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 activeTab="1"/>
  </bookViews>
  <sheets>
    <sheet name="BDD" sheetId="1" r:id="rId1"/>
    <sheet name="TCD" sheetId="2" r:id="rId2"/>
  </sheets>
  <calcPr calcId="145621"/>
  <pivotCaches>
    <pivotCache cacheId="52" r:id="rId3"/>
  </pivotCaches>
</workbook>
</file>

<file path=xl/sharedStrings.xml><?xml version="1.0" encoding="utf-8"?>
<sst xmlns="http://schemas.openxmlformats.org/spreadsheetml/2006/main" count="184" uniqueCount="29">
  <si>
    <t>Commercial_(Nom)</t>
  </si>
  <si>
    <t>Marque(Libellé)</t>
  </si>
  <si>
    <t>Montant_Devis</t>
  </si>
  <si>
    <t>Date_Décision</t>
  </si>
  <si>
    <t>Note_de_Probabilité</t>
  </si>
  <si>
    <t>Stade_Affaire</t>
  </si>
  <si>
    <t>Ville</t>
  </si>
  <si>
    <t>Territoire</t>
  </si>
  <si>
    <t>Référencement</t>
  </si>
  <si>
    <t>Famille_Matériel</t>
  </si>
  <si>
    <t>Catégorie_Matériel</t>
  </si>
  <si>
    <t>Commercial_de_l'affaire</t>
  </si>
  <si>
    <t>BOMAG</t>
  </si>
  <si>
    <t>en cours</t>
  </si>
  <si>
    <t>LIEBHERR</t>
  </si>
  <si>
    <t>ouverture</t>
  </si>
  <si>
    <t>PUTZMEISTER</t>
  </si>
  <si>
    <t>MANITOU</t>
  </si>
  <si>
    <t>XCMG</t>
  </si>
  <si>
    <t>Colonne1</t>
  </si>
  <si>
    <r>
      <t>Etat des affaires chaudes</t>
    </r>
    <r>
      <rPr>
        <i/>
        <sz val="10"/>
        <color theme="1"/>
        <rFont val="Calibri"/>
        <family val="2"/>
        <scheme val="minor"/>
      </rPr>
      <t xml:space="preserve"> prévisionnelles</t>
    </r>
  </si>
  <si>
    <t>Commercial_(Code)</t>
  </si>
  <si>
    <t>Devis en cours</t>
  </si>
  <si>
    <t>Étiquettes de lignes</t>
  </si>
  <si>
    <t xml:space="preserve">BOMAG </t>
  </si>
  <si>
    <t>Total général</t>
  </si>
  <si>
    <t>(Tous)</t>
  </si>
  <si>
    <t>(Plusieurs éléments)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</si>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</sst>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\-yy;@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1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/>
    <xf numFmtId="0" fontId="3" fillId="0" borderId="0" xfId="0" applyFont="1" applyAlignment="1">
      <alignment horizontal="left"/>
    </xf>
    <xf numFmtId="17" fontId="3" fillId="0" borderId="0" xfId="0" applyNumberFormat="1" applyFont="1"/>
    <xf numFmtId="3" fontId="3" fillId="0" borderId="0" xfId="0" applyNumberFormat="1" applyFont="1"/>
    <xf numFmtId="17" fontId="3" fillId="0" borderId="0" xfId="0" applyNumberFormat="1" applyFont="1" applyAlignment="1">
      <alignment horizontal="center" vertical="center"/>
    </xf>
    <xf numFmtId="17" fontId="3" fillId="0" borderId="0" xfId="0" applyNumberFormat="1" applyFont="1" applyAlignment="1">
      <alignment horizontal="center" vertical="center" wrapText="1"/>
    </xf>
    <xf numFmtId="0" fontId="3" fillId="0" borderId="0" xfId="0" pivotButton="1" applyFont="1"/>
    <xf numFmtId="0" fontId="4" fillId="2" borderId="0" xfId="0" pivotButton="1" applyFont="1" applyFill="1"/>
  </cellXfs>
  <cellStyles count="1">
    <cellStyle name="Normal" xfId="0" builtinId="0"/>
  </cellStyles>
  <dxfs count="26">
    <dxf>
      <alignment horizontal="center" readingOrder="0"/>
    </dxf>
    <dxf>
      <alignment vertical="center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10"/>
      </font>
    </dxf>
    <dxf>
      <alignment horizontal="center" readingOrder="0"/>
    </dxf>
    <dxf>
      <font>
        <color rgb="FFFF0000"/>
      </font>
    </dxf>
    <dxf>
      <font>
        <color rgb="FFFF0000"/>
      </font>
    </dxf>
    <dxf>
      <alignment wrapText="1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numFmt numFmtId="165" formatCode="[$-40C]d\-mmm\-yy;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RM%20BTP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.salim" refreshedDate="42640.465793402778" createdVersion="3" refreshedVersion="4" minRefreshableVersion="3" recordCount="165">
  <cacheSource type="worksheet">
    <worksheetSource name="Tableau1" r:id="rId2"/>
  </cacheSource>
  <cacheFields count="12">
    <cacheField name="Raison_Sociale" numFmtId="0">
      <sharedItems count="123">
        <s v="SOTRAVO"/>
        <s v="Sté d'entreprise HOUAR"/>
        <s v="URBAINE DE TAROUDANT"/>
        <s v="SINTRAM"/>
        <s v="OUARRACH HAMID"/>
        <s v="RURALE AMERSID"/>
        <s v="ALAM EQUIPEMENT &quot;ALEQ&quot;"/>
        <s v="NOUKATEL"/>
        <s v="SGTM"/>
        <s v="SOMAGEC"/>
        <s v="TRAMCO"/>
        <s v="BYMARO"/>
        <s v="MANAGEM"/>
        <s v="SOMAFACO"/>
        <s v="ASMENT DE TEMARA"/>
        <s v="RURALE IMOULASS"/>
        <s v="ABU-EISHEH CONSTRUCTION"/>
        <s v="RURALE ISSEN"/>
        <s v="RURALE D'AGUELMOUS"/>
        <s v="RURALE ADAR"/>
        <s v="RURALE ARGANA"/>
        <s v="RURALE EL KOUDIA EL BAIDA"/>
        <s v="RURALE IMI TYART"/>
        <s v="RURALE SIDI MOUSSA LHAMRI"/>
        <s v="RURALE TAFINGOULT"/>
        <s v="RURALE TOUGHMART"/>
        <s v="RURALE RISLANE"/>
        <s v="URBAINE BOUARFA"/>
        <s v="RURALE SIDI ALI"/>
        <s v="C R BNI SNOUS"/>
        <s v="C R MEZRAOUA"/>
        <s v="C R OURTZARH"/>
        <s v="C R TAMEDIT"/>
        <s v="C R TIMEZGANA"/>
        <s v="GROUPE MOJAZINE"/>
        <s v="ENT EL HALLAOUI"/>
        <s v="STAPORT"/>
        <s v="FOX TRANSPORT COMPANY"/>
        <s v="GEOTEHNIKA"/>
        <s v="ELTEN TRANSPORT &amp; LOGISTIQUE"/>
        <s v="AVENIR BETON"/>
        <s v="IGASER"/>
        <s v="SEGRA"/>
        <s v="SSMT"/>
        <s v="AMETRACO"/>
        <s v="GRANAL"/>
        <s v="SOMALEV"/>
        <s v="SBBC"/>
        <s v="BOSSETA COMPANY CORP"/>
        <s v="SELLAM AZZOUZ"/>
        <s v="CONSEIL REGIONAL DE OUJDA"/>
        <s v="LBU"/>
        <s v="CAPEP"/>
        <s v="MENARA PREFA"/>
        <s v="EQUIPEMENT OUARZAZATE"/>
        <s v="RICHE BOIS"/>
        <s v="SODEFER"/>
        <s v="GLOBAL BETON"/>
        <s v="MENASTEEL INDUSTRY"/>
        <s v="ENT SBAYOU"/>
        <s v="EXTRA FINITION"/>
        <s v="MAVER"/>
        <s v="GENERALE ROUTIERE"/>
        <s v="SBTR"/>
        <s v="AIT MENZAR"/>
        <s v="TGCC"/>
        <s v="ATELIER VERT"/>
        <s v="KANBAN ENTREPRISE"/>
        <s v="SOGEA MAROC"/>
        <s v="GROUPE ALLALI ET MFADEL"/>
        <s v="GROUPE WALILI D'INVESTISSEMENT"/>
        <s v="ENGRAISSEMENT DES DOUKKALA"/>
        <s v="BENLHOU FRERES sarl"/>
        <s v="GARAN TRAVAUX"/>
        <s v="ADVENCED VISION MOROCCO"/>
        <s v="LA GENERALE DES MINES"/>
        <s v="TIBHAR CONSTRUCTION"/>
        <s v="STE AMAYER PROMOTION SARL A.U"/>
        <s v="MOROCCAN CONTRACTORS ASSOCIATE"/>
        <s v="ATRAL "/>
        <s v="TRAQUASS"/>
        <s v="HTECH"/>
        <s v="JTAM BATIMENT"/>
        <s v="SRM" u="1"/>
        <s v="DAKAMEB" u="1"/>
        <s v="CASA TECHNIQUE" u="1"/>
        <s v="STAM" u="1"/>
        <s v="CASA INDUSTRY AND TRADE" u="1"/>
        <s v="DINO" u="1"/>
        <s v="SONASID JORF LASFAR" u="1"/>
        <s v="GCR" u="1"/>
        <s v="SMVA" u="1"/>
        <s v="CARRIERE SOCARMA" u="1"/>
        <s v="DYNACOM" u="1"/>
        <s v="DUMEZ MAROC" u="1"/>
        <s v="NOUJOUM ELECTRONIQUE" u="1"/>
        <s v="HIGH SECURITY" u="1"/>
        <s v="ATLANTIS CARREAUX" u="1"/>
        <s v="COFICAB MAROC" u="1"/>
        <s v="MOJAZINE" u="1"/>
        <s v="SAVOLA MAROCCO" u="1"/>
        <s v="ADMINE TRAVAUX" u="1"/>
        <s v="AGADEZ DEVELOPEMENT" u="1"/>
        <s v="CARRIERES &amp; TRANSPORT MENARA" u="1"/>
        <s v="SOGEREC" u="1"/>
        <s v="PAP SAC" u="1"/>
        <s v="JET CONTRACTORS" u="1"/>
        <s v="ALF MABROUK" u="1"/>
        <s v="SI3" u="1"/>
        <s v="OCP KHOURIBGA" u="1"/>
        <s v="MRANI ALAOUI" u="1"/>
        <s v="ACHRO MBTP" u="1"/>
        <s v="YAPI MERKEZI" u="1"/>
        <s v="ENCEC CHRARDA DE CONSTRUCT" u="1"/>
        <s v="RAILTECH MAROC" u="1"/>
        <s v="DARI COUSPATE S.A" u="1"/>
        <s v="OCP SA MINES KHOURIBGA" u="1"/>
        <s v="LES EAUX MINERALES OULMES" u="1"/>
        <s v="SECU KLEEN" u="1"/>
        <s v="SAMINE" u="1"/>
        <s v="LUXLAV SARL" u="1"/>
        <s v="HYDROPRO" u="1"/>
        <s v="LEAR CORPORATION" u="1"/>
      </sharedItems>
    </cacheField>
    <cacheField name="Division" numFmtId="0">
      <sharedItems/>
    </cacheField>
    <cacheField name="Commercial_(Code)" numFmtId="0">
      <sharedItems count="14">
        <s v="AB"/>
        <s v="YG"/>
        <s v="HS6"/>
        <s v="MZ2"/>
        <s v="SM6"/>
        <s v="MZ7"/>
        <s v="MT53"/>
        <s v="YG1" u="1"/>
        <s v="HS63" u="1"/>
        <s v="AB1" u="1"/>
        <s v="AB2" u="1"/>
        <s v="MS7" u="1"/>
        <s v="KS5" u="1"/>
        <s v="MT54" u="1"/>
      </sharedItems>
    </cacheField>
    <cacheField name="Marque(Libellé)" numFmtId="0">
      <sharedItems count="14">
        <s v="BOMAG"/>
        <s v="HIDROMEK"/>
        <s v="HBM"/>
        <s v="LIEBHERR"/>
        <s v="XCMG"/>
        <s v="SIMEM"/>
        <s v="PUTZMEISTER"/>
        <s v="MANITOU"/>
        <s v="LOCATELLI"/>
        <s v="BOMAG "/>
        <s v="ABUS" u="1"/>
        <s v="SANDVIK" u="1"/>
        <s v="KARCHER" u="1"/>
        <s v="SDMO" u="1"/>
      </sharedItems>
    </cacheField>
    <cacheField name="Type" numFmtId="0">
      <sharedItems count="115">
        <s v="BW 218 D-40"/>
        <s v="HMK 102 B"/>
        <s v="BW 80 AD-5"/>
        <s v="BW 212D-40"/>
        <s v="BW212 D-5"/>
        <s v="BW 65 H"/>
        <s v="BG190"/>
        <s v="R9100"/>
        <s v="R976"/>
        <s v="R976C"/>
        <s v="L524"/>
        <s v="R 944C"/>
        <s v="R 926"/>
        <s v="R934C LITRONIC"/>
        <s v="R906 CLASSIC"/>
        <s v="L550 IIIA DALIAN"/>
        <s v="PR 754"/>
        <s v="PR 744"/>
        <s v="PR 734 IV"/>
        <s v="L556"/>
        <s v="GR180"/>
        <s v="A 900 C"/>
        <s v="R 906C"/>
        <s v="R 934 C"/>
        <s v="L 556 II"/>
        <s v="R906"/>
        <s v="L580"/>
        <s v="R944"/>
        <s v="GODET 1,8 M3"/>
        <s v="R926"/>
        <s v="L566"/>
        <s v="PR714"/>
        <s v="ZL50G"/>
        <s v="BG160T4"/>
        <s v="EAGLE 2500"/>
        <s v="EAGLE 4000"/>
        <s v="EAGLE 7000"/>
        <s v="BSF47-5"/>
        <s v="MOBILMIX 2,5"/>
        <s v="MOBY MIX 1500"/>
        <s v="BSF 42.16 H"/>
        <s v="BSF 38.14H"/>
        <s v="BRF 36.15 H"/>
        <s v="MOBY MIK 750 DUE"/>
        <s v="BSF47.16H"/>
        <s v="BSF 56.16H"/>
        <s v="BSA 1005D"/>
        <s v="BRF 36R.16H"/>
        <s v="MP25"/>
        <s v="HTM 904"/>
        <s v="MRT 2150"/>
        <s v="GRIL 8300T"/>
        <s v="BT 60/4"/>
        <s v="MT-X 1840"/>
        <s v="1350R"/>
        <s v="MT-X 1740"/>
        <s v="MT-X732"/>
        <s v="MT1440"/>
        <s v="GRIL 50.45"/>
        <s v="GRIL 70.65"/>
        <s v="32 H"/>
        <s v="71EC-B 5"/>
        <s v="MRT 2151"/>
        <s v="BW218"/>
        <s v="BW212"/>
        <s v="TRASH4" u="1"/>
        <s v="KM100100RG" u="1"/>
        <s v="KM9060RG" u="1"/>
        <s v="HDS515UX" u="1"/>
        <s v="DIESEL15000TEXLC" u="1"/>
        <s v="GRIL8500T" u="1"/>
        <s v="KM105100RG" u="1"/>
        <s v="HDS8184M" u="1"/>
        <s v="RESA20TEC" u="1"/>
        <s v="J33" u="1"/>
        <s v="BR 2155" u="1"/>
        <s v="PC60130T" u="1"/>
        <s v="HDS12144STECO" u="1"/>
        <s v="BSF 46.16 H" u="1"/>
        <s v="BD 43/35 C EP" u="1"/>
        <s v="DIESEL10000EXLC" u="1"/>
        <s v="FB500" u="1"/>
        <s v="L 524" u="1"/>
        <s v="L 580" u="1"/>
        <s v="PALAN" u="1"/>
        <s v="DIESEL4000C" u="1"/>
        <s v="TECHNIC10000E" u="1"/>
        <s v="KM8550WBpPack" u="1"/>
        <s v="BETOMIX 3.0 R" u="1"/>
        <s v="HX4000C" u="1"/>
        <s v="WELDARC180DEC" u="1"/>
        <s v="BSF 36.16 H" u="1"/>
        <s v="L 551" u="1"/>
        <s v="HD7184M" u="1"/>
        <s v="L550" u="1"/>
        <s v="WELDARC300TDEXLC" u="1"/>
        <s v="R 954C" u="1"/>
        <s v="INVERTER PRO3000" u="1"/>
        <s v="GM2" u="1"/>
        <s v="NT652AP" u="1"/>
        <s v="WELDARC220T" u="1"/>
        <s v="IVC60121TACTEC" u="1"/>
        <s v="HD10254S" u="1"/>
        <s v="S 5 EVTM" u="1"/>
        <s v="NT351Ap" u="1"/>
        <s v="NT703" u="1"/>
        <s v="DIESEL20000TEXLA" u="1"/>
        <s v="HDS10204M" u="1"/>
        <s v="XPT16KALIZE" u="1"/>
        <s v="SGV85" u="1"/>
        <s v="BSA 1409 D" u="1"/>
        <s v="BT 80 D" u="1"/>
        <s v="PERFORM4500XL" u="1"/>
        <s v="PR 764" u="1"/>
        <s v="DIESEL 4000C" u="1"/>
      </sharedItems>
    </cacheField>
    <cacheField name="Montant_Devis" numFmtId="0">
      <sharedItems containsSemiMixedTypes="0" containsString="0" containsNumber="1" containsInteger="1" minValue="0" maxValue="15436000"/>
    </cacheField>
    <cacheField name="Date_Décision" numFmtId="17">
      <sharedItems containsSemiMixedTypes="0" containsNonDate="0" containsDate="1" containsString="0" minDate="2015-05-15T00:00:00" maxDate="2016-12-01T00:00:00" count="34">
        <d v="2016-10-20T00:00:00"/>
        <d v="2016-09-30T00:00:00"/>
        <d v="2016-08-30T00:00:00"/>
        <d v="2015-05-15T00:00:00"/>
        <d v="2016-10-30T00:00:00"/>
        <d v="2015-12-25T00:00:00"/>
        <d v="2016-09-22T00:00:00"/>
        <d v="2016-09-19T00:00:00"/>
        <d v="2016-09-15T00:00:00"/>
        <d v="2016-11-30T00:00:00"/>
        <d v="2016-08-31T00:00:00"/>
        <d v="2016-08-22T00:00:00"/>
        <d v="2016-09-01T00:00:00"/>
        <d v="2016-09-20T00:00:00"/>
        <d v="2016-10-15T00:00:00"/>
        <d v="2016-08-01T00:00:00" u="1"/>
        <d v="2016-07-15T00:00:00" u="1"/>
        <d v="2016-08-20T00:00:00" u="1"/>
        <d v="2016-08-13T00:00:00" u="1"/>
        <d v="2016-07-01T00:00:00" u="1"/>
        <d v="2016-07-20T00:00:00" u="1"/>
        <d v="2016-08-18T00:00:00" u="1"/>
        <d v="2016-06-01T00:00:00" u="1"/>
        <d v="2016-08-23T00:00:00" u="1"/>
        <d v="2016-08-16T00:00:00" u="1"/>
        <d v="2016-07-30T00:00:00" u="1"/>
        <d v="2016-06-30T00:00:00" u="1"/>
        <d v="2016-08-14T00:00:00" u="1"/>
        <d v="2016-08-19T00:00:00" u="1"/>
        <d v="2016-08-12T00:00:00" u="1"/>
        <d v="2016-07-26T00:00:00" u="1"/>
        <d v="2016-07-12T00:00:00" u="1"/>
        <d v="2016-08-17T00:00:00" u="1"/>
        <d v="2016-08-15T00:00:00" u="1"/>
      </sharedItems>
    </cacheField>
    <cacheField name="Note_de_Probabilité" numFmtId="0">
      <sharedItems containsSemiMixedTypes="0" containsString="0" containsNumber="1" containsInteger="1" minValue="0" maxValue="9" count="9">
        <n v="5"/>
        <n v="4"/>
        <n v="6"/>
        <n v="2"/>
        <n v="3"/>
        <n v="7"/>
        <n v="8"/>
        <n v="9"/>
        <n v="0"/>
      </sharedItems>
    </cacheField>
    <cacheField name="Stade_Affaire" numFmtId="0">
      <sharedItems/>
    </cacheField>
    <cacheField name="Famille_Matériel" numFmtId="0">
      <sharedItems count="12">
        <s v="ROUTE COMPACTAGE"/>
        <s v="TERRE TRACTOPELLE"/>
        <s v="ROUTE NIVELEUSE"/>
        <s v="TERRE PELLE"/>
        <s v="TERRE CHARGEUSE"/>
        <s v="TERRE BULL"/>
        <s v="BETON CENTRALE"/>
        <s v="BETON POMPE A BETON"/>
        <s v="BETON CAMION MALAXEU"/>
        <s v="CH.T/TER TELESCOPIC"/>
        <s v="BATIMENT GRUE"/>
        <s v="MARTEAU HYDRAULIQUE" u="1"/>
      </sharedItems>
    </cacheField>
    <cacheField name="Territoire" numFmtId="0">
      <sharedItems count="14">
        <s v="GRAND CASABLANCA"/>
        <s v="L'ORIENTAL"/>
        <s v="SOUSS-MASSA-DRÂA"/>
        <s v="GHARB-CHRARDA-BENI HSSEN"/>
        <s v="FES - BOULEMANE"/>
        <s v="RABAT-SALE-ZEMMOUR-ZAËR"/>
        <s v="MEKNES - TAFILALET"/>
        <s v="TAZA- AL HOCEIMA-TAOUNATE"/>
        <s v="MARRAKECH-TENSIFT-ALHAOUZ"/>
        <s v="TANGER - TETOUAN"/>
        <s v="DOUKKALA - ABDA"/>
        <s v="OUED ED DAHAB - LAGOUIRA"/>
        <s v="LAÂYOUNE-BOUJDOUR-S.HAMRA"/>
        <s v="CHAOUIA - OUARDIGHA" u="1"/>
      </sharedItems>
    </cacheField>
    <cacheField name="Secteu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">
  <r>
    <x v="0"/>
    <s v="BROU"/>
    <x v="0"/>
    <x v="0"/>
    <x v="0"/>
    <n v="1040000"/>
    <x v="0"/>
    <x v="0"/>
    <s v="en cours"/>
    <x v="0"/>
    <x v="0"/>
    <s v="CASA - ANFA"/>
  </r>
  <r>
    <x v="1"/>
    <s v="BROU"/>
    <x v="1"/>
    <x v="0"/>
    <x v="0"/>
    <n v="950000"/>
    <x v="1"/>
    <x v="0"/>
    <s v="en cours"/>
    <x v="0"/>
    <x v="1"/>
    <s v="OUJDA - ANGAD"/>
  </r>
  <r>
    <x v="2"/>
    <s v="BROU"/>
    <x v="2"/>
    <x v="1"/>
    <x v="1"/>
    <n v="700000"/>
    <x v="1"/>
    <x v="1"/>
    <s v="ouverture"/>
    <x v="1"/>
    <x v="2"/>
    <s v="PROV. DE TAROUDANT"/>
  </r>
  <r>
    <x v="3"/>
    <s v="BROU"/>
    <x v="0"/>
    <x v="0"/>
    <x v="2"/>
    <n v="241000"/>
    <x v="2"/>
    <x v="2"/>
    <s v="ouverture"/>
    <x v="0"/>
    <x v="0"/>
    <s v="AIN CHOK- HAY HASSANI"/>
  </r>
  <r>
    <x v="4"/>
    <s v="BROU"/>
    <x v="3"/>
    <x v="0"/>
    <x v="3"/>
    <n v="895000"/>
    <x v="3"/>
    <x v="3"/>
    <s v="ouverture"/>
    <x v="0"/>
    <x v="3"/>
    <s v="PROV. DE SIDI KACEM"/>
  </r>
  <r>
    <x v="5"/>
    <s v="BROU"/>
    <x v="2"/>
    <x v="1"/>
    <x v="1"/>
    <n v="700000"/>
    <x v="1"/>
    <x v="2"/>
    <s v="en cours"/>
    <x v="1"/>
    <x v="4"/>
    <m/>
  </r>
  <r>
    <x v="6"/>
    <s v="BROU"/>
    <x v="3"/>
    <x v="0"/>
    <x v="4"/>
    <n v="820000"/>
    <x v="4"/>
    <x v="4"/>
    <s v="ouverture"/>
    <x v="0"/>
    <x v="5"/>
    <s v="RABAT"/>
  </r>
  <r>
    <x v="7"/>
    <s v="BROU"/>
    <x v="3"/>
    <x v="0"/>
    <x v="5"/>
    <n v="135000"/>
    <x v="5"/>
    <x v="0"/>
    <s v="ouverture"/>
    <x v="0"/>
    <x v="5"/>
    <s v="SALE"/>
  </r>
  <r>
    <x v="7"/>
    <s v="BROU"/>
    <x v="3"/>
    <x v="0"/>
    <x v="3"/>
    <n v="900000"/>
    <x v="5"/>
    <x v="0"/>
    <s v="ouverture"/>
    <x v="0"/>
    <x v="5"/>
    <s v="SALE"/>
  </r>
  <r>
    <x v="8"/>
    <s v="BTER"/>
    <x v="0"/>
    <x v="2"/>
    <x v="6"/>
    <n v="1958000"/>
    <x v="6"/>
    <x v="2"/>
    <s v="ouverture"/>
    <x v="2"/>
    <x v="0"/>
    <s v="CASA - ANFA"/>
  </r>
  <r>
    <x v="8"/>
    <s v="BTER"/>
    <x v="0"/>
    <x v="3"/>
    <x v="7"/>
    <n v="1210000"/>
    <x v="7"/>
    <x v="5"/>
    <s v="ouverture"/>
    <x v="3"/>
    <x v="0"/>
    <s v="CASA - ANFA"/>
  </r>
  <r>
    <x v="8"/>
    <s v="BTER"/>
    <x v="0"/>
    <x v="3"/>
    <x v="8"/>
    <n v="7590000"/>
    <x v="7"/>
    <x v="5"/>
    <s v="ouverture"/>
    <x v="3"/>
    <x v="0"/>
    <s v="CASA - ANFA"/>
  </r>
  <r>
    <x v="9"/>
    <s v="BTER"/>
    <x v="0"/>
    <x v="3"/>
    <x v="9"/>
    <n v="15436000"/>
    <x v="8"/>
    <x v="2"/>
    <s v="ouverture"/>
    <x v="3"/>
    <x v="0"/>
    <s v="AIN SEBAA - HAY MOHAMMEDI"/>
  </r>
  <r>
    <x v="10"/>
    <s v="BTER"/>
    <x v="4"/>
    <x v="3"/>
    <x v="10"/>
    <n v="1090000"/>
    <x v="2"/>
    <x v="0"/>
    <s v="en cours"/>
    <x v="4"/>
    <x v="5"/>
    <s v="RABAT"/>
  </r>
  <r>
    <x v="11"/>
    <s v="BTER"/>
    <x v="1"/>
    <x v="3"/>
    <x v="11"/>
    <n v="2410000"/>
    <x v="4"/>
    <x v="0"/>
    <s v="en cours"/>
    <x v="3"/>
    <x v="0"/>
    <s v="CASA - ANFA"/>
  </r>
  <r>
    <x v="11"/>
    <s v="BTER"/>
    <x v="1"/>
    <x v="3"/>
    <x v="12"/>
    <n v="1570000"/>
    <x v="4"/>
    <x v="0"/>
    <s v="en cours"/>
    <x v="3"/>
    <x v="0"/>
    <s v="CASA - ANFA"/>
  </r>
  <r>
    <x v="11"/>
    <s v="BTER"/>
    <x v="1"/>
    <x v="3"/>
    <x v="13"/>
    <n v="2090000"/>
    <x v="4"/>
    <x v="0"/>
    <s v="en cours"/>
    <x v="3"/>
    <x v="0"/>
    <s v="CASA - ANFA"/>
  </r>
  <r>
    <x v="12"/>
    <s v="BTER"/>
    <x v="4"/>
    <x v="3"/>
    <x v="14"/>
    <n v="1450000"/>
    <x v="1"/>
    <x v="0"/>
    <s v="en cours"/>
    <x v="3"/>
    <x v="0"/>
    <s v="CASA - ANFA"/>
  </r>
  <r>
    <x v="13"/>
    <s v="BTER"/>
    <x v="1"/>
    <x v="3"/>
    <x v="12"/>
    <n v="1560000"/>
    <x v="1"/>
    <x v="0"/>
    <s v="en cours"/>
    <x v="3"/>
    <x v="0"/>
    <s v="PROV. DE NOUACEUR"/>
  </r>
  <r>
    <x v="3"/>
    <s v="BTER"/>
    <x v="1"/>
    <x v="3"/>
    <x v="11"/>
    <n v="12840000"/>
    <x v="9"/>
    <x v="6"/>
    <s v="en cours"/>
    <x v="3"/>
    <x v="0"/>
    <s v="AIN CHOK- HAY HASSANI"/>
  </r>
  <r>
    <x v="3"/>
    <s v="BTER"/>
    <x v="1"/>
    <x v="3"/>
    <x v="14"/>
    <n v="4524000"/>
    <x v="9"/>
    <x v="6"/>
    <s v="en cours"/>
    <x v="3"/>
    <x v="0"/>
    <s v="AIN CHOK- HAY HASSANI"/>
  </r>
  <r>
    <x v="3"/>
    <s v="BTER"/>
    <x v="1"/>
    <x v="3"/>
    <x v="15"/>
    <n v="5960000"/>
    <x v="9"/>
    <x v="6"/>
    <s v="en cours"/>
    <x v="4"/>
    <x v="0"/>
    <s v="AIN CHOK- HAY HASSANI"/>
  </r>
  <r>
    <x v="3"/>
    <s v="BTER"/>
    <x v="1"/>
    <x v="0"/>
    <x v="0"/>
    <n v="3400000"/>
    <x v="9"/>
    <x v="6"/>
    <s v="en cours"/>
    <x v="0"/>
    <x v="0"/>
    <s v="AIN CHOK- HAY HASSANI"/>
  </r>
  <r>
    <x v="3"/>
    <s v="BTER"/>
    <x v="1"/>
    <x v="3"/>
    <x v="16"/>
    <n v="8808000"/>
    <x v="9"/>
    <x v="6"/>
    <s v="en cours"/>
    <x v="5"/>
    <x v="0"/>
    <s v="AIN CHOK- HAY HASSANI"/>
  </r>
  <r>
    <x v="3"/>
    <s v="BTER"/>
    <x v="1"/>
    <x v="3"/>
    <x v="17"/>
    <n v="6380000"/>
    <x v="9"/>
    <x v="6"/>
    <s v="en cours"/>
    <x v="5"/>
    <x v="0"/>
    <s v="AIN CHOK- HAY HASSANI"/>
  </r>
  <r>
    <x v="3"/>
    <s v="BTER"/>
    <x v="1"/>
    <x v="3"/>
    <x v="18"/>
    <n v="4420000"/>
    <x v="9"/>
    <x v="6"/>
    <s v="en cours"/>
    <x v="5"/>
    <x v="0"/>
    <s v="AIN CHOK- HAY HASSANI"/>
  </r>
  <r>
    <x v="14"/>
    <s v="BTER"/>
    <x v="1"/>
    <x v="3"/>
    <x v="15"/>
    <n v="1610000"/>
    <x v="1"/>
    <x v="0"/>
    <s v="ouverture"/>
    <x v="4"/>
    <x v="5"/>
    <s v="RABAT"/>
  </r>
  <r>
    <x v="15"/>
    <s v="BTER"/>
    <x v="2"/>
    <x v="1"/>
    <x v="1"/>
    <n v="700000"/>
    <x v="1"/>
    <x v="2"/>
    <s v="ouverture"/>
    <x v="1"/>
    <x v="2"/>
    <m/>
  </r>
  <r>
    <x v="16"/>
    <s v="BTER"/>
    <x v="1"/>
    <x v="3"/>
    <x v="19"/>
    <n v="1600000"/>
    <x v="1"/>
    <x v="6"/>
    <s v="en cours"/>
    <x v="4"/>
    <x v="0"/>
    <s v="AIN CHOK- HAY HASSANI"/>
  </r>
  <r>
    <x v="17"/>
    <s v="BTER"/>
    <x v="2"/>
    <x v="1"/>
    <x v="1"/>
    <n v="700000"/>
    <x v="1"/>
    <x v="1"/>
    <s v="en cours"/>
    <x v="1"/>
    <x v="2"/>
    <m/>
  </r>
  <r>
    <x v="18"/>
    <s v="BTER"/>
    <x v="2"/>
    <x v="4"/>
    <x v="20"/>
    <n v="1316000"/>
    <x v="1"/>
    <x v="6"/>
    <s v="en cours"/>
    <x v="2"/>
    <x v="6"/>
    <s v="PROV. DE KHENIFRA"/>
  </r>
  <r>
    <x v="19"/>
    <s v="BTER"/>
    <x v="2"/>
    <x v="1"/>
    <x v="1"/>
    <n v="670000"/>
    <x v="1"/>
    <x v="2"/>
    <s v="en cours"/>
    <x v="1"/>
    <x v="2"/>
    <m/>
  </r>
  <r>
    <x v="20"/>
    <s v="BTER"/>
    <x v="2"/>
    <x v="1"/>
    <x v="1"/>
    <n v="670000"/>
    <x v="1"/>
    <x v="1"/>
    <s v="en cours"/>
    <x v="1"/>
    <x v="2"/>
    <m/>
  </r>
  <r>
    <x v="21"/>
    <s v="BTER"/>
    <x v="2"/>
    <x v="1"/>
    <x v="1"/>
    <n v="670000"/>
    <x v="1"/>
    <x v="1"/>
    <s v="en cours"/>
    <x v="1"/>
    <x v="2"/>
    <s v="PROV. DE TAROUDANT"/>
  </r>
  <r>
    <x v="22"/>
    <s v="BTER"/>
    <x v="2"/>
    <x v="3"/>
    <x v="21"/>
    <n v="1762000"/>
    <x v="1"/>
    <x v="1"/>
    <s v="en cours"/>
    <x v="3"/>
    <x v="2"/>
    <m/>
  </r>
  <r>
    <x v="23"/>
    <s v="BTER"/>
    <x v="2"/>
    <x v="1"/>
    <x v="1"/>
    <n v="700000"/>
    <x v="1"/>
    <x v="1"/>
    <s v="en cours"/>
    <x v="1"/>
    <x v="2"/>
    <m/>
  </r>
  <r>
    <x v="24"/>
    <s v="BTER"/>
    <x v="2"/>
    <x v="1"/>
    <x v="1"/>
    <n v="670000"/>
    <x v="1"/>
    <x v="1"/>
    <s v="en cours"/>
    <x v="1"/>
    <x v="2"/>
    <m/>
  </r>
  <r>
    <x v="25"/>
    <s v="BTER"/>
    <x v="2"/>
    <x v="1"/>
    <x v="1"/>
    <n v="670000"/>
    <x v="1"/>
    <x v="1"/>
    <s v="en cours"/>
    <x v="1"/>
    <x v="2"/>
    <m/>
  </r>
  <r>
    <x v="26"/>
    <s v="BTER"/>
    <x v="2"/>
    <x v="4"/>
    <x v="20"/>
    <n v="1380000"/>
    <x v="1"/>
    <x v="6"/>
    <s v="en cours"/>
    <x v="2"/>
    <x v="1"/>
    <s v="PROV. DE BERKANE"/>
  </r>
  <r>
    <x v="27"/>
    <s v="BTER"/>
    <x v="2"/>
    <x v="3"/>
    <x v="22"/>
    <n v="1299000"/>
    <x v="1"/>
    <x v="6"/>
    <s v="ouverture"/>
    <x v="3"/>
    <x v="1"/>
    <s v="PROV. DE FIGUIG"/>
  </r>
  <r>
    <x v="28"/>
    <s v="BTER"/>
    <x v="2"/>
    <x v="1"/>
    <x v="1"/>
    <n v="700000"/>
    <x v="1"/>
    <x v="2"/>
    <s v="en cours"/>
    <x v="1"/>
    <x v="6"/>
    <s v="PROV. D'ERRACHIDIA"/>
  </r>
  <r>
    <x v="29"/>
    <s v="BTER"/>
    <x v="2"/>
    <x v="1"/>
    <x v="1"/>
    <n v="700000"/>
    <x v="1"/>
    <x v="0"/>
    <s v="en cours"/>
    <x v="1"/>
    <x v="7"/>
    <m/>
  </r>
  <r>
    <x v="30"/>
    <s v="BTER"/>
    <x v="2"/>
    <x v="1"/>
    <x v="1"/>
    <n v="750000"/>
    <x v="1"/>
    <x v="1"/>
    <s v="en cours"/>
    <x v="1"/>
    <x v="7"/>
    <s v="PROV. DE TAOUNATE"/>
  </r>
  <r>
    <x v="31"/>
    <s v="BTER"/>
    <x v="2"/>
    <x v="1"/>
    <x v="1"/>
    <n v="700000"/>
    <x v="1"/>
    <x v="0"/>
    <s v="en cours"/>
    <x v="1"/>
    <x v="7"/>
    <m/>
  </r>
  <r>
    <x v="32"/>
    <s v="BTER"/>
    <x v="2"/>
    <x v="1"/>
    <x v="1"/>
    <n v="700000"/>
    <x v="1"/>
    <x v="2"/>
    <s v="en cours"/>
    <x v="1"/>
    <x v="7"/>
    <m/>
  </r>
  <r>
    <x v="33"/>
    <s v="BTER"/>
    <x v="2"/>
    <x v="1"/>
    <x v="1"/>
    <n v="800000"/>
    <x v="1"/>
    <x v="2"/>
    <s v="en cours"/>
    <x v="1"/>
    <x v="7"/>
    <m/>
  </r>
  <r>
    <x v="34"/>
    <s v="BTER"/>
    <x v="1"/>
    <x v="3"/>
    <x v="15"/>
    <n v="1580000"/>
    <x v="1"/>
    <x v="5"/>
    <s v="en cours"/>
    <x v="4"/>
    <x v="8"/>
    <s v="MARRAKECH MENARA"/>
  </r>
  <r>
    <x v="35"/>
    <s v="BTER"/>
    <x v="1"/>
    <x v="3"/>
    <x v="15"/>
    <n v="1580000"/>
    <x v="1"/>
    <x v="6"/>
    <s v="en cours"/>
    <x v="4"/>
    <x v="9"/>
    <s v="PROV. DE LARACHE"/>
  </r>
  <r>
    <x v="36"/>
    <s v="BTER"/>
    <x v="1"/>
    <x v="3"/>
    <x v="21"/>
    <n v="1405000"/>
    <x v="1"/>
    <x v="6"/>
    <s v="en cours"/>
    <x v="3"/>
    <x v="0"/>
    <s v="AIN SEBAA - HAY MOHAMMEDI"/>
  </r>
  <r>
    <x v="37"/>
    <s v="BTER"/>
    <x v="4"/>
    <x v="3"/>
    <x v="11"/>
    <n v="2440000"/>
    <x v="1"/>
    <x v="0"/>
    <s v="en cours"/>
    <x v="3"/>
    <x v="8"/>
    <s v="MARRAKECH MEDINA"/>
  </r>
  <r>
    <x v="37"/>
    <s v="BTER"/>
    <x v="4"/>
    <x v="3"/>
    <x v="23"/>
    <n v="2110000"/>
    <x v="1"/>
    <x v="0"/>
    <s v="en cours"/>
    <x v="3"/>
    <x v="8"/>
    <s v="MARRAKECH MEDINA"/>
  </r>
  <r>
    <x v="37"/>
    <s v="BTER"/>
    <x v="4"/>
    <x v="3"/>
    <x v="24"/>
    <n v="1757000"/>
    <x v="1"/>
    <x v="0"/>
    <s v="en cours"/>
    <x v="4"/>
    <x v="8"/>
    <s v="MARRAKECH MEDINA"/>
  </r>
  <r>
    <x v="38"/>
    <s v="BTER"/>
    <x v="4"/>
    <x v="3"/>
    <x v="25"/>
    <n v="1300000"/>
    <x v="1"/>
    <x v="1"/>
    <s v="en cours"/>
    <x v="3"/>
    <x v="0"/>
    <s v="CASA - ANFA"/>
  </r>
  <r>
    <x v="38"/>
    <s v="BTER"/>
    <x v="4"/>
    <x v="3"/>
    <x v="15"/>
    <n v="1580000"/>
    <x v="1"/>
    <x v="1"/>
    <s v="en cours"/>
    <x v="4"/>
    <x v="0"/>
    <s v="CASA - ANFA"/>
  </r>
  <r>
    <x v="39"/>
    <s v="BTER"/>
    <x v="4"/>
    <x v="3"/>
    <x v="22"/>
    <n v="6000000"/>
    <x v="10"/>
    <x v="2"/>
    <s v="en cours"/>
    <x v="3"/>
    <x v="0"/>
    <s v="CASA - ANFA"/>
  </r>
  <r>
    <x v="7"/>
    <s v="BTER"/>
    <x v="2"/>
    <x v="1"/>
    <x v="1"/>
    <n v="670000"/>
    <x v="1"/>
    <x v="2"/>
    <s v="en cours"/>
    <x v="1"/>
    <x v="5"/>
    <s v="SALE"/>
  </r>
  <r>
    <x v="7"/>
    <s v="BTER"/>
    <x v="2"/>
    <x v="3"/>
    <x v="22"/>
    <n v="1400000"/>
    <x v="1"/>
    <x v="2"/>
    <s v="en cours"/>
    <x v="3"/>
    <x v="5"/>
    <s v="SALE"/>
  </r>
  <r>
    <x v="7"/>
    <s v="BTER"/>
    <x v="2"/>
    <x v="3"/>
    <x v="15"/>
    <n v="1890000"/>
    <x v="1"/>
    <x v="2"/>
    <s v="en cours"/>
    <x v="4"/>
    <x v="5"/>
    <s v="SALE"/>
  </r>
  <r>
    <x v="40"/>
    <s v="BTER"/>
    <x v="4"/>
    <x v="3"/>
    <x v="19"/>
    <n v="1697000"/>
    <x v="2"/>
    <x v="2"/>
    <s v="en cours"/>
    <x v="4"/>
    <x v="9"/>
    <s v="TANGER - ASILAH"/>
  </r>
  <r>
    <x v="40"/>
    <s v="BTER"/>
    <x v="4"/>
    <x v="3"/>
    <x v="26"/>
    <n v="2535000"/>
    <x v="2"/>
    <x v="2"/>
    <s v="en cours"/>
    <x v="4"/>
    <x v="9"/>
    <s v="TANGER - ASILAH"/>
  </r>
  <r>
    <x v="40"/>
    <s v="BTER"/>
    <x v="4"/>
    <x v="3"/>
    <x v="27"/>
    <n v="2375000"/>
    <x v="2"/>
    <x v="2"/>
    <s v="en cours"/>
    <x v="3"/>
    <x v="9"/>
    <s v="TANGER - ASILAH"/>
  </r>
  <r>
    <x v="41"/>
    <s v="BTER"/>
    <x v="4"/>
    <x v="3"/>
    <x v="22"/>
    <n v="1550000"/>
    <x v="1"/>
    <x v="0"/>
    <s v="en cours"/>
    <x v="3"/>
    <x v="10"/>
    <s v="PROV. D'EL JADIDA"/>
  </r>
  <r>
    <x v="41"/>
    <s v="BTER"/>
    <x v="4"/>
    <x v="3"/>
    <x v="28"/>
    <n v="0"/>
    <x v="1"/>
    <x v="0"/>
    <s v="en cours"/>
    <x v="3"/>
    <x v="10"/>
    <s v="PROV. D'EL JADIDA"/>
  </r>
  <r>
    <x v="42"/>
    <s v="BTER"/>
    <x v="4"/>
    <x v="3"/>
    <x v="29"/>
    <n v="1600000"/>
    <x v="2"/>
    <x v="2"/>
    <s v="en cours"/>
    <x v="3"/>
    <x v="0"/>
    <s v="AIN SEBAA - HAY MOHAMMEDI"/>
  </r>
  <r>
    <x v="42"/>
    <s v="BTER"/>
    <x v="4"/>
    <x v="3"/>
    <x v="14"/>
    <n v="1200000"/>
    <x v="2"/>
    <x v="2"/>
    <s v="en cours"/>
    <x v="3"/>
    <x v="0"/>
    <s v="AIN SEBAA - HAY MOHAMMEDI"/>
  </r>
  <r>
    <x v="42"/>
    <s v="BTER"/>
    <x v="4"/>
    <x v="3"/>
    <x v="30"/>
    <n v="1575000"/>
    <x v="2"/>
    <x v="2"/>
    <s v="en cours"/>
    <x v="4"/>
    <x v="0"/>
    <s v="AIN SEBAA - HAY MOHAMMEDI"/>
  </r>
  <r>
    <x v="43"/>
    <s v="BTER"/>
    <x v="1"/>
    <x v="3"/>
    <x v="15"/>
    <n v="1580000"/>
    <x v="1"/>
    <x v="6"/>
    <s v="en cours"/>
    <x v="4"/>
    <x v="2"/>
    <s v="PROV. DE TAROUDANT"/>
  </r>
  <r>
    <x v="43"/>
    <s v="BTER"/>
    <x v="1"/>
    <x v="3"/>
    <x v="12"/>
    <n v="1560000"/>
    <x v="1"/>
    <x v="6"/>
    <s v="en cours"/>
    <x v="3"/>
    <x v="2"/>
    <s v="PROV. DE TAROUDANT"/>
  </r>
  <r>
    <x v="44"/>
    <s v="BTER"/>
    <x v="4"/>
    <x v="3"/>
    <x v="21"/>
    <n v="1501000"/>
    <x v="9"/>
    <x v="0"/>
    <s v="en cours"/>
    <x v="3"/>
    <x v="0"/>
    <s v="CASA - ANFA"/>
  </r>
  <r>
    <x v="44"/>
    <s v="BTER"/>
    <x v="4"/>
    <x v="3"/>
    <x v="15"/>
    <n v="1610000"/>
    <x v="9"/>
    <x v="0"/>
    <s v="en cours"/>
    <x v="4"/>
    <x v="0"/>
    <s v="CASA - ANFA"/>
  </r>
  <r>
    <x v="44"/>
    <s v="BTER"/>
    <x v="4"/>
    <x v="3"/>
    <x v="30"/>
    <n v="1700000"/>
    <x v="9"/>
    <x v="0"/>
    <s v="en cours"/>
    <x v="4"/>
    <x v="0"/>
    <s v="CASA - ANFA"/>
  </r>
  <r>
    <x v="44"/>
    <s v="BTER"/>
    <x v="4"/>
    <x v="3"/>
    <x v="12"/>
    <n v="1605000"/>
    <x v="9"/>
    <x v="1"/>
    <s v="en cours"/>
    <x v="3"/>
    <x v="0"/>
    <s v="CASA - ANFA"/>
  </r>
  <r>
    <x v="45"/>
    <s v="BTER"/>
    <x v="4"/>
    <x v="3"/>
    <x v="12"/>
    <n v="1600000"/>
    <x v="1"/>
    <x v="1"/>
    <s v="en cours"/>
    <x v="3"/>
    <x v="0"/>
    <s v="CASA - ANFA"/>
  </r>
  <r>
    <x v="45"/>
    <s v="BTER"/>
    <x v="4"/>
    <x v="3"/>
    <x v="15"/>
    <n v="1575000"/>
    <x v="1"/>
    <x v="1"/>
    <s v="en cours"/>
    <x v="4"/>
    <x v="0"/>
    <s v="CASA - ANFA"/>
  </r>
  <r>
    <x v="46"/>
    <s v="BTER"/>
    <x v="0"/>
    <x v="3"/>
    <x v="31"/>
    <n v="1900000"/>
    <x v="1"/>
    <x v="0"/>
    <s v="ouverture"/>
    <x v="5"/>
    <x v="0"/>
    <s v="AIN SEBAA - HAY MOHAMMEDI"/>
  </r>
  <r>
    <x v="47"/>
    <s v="BTER"/>
    <x v="4"/>
    <x v="3"/>
    <x v="15"/>
    <n v="1480000"/>
    <x v="1"/>
    <x v="7"/>
    <s v="en cours"/>
    <x v="4"/>
    <x v="0"/>
    <s v="CASA - ANFA"/>
  </r>
  <r>
    <x v="47"/>
    <s v="BTER"/>
    <x v="4"/>
    <x v="3"/>
    <x v="29"/>
    <n v="1460000"/>
    <x v="1"/>
    <x v="7"/>
    <s v="en cours"/>
    <x v="4"/>
    <x v="0"/>
    <s v="CASA - ANFA"/>
  </r>
  <r>
    <x v="48"/>
    <s v="BTER"/>
    <x v="4"/>
    <x v="4"/>
    <x v="32"/>
    <n v="780000"/>
    <x v="4"/>
    <x v="1"/>
    <s v="en cours"/>
    <x v="4"/>
    <x v="11"/>
    <s v="PROV. D'O.EDDAHAB-DAKHLA"/>
  </r>
  <r>
    <x v="48"/>
    <s v="BTER"/>
    <x v="4"/>
    <x v="4"/>
    <x v="20"/>
    <n v="1200000"/>
    <x v="4"/>
    <x v="1"/>
    <s v="en cours"/>
    <x v="2"/>
    <x v="11"/>
    <s v="PROV. D'O.EDDAHAB-DAKHLA"/>
  </r>
  <r>
    <x v="49"/>
    <s v="BTER"/>
    <x v="4"/>
    <x v="3"/>
    <x v="21"/>
    <n v="1501000"/>
    <x v="1"/>
    <x v="0"/>
    <s v="en cours"/>
    <x v="3"/>
    <x v="9"/>
    <s v="PROV. DE CHEFCHAOUEN"/>
  </r>
  <r>
    <x v="49"/>
    <s v="BTER"/>
    <x v="4"/>
    <x v="3"/>
    <x v="12"/>
    <n v="1605000"/>
    <x v="1"/>
    <x v="0"/>
    <s v="en cours"/>
    <x v="3"/>
    <x v="9"/>
    <s v="PROV. DE CHEFCHAOUEN"/>
  </r>
  <r>
    <x v="50"/>
    <s v="BTER"/>
    <x v="2"/>
    <x v="3"/>
    <x v="18"/>
    <n v="2535000"/>
    <x v="1"/>
    <x v="2"/>
    <s v="en cours"/>
    <x v="5"/>
    <x v="1"/>
    <m/>
  </r>
  <r>
    <x v="50"/>
    <s v="BTER"/>
    <x v="2"/>
    <x v="3"/>
    <x v="17"/>
    <n v="3665000"/>
    <x v="1"/>
    <x v="2"/>
    <s v="en cours"/>
    <x v="5"/>
    <x v="1"/>
    <m/>
  </r>
  <r>
    <x v="50"/>
    <s v="BTER"/>
    <x v="2"/>
    <x v="3"/>
    <x v="16"/>
    <n v="4404000"/>
    <x v="1"/>
    <x v="2"/>
    <s v="en cours"/>
    <x v="5"/>
    <x v="1"/>
    <m/>
  </r>
  <r>
    <x v="50"/>
    <s v="BTER"/>
    <x v="2"/>
    <x v="3"/>
    <x v="15"/>
    <n v="1710000"/>
    <x v="1"/>
    <x v="2"/>
    <s v="en cours"/>
    <x v="4"/>
    <x v="1"/>
    <m/>
  </r>
  <r>
    <x v="50"/>
    <s v="BTER"/>
    <x v="2"/>
    <x v="3"/>
    <x v="26"/>
    <n v="2740000"/>
    <x v="1"/>
    <x v="2"/>
    <s v="en cours"/>
    <x v="4"/>
    <x v="1"/>
    <m/>
  </r>
  <r>
    <x v="50"/>
    <s v="BTER"/>
    <x v="2"/>
    <x v="3"/>
    <x v="10"/>
    <n v="1200000"/>
    <x v="1"/>
    <x v="2"/>
    <s v="en cours"/>
    <x v="4"/>
    <x v="1"/>
    <m/>
  </r>
  <r>
    <x v="50"/>
    <s v="BTER"/>
    <x v="2"/>
    <x v="3"/>
    <x v="21"/>
    <n v="1652000"/>
    <x v="1"/>
    <x v="2"/>
    <s v="en cours"/>
    <x v="3"/>
    <x v="1"/>
    <m/>
  </r>
  <r>
    <x v="50"/>
    <s v="BTER"/>
    <x v="2"/>
    <x v="3"/>
    <x v="22"/>
    <n v="1301000"/>
    <x v="1"/>
    <x v="2"/>
    <s v="en cours"/>
    <x v="3"/>
    <x v="1"/>
    <m/>
  </r>
  <r>
    <x v="50"/>
    <s v="BTER"/>
    <x v="2"/>
    <x v="3"/>
    <x v="11"/>
    <n v="2460000"/>
    <x v="1"/>
    <x v="2"/>
    <s v="en cours"/>
    <x v="3"/>
    <x v="1"/>
    <m/>
  </r>
  <r>
    <x v="50"/>
    <s v="BTER"/>
    <x v="2"/>
    <x v="2"/>
    <x v="33"/>
    <n v="2000000"/>
    <x v="1"/>
    <x v="2"/>
    <s v="en cours"/>
    <x v="2"/>
    <x v="1"/>
    <m/>
  </r>
  <r>
    <x v="50"/>
    <s v="BTER"/>
    <x v="2"/>
    <x v="4"/>
    <x v="20"/>
    <n v="1220000"/>
    <x v="1"/>
    <x v="2"/>
    <s v="en cours"/>
    <x v="2"/>
    <x v="1"/>
    <m/>
  </r>
  <r>
    <x v="51"/>
    <s v="BTER"/>
    <x v="4"/>
    <x v="1"/>
    <x v="1"/>
    <n v="600000"/>
    <x v="8"/>
    <x v="1"/>
    <s v="en cours"/>
    <x v="1"/>
    <x v="0"/>
    <s v="AIN CHOK- HAY HASSANI"/>
  </r>
  <r>
    <x v="51"/>
    <s v="BTER"/>
    <x v="4"/>
    <x v="0"/>
    <x v="5"/>
    <n v="110000"/>
    <x v="8"/>
    <x v="1"/>
    <s v="en cours"/>
    <x v="0"/>
    <x v="0"/>
    <s v="AIN CHOK- HAY HASSANI"/>
  </r>
  <r>
    <x v="51"/>
    <s v="BTER"/>
    <x v="4"/>
    <x v="3"/>
    <x v="25"/>
    <n v="1300000"/>
    <x v="8"/>
    <x v="1"/>
    <s v="en cours"/>
    <x v="3"/>
    <x v="0"/>
    <s v="AIN CHOK- HAY HASSANI"/>
  </r>
  <r>
    <x v="52"/>
    <s v="BBET"/>
    <x v="5"/>
    <x v="5"/>
    <x v="34"/>
    <n v="2250000"/>
    <x v="8"/>
    <x v="0"/>
    <s v="en cours"/>
    <x v="6"/>
    <x v="0"/>
    <s v="CASA - ANFA"/>
  </r>
  <r>
    <x v="52"/>
    <s v="BBET"/>
    <x v="5"/>
    <x v="5"/>
    <x v="35"/>
    <n v="2850000"/>
    <x v="8"/>
    <x v="2"/>
    <s v="en cours"/>
    <x v="6"/>
    <x v="0"/>
    <s v="CASA - ANFA"/>
  </r>
  <r>
    <x v="8"/>
    <s v="BBET"/>
    <x v="0"/>
    <x v="5"/>
    <x v="36"/>
    <n v="5720000"/>
    <x v="11"/>
    <x v="0"/>
    <s v="ouverture"/>
    <x v="6"/>
    <x v="0"/>
    <s v="PROV. DE NOUACEUR"/>
  </r>
  <r>
    <x v="8"/>
    <s v="BBET"/>
    <x v="0"/>
    <x v="6"/>
    <x v="37"/>
    <n v="9460000"/>
    <x v="11"/>
    <x v="6"/>
    <s v="ouverture"/>
    <x v="7"/>
    <x v="0"/>
    <s v="PROV. DE NOUACEUR"/>
  </r>
  <r>
    <x v="53"/>
    <s v="BBET"/>
    <x v="5"/>
    <x v="3"/>
    <x v="38"/>
    <n v="7695000"/>
    <x v="8"/>
    <x v="0"/>
    <s v="en cours"/>
    <x v="6"/>
    <x v="8"/>
    <s v="MARRAKECH MENARA"/>
  </r>
  <r>
    <x v="53"/>
    <s v="BBET"/>
    <x v="5"/>
    <x v="5"/>
    <x v="39"/>
    <n v="2200000"/>
    <x v="8"/>
    <x v="0"/>
    <s v="en cours"/>
    <x v="6"/>
    <x v="8"/>
    <s v="MARRAKECH MENARA"/>
  </r>
  <r>
    <x v="53"/>
    <s v="BBET"/>
    <x v="5"/>
    <x v="5"/>
    <x v="35"/>
    <n v="3500000"/>
    <x v="8"/>
    <x v="0"/>
    <s v="en cours"/>
    <x v="6"/>
    <x v="8"/>
    <s v="MARRAKECH MENARA"/>
  </r>
  <r>
    <x v="54"/>
    <s v="BBET"/>
    <x v="5"/>
    <x v="6"/>
    <x v="40"/>
    <n v="3950000"/>
    <x v="4"/>
    <x v="2"/>
    <s v="en cours"/>
    <x v="7"/>
    <x v="2"/>
    <s v="PROV. D'OUARZAZATE"/>
  </r>
  <r>
    <x v="54"/>
    <s v="BBET"/>
    <x v="5"/>
    <x v="6"/>
    <x v="41"/>
    <n v="3800000"/>
    <x v="4"/>
    <x v="2"/>
    <s v="en cours"/>
    <x v="7"/>
    <x v="2"/>
    <s v="PROV. D'OUARZAZATE"/>
  </r>
  <r>
    <x v="55"/>
    <s v="BBET"/>
    <x v="5"/>
    <x v="6"/>
    <x v="42"/>
    <n v="3500000"/>
    <x v="8"/>
    <x v="0"/>
    <s v="en cours"/>
    <x v="7"/>
    <x v="0"/>
    <m/>
  </r>
  <r>
    <x v="55"/>
    <s v="BBET"/>
    <x v="5"/>
    <x v="6"/>
    <x v="40"/>
    <n v="4200000"/>
    <x v="8"/>
    <x v="0"/>
    <s v="en cours"/>
    <x v="7"/>
    <x v="0"/>
    <m/>
  </r>
  <r>
    <x v="55"/>
    <s v="BBET"/>
    <x v="5"/>
    <x v="5"/>
    <x v="43"/>
    <n v="1250000"/>
    <x v="8"/>
    <x v="0"/>
    <s v="en cours"/>
    <x v="6"/>
    <x v="0"/>
    <m/>
  </r>
  <r>
    <x v="56"/>
    <s v="BBET"/>
    <x v="5"/>
    <x v="6"/>
    <x v="44"/>
    <n v="5050000"/>
    <x v="8"/>
    <x v="0"/>
    <s v="en cours"/>
    <x v="7"/>
    <x v="9"/>
    <s v="TANGER - ASILAH"/>
  </r>
  <r>
    <x v="56"/>
    <s v="BBET"/>
    <x v="5"/>
    <x v="6"/>
    <x v="45"/>
    <n v="7550000"/>
    <x v="8"/>
    <x v="1"/>
    <s v="en cours"/>
    <x v="7"/>
    <x v="9"/>
    <s v="TANGER - ASILAH"/>
  </r>
  <r>
    <x v="6"/>
    <s v="BBET"/>
    <x v="5"/>
    <x v="5"/>
    <x v="43"/>
    <n v="1200000"/>
    <x v="2"/>
    <x v="2"/>
    <s v="en cours"/>
    <x v="6"/>
    <x v="5"/>
    <m/>
  </r>
  <r>
    <x v="57"/>
    <s v="BBET"/>
    <x v="5"/>
    <x v="5"/>
    <x v="35"/>
    <n v="2800000"/>
    <x v="8"/>
    <x v="0"/>
    <s v="en cours"/>
    <x v="6"/>
    <x v="10"/>
    <m/>
  </r>
  <r>
    <x v="58"/>
    <s v="BBET"/>
    <x v="5"/>
    <x v="6"/>
    <x v="46"/>
    <n v="790000"/>
    <x v="8"/>
    <x v="0"/>
    <s v="en cours"/>
    <x v="7"/>
    <x v="5"/>
    <s v="RABAT"/>
  </r>
  <r>
    <x v="59"/>
    <s v="BBET"/>
    <x v="5"/>
    <x v="6"/>
    <x v="40"/>
    <n v="4100000"/>
    <x v="1"/>
    <x v="0"/>
    <s v="en cours"/>
    <x v="7"/>
    <x v="12"/>
    <s v="PROV. DE LÂAYOUNE"/>
  </r>
  <r>
    <x v="59"/>
    <s v="BBET"/>
    <x v="5"/>
    <x v="6"/>
    <x v="47"/>
    <n v="3600000"/>
    <x v="1"/>
    <x v="6"/>
    <s v="en cours"/>
    <x v="7"/>
    <x v="12"/>
    <s v="PROV. DE LÂAYOUNE"/>
  </r>
  <r>
    <x v="60"/>
    <s v="BBET"/>
    <x v="5"/>
    <x v="6"/>
    <x v="48"/>
    <n v="78500"/>
    <x v="1"/>
    <x v="0"/>
    <s v="en cours"/>
    <x v="7"/>
    <x v="0"/>
    <m/>
  </r>
  <r>
    <x v="61"/>
    <s v="BBET"/>
    <x v="5"/>
    <x v="3"/>
    <x v="49"/>
    <n v="1130000"/>
    <x v="12"/>
    <x v="0"/>
    <s v="ouverture"/>
    <x v="8"/>
    <x v="0"/>
    <m/>
  </r>
  <r>
    <x v="62"/>
    <s v="BBAT"/>
    <x v="6"/>
    <x v="7"/>
    <x v="50"/>
    <n v="1930000"/>
    <x v="13"/>
    <x v="0"/>
    <s v="en cours"/>
    <x v="9"/>
    <x v="0"/>
    <s v="EL FIDA - DERB SOLTANE"/>
  </r>
  <r>
    <x v="62"/>
    <s v="BBAT"/>
    <x v="6"/>
    <x v="8"/>
    <x v="51"/>
    <n v="2460000"/>
    <x v="13"/>
    <x v="1"/>
    <s v="en cours"/>
    <x v="10"/>
    <x v="0"/>
    <s v="EL FIDA - DERB SOLTANE"/>
  </r>
  <r>
    <x v="62"/>
    <s v="BBAT"/>
    <x v="6"/>
    <x v="0"/>
    <x v="52"/>
    <n v="27000"/>
    <x v="13"/>
    <x v="0"/>
    <s v="en cours"/>
    <x v="0"/>
    <x v="0"/>
    <s v="EL FIDA - DERB SOLTANE"/>
  </r>
  <r>
    <x v="10"/>
    <s v="BBAT"/>
    <x v="6"/>
    <x v="7"/>
    <x v="50"/>
    <n v="1918000"/>
    <x v="13"/>
    <x v="2"/>
    <s v="en cours"/>
    <x v="9"/>
    <x v="5"/>
    <s v="RABAT"/>
  </r>
  <r>
    <x v="10"/>
    <s v="BBAT"/>
    <x v="6"/>
    <x v="7"/>
    <x v="53"/>
    <n v="820000"/>
    <x v="1"/>
    <x v="5"/>
    <s v="en cours"/>
    <x v="9"/>
    <x v="5"/>
    <s v="RABAT"/>
  </r>
  <r>
    <x v="10"/>
    <s v="BBAT"/>
    <x v="6"/>
    <x v="7"/>
    <x v="54"/>
    <n v="247000"/>
    <x v="13"/>
    <x v="0"/>
    <s v="en cours"/>
    <x v="4"/>
    <x v="5"/>
    <s v="RABAT"/>
  </r>
  <r>
    <x v="11"/>
    <s v="BBAT"/>
    <x v="6"/>
    <x v="7"/>
    <x v="55"/>
    <n v="1654000"/>
    <x v="1"/>
    <x v="0"/>
    <s v="en cours"/>
    <x v="9"/>
    <x v="0"/>
    <s v="CASA - ANFA"/>
  </r>
  <r>
    <x v="11"/>
    <s v="BBAT"/>
    <x v="6"/>
    <x v="7"/>
    <x v="53"/>
    <n v="880000"/>
    <x v="1"/>
    <x v="0"/>
    <s v="en cours"/>
    <x v="9"/>
    <x v="0"/>
    <s v="CASA - ANFA"/>
  </r>
  <r>
    <x v="63"/>
    <s v="BBAT"/>
    <x v="6"/>
    <x v="0"/>
    <x v="0"/>
    <n v="955000"/>
    <x v="2"/>
    <x v="2"/>
    <s v="ouverture"/>
    <x v="0"/>
    <x v="8"/>
    <s v="MARRAKECH MEDINA"/>
  </r>
  <r>
    <x v="64"/>
    <s v="BBAT"/>
    <x v="6"/>
    <x v="7"/>
    <x v="55"/>
    <n v="850000"/>
    <x v="1"/>
    <x v="0"/>
    <s v="en cours"/>
    <x v="9"/>
    <x v="8"/>
    <s v="MARRAKECH MEDINA"/>
  </r>
  <r>
    <x v="64"/>
    <s v="BBAT"/>
    <x v="6"/>
    <x v="8"/>
    <x v="51"/>
    <n v="2350000"/>
    <x v="1"/>
    <x v="0"/>
    <s v="en cours"/>
    <x v="10"/>
    <x v="8"/>
    <s v="MARRAKECH MEDINA"/>
  </r>
  <r>
    <x v="65"/>
    <s v="BBAT"/>
    <x v="6"/>
    <x v="8"/>
    <x v="51"/>
    <n v="2300000"/>
    <x v="14"/>
    <x v="0"/>
    <s v="en cours"/>
    <x v="10"/>
    <x v="0"/>
    <s v="CASA - ANFA"/>
  </r>
  <r>
    <x v="65"/>
    <s v="BBAT"/>
    <x v="6"/>
    <x v="7"/>
    <x v="54"/>
    <n v="235000"/>
    <x v="14"/>
    <x v="1"/>
    <s v="ouverture"/>
    <x v="4"/>
    <x v="0"/>
    <s v="CASA - ANFA"/>
  </r>
  <r>
    <x v="66"/>
    <s v="BBAT"/>
    <x v="6"/>
    <x v="7"/>
    <x v="53"/>
    <n v="865000"/>
    <x v="1"/>
    <x v="0"/>
    <s v="ouverture"/>
    <x v="9"/>
    <x v="0"/>
    <s v="CASA - ANFA"/>
  </r>
  <r>
    <x v="66"/>
    <s v="BBAT"/>
    <x v="6"/>
    <x v="7"/>
    <x v="50"/>
    <n v="1870000"/>
    <x v="1"/>
    <x v="1"/>
    <s v="ouverture"/>
    <x v="9"/>
    <x v="0"/>
    <s v="CASA - ANFA"/>
  </r>
  <r>
    <x v="67"/>
    <s v="BBAT"/>
    <x v="6"/>
    <x v="7"/>
    <x v="55"/>
    <n v="865000"/>
    <x v="1"/>
    <x v="0"/>
    <s v="en cours"/>
    <x v="9"/>
    <x v="0"/>
    <s v="AIN SEBAA - HAY MOHAMMEDI"/>
  </r>
  <r>
    <x v="68"/>
    <s v="BBAT"/>
    <x v="6"/>
    <x v="8"/>
    <x v="51"/>
    <n v="2350000"/>
    <x v="8"/>
    <x v="1"/>
    <s v="en cours"/>
    <x v="10"/>
    <x v="5"/>
    <s v="RABAT"/>
  </r>
  <r>
    <x v="68"/>
    <s v="BBAT"/>
    <x v="6"/>
    <x v="7"/>
    <x v="56"/>
    <n v="650000"/>
    <x v="8"/>
    <x v="0"/>
    <s v="en cours"/>
    <x v="9"/>
    <x v="5"/>
    <s v="RABAT"/>
  </r>
  <r>
    <x v="68"/>
    <s v="BBAT"/>
    <x v="6"/>
    <x v="7"/>
    <x v="55"/>
    <n v="847000"/>
    <x v="8"/>
    <x v="0"/>
    <s v="en cours"/>
    <x v="9"/>
    <x v="5"/>
    <s v="RABAT"/>
  </r>
  <r>
    <x v="68"/>
    <s v="BBAT"/>
    <x v="6"/>
    <x v="7"/>
    <x v="57"/>
    <n v="830000"/>
    <x v="8"/>
    <x v="0"/>
    <s v="en cours"/>
    <x v="9"/>
    <x v="5"/>
    <s v="RABAT"/>
  </r>
  <r>
    <x v="68"/>
    <s v="BBAT"/>
    <x v="6"/>
    <x v="8"/>
    <x v="58"/>
    <n v="3350000"/>
    <x v="8"/>
    <x v="0"/>
    <s v="en cours"/>
    <x v="10"/>
    <x v="5"/>
    <s v="RABAT"/>
  </r>
  <r>
    <x v="68"/>
    <s v="BBAT"/>
    <x v="6"/>
    <x v="8"/>
    <x v="59"/>
    <n v="4750000"/>
    <x v="8"/>
    <x v="8"/>
    <s v="en cours"/>
    <x v="10"/>
    <x v="5"/>
    <s v="RABAT"/>
  </r>
  <r>
    <x v="55"/>
    <s v="BBAT"/>
    <x v="6"/>
    <x v="3"/>
    <x v="60"/>
    <n v="630000"/>
    <x v="2"/>
    <x v="1"/>
    <s v="en cours"/>
    <x v="10"/>
    <x v="0"/>
    <s v="AIN SEBAA - HAY MOHAMMEDI"/>
  </r>
  <r>
    <x v="55"/>
    <s v="BBAT"/>
    <x v="6"/>
    <x v="3"/>
    <x v="61"/>
    <n v="1040000"/>
    <x v="2"/>
    <x v="0"/>
    <s v="en cours"/>
    <x v="10"/>
    <x v="0"/>
    <s v="AIN SEBAA - HAY MOHAMMEDI"/>
  </r>
  <r>
    <x v="69"/>
    <s v="BBAT"/>
    <x v="6"/>
    <x v="0"/>
    <x v="3"/>
    <n v="857000"/>
    <x v="1"/>
    <x v="1"/>
    <s v="en cours"/>
    <x v="0"/>
    <x v="0"/>
    <s v="CASA - ANFA"/>
  </r>
  <r>
    <x v="69"/>
    <s v="BBAT"/>
    <x v="6"/>
    <x v="0"/>
    <x v="52"/>
    <n v="27000"/>
    <x v="2"/>
    <x v="2"/>
    <s v="en cours"/>
    <x v="0"/>
    <x v="0"/>
    <s v="CASA - ANFA"/>
  </r>
  <r>
    <x v="70"/>
    <s v="BBAT"/>
    <x v="6"/>
    <x v="7"/>
    <x v="55"/>
    <n v="850000"/>
    <x v="8"/>
    <x v="5"/>
    <s v="en cours"/>
    <x v="9"/>
    <x v="0"/>
    <s v="CASA - ANFA"/>
  </r>
  <r>
    <x v="41"/>
    <s v="BBAT"/>
    <x v="6"/>
    <x v="7"/>
    <x v="54"/>
    <n v="245000"/>
    <x v="14"/>
    <x v="0"/>
    <s v="ouverture"/>
    <x v="4"/>
    <x v="10"/>
    <s v="PROV. D'EL JADIDA"/>
  </r>
  <r>
    <x v="41"/>
    <s v="BBAT"/>
    <x v="6"/>
    <x v="8"/>
    <x v="51"/>
    <n v="2350000"/>
    <x v="14"/>
    <x v="0"/>
    <s v="ouverture"/>
    <x v="10"/>
    <x v="10"/>
    <s v="PROV. D'EL JADIDA"/>
  </r>
  <r>
    <x v="41"/>
    <s v="BBAT"/>
    <x v="6"/>
    <x v="7"/>
    <x v="55"/>
    <n v="1600000"/>
    <x v="1"/>
    <x v="5"/>
    <s v="ouverture"/>
    <x v="9"/>
    <x v="10"/>
    <s v="PROV. D'EL JADIDA"/>
  </r>
  <r>
    <x v="41"/>
    <s v="BBAT"/>
    <x v="6"/>
    <x v="0"/>
    <x v="3"/>
    <n v="830000"/>
    <x v="1"/>
    <x v="2"/>
    <s v="ouverture"/>
    <x v="0"/>
    <x v="10"/>
    <s v="PROV. D'EL JADIDA"/>
  </r>
  <r>
    <x v="71"/>
    <s v="BBAT"/>
    <x v="6"/>
    <x v="7"/>
    <x v="53"/>
    <n v="850000"/>
    <x v="1"/>
    <x v="0"/>
    <s v="ouverture"/>
    <x v="9"/>
    <x v="10"/>
    <s v="PROV. D'EL JADIDA"/>
  </r>
  <r>
    <x v="71"/>
    <s v="BBAT"/>
    <x v="6"/>
    <x v="1"/>
    <x v="1"/>
    <n v="580000"/>
    <x v="1"/>
    <x v="0"/>
    <s v="ouverture"/>
    <x v="1"/>
    <x v="10"/>
    <s v="PROV. D'EL JADIDA"/>
  </r>
  <r>
    <x v="72"/>
    <s v="BBAT"/>
    <x v="6"/>
    <x v="7"/>
    <x v="55"/>
    <n v="815000"/>
    <x v="1"/>
    <x v="2"/>
    <s v="ouverture"/>
    <x v="9"/>
    <x v="0"/>
    <s v="BEN MSIK SIDI OTHMANE"/>
  </r>
  <r>
    <x v="73"/>
    <s v="BBAT"/>
    <x v="6"/>
    <x v="7"/>
    <x v="54"/>
    <n v="235000"/>
    <x v="13"/>
    <x v="0"/>
    <s v="en cours"/>
    <x v="4"/>
    <x v="0"/>
    <m/>
  </r>
  <r>
    <x v="74"/>
    <s v="BBAT"/>
    <x v="6"/>
    <x v="7"/>
    <x v="55"/>
    <n v="854000"/>
    <x v="8"/>
    <x v="0"/>
    <s v="en cours"/>
    <x v="9"/>
    <x v="0"/>
    <s v="PROV. DE NOUACEUR"/>
  </r>
  <r>
    <x v="75"/>
    <s v="BBAT"/>
    <x v="6"/>
    <x v="7"/>
    <x v="55"/>
    <n v="825000"/>
    <x v="8"/>
    <x v="1"/>
    <s v="en cours"/>
    <x v="9"/>
    <x v="5"/>
    <s v="RABAT"/>
  </r>
  <r>
    <x v="76"/>
    <s v="BBAT"/>
    <x v="6"/>
    <x v="7"/>
    <x v="55"/>
    <n v="850000"/>
    <x v="1"/>
    <x v="0"/>
    <s v="en cours"/>
    <x v="9"/>
    <x v="0"/>
    <s v="AIN SEBAA - HAY MOHAMMEDI"/>
  </r>
  <r>
    <x v="77"/>
    <s v="BBAT"/>
    <x v="6"/>
    <x v="7"/>
    <x v="54"/>
    <n v="245000"/>
    <x v="4"/>
    <x v="0"/>
    <s v="en cours"/>
    <x v="4"/>
    <x v="9"/>
    <s v="PROV. DE TETOUAN"/>
  </r>
  <r>
    <x v="78"/>
    <s v="BBAT"/>
    <x v="6"/>
    <x v="7"/>
    <x v="55"/>
    <n v="860000"/>
    <x v="1"/>
    <x v="5"/>
    <s v="ouverture"/>
    <x v="9"/>
    <x v="0"/>
    <m/>
  </r>
  <r>
    <x v="78"/>
    <s v="BBAT"/>
    <x v="6"/>
    <x v="7"/>
    <x v="53"/>
    <n v="850000"/>
    <x v="1"/>
    <x v="2"/>
    <s v="ouverture"/>
    <x v="9"/>
    <x v="0"/>
    <m/>
  </r>
  <r>
    <x v="61"/>
    <s v="BBAT"/>
    <x v="6"/>
    <x v="7"/>
    <x v="50"/>
    <n v="1750000"/>
    <x v="1"/>
    <x v="0"/>
    <s v="ouverture"/>
    <x v="9"/>
    <x v="0"/>
    <s v="CASA - ANFA"/>
  </r>
  <r>
    <x v="79"/>
    <s v="BBAT"/>
    <x v="6"/>
    <x v="7"/>
    <x v="62"/>
    <n v="1860000"/>
    <x v="14"/>
    <x v="0"/>
    <s v="ouverture"/>
    <x v="9"/>
    <x v="0"/>
    <s v="CASA - ANFA"/>
  </r>
  <r>
    <x v="79"/>
    <s v="BBAT"/>
    <x v="6"/>
    <x v="7"/>
    <x v="53"/>
    <n v="845000"/>
    <x v="14"/>
    <x v="2"/>
    <s v="ouverture"/>
    <x v="9"/>
    <x v="0"/>
    <s v="CASA - ANFA"/>
  </r>
  <r>
    <x v="80"/>
    <s v="BTER "/>
    <x v="4"/>
    <x v="9"/>
    <x v="63"/>
    <n v="920000"/>
    <x v="1"/>
    <x v="5"/>
    <s v="en cours"/>
    <x v="1"/>
    <x v="10"/>
    <s v="SAFI "/>
  </r>
  <r>
    <x v="81"/>
    <s v="BTER "/>
    <x v="4"/>
    <x v="9"/>
    <x v="64"/>
    <n v="830000"/>
    <x v="1"/>
    <x v="5"/>
    <s v="en cours"/>
    <x v="1"/>
    <x v="5"/>
    <s v="RABAT"/>
  </r>
  <r>
    <x v="82"/>
    <s v="BBAT"/>
    <x v="6"/>
    <x v="7"/>
    <x v="53"/>
    <n v="865000"/>
    <x v="1"/>
    <x v="2"/>
    <s v="en cours"/>
    <x v="9"/>
    <x v="0"/>
    <s v="AIN SEBAA - HAY MOHAMMEDI"/>
  </r>
  <r>
    <x v="82"/>
    <s v="BBAT"/>
    <x v="6"/>
    <x v="7"/>
    <x v="54"/>
    <n v="245000"/>
    <x v="1"/>
    <x v="0"/>
    <s v="en cours"/>
    <x v="4"/>
    <x v="0"/>
    <s v="AIN SEBAA - HAY MOHAMMEDI"/>
  </r>
  <r>
    <x v="82"/>
    <s v="BBAT"/>
    <x v="6"/>
    <x v="1"/>
    <x v="1"/>
    <n v="600000"/>
    <x v="1"/>
    <x v="1"/>
    <s v="en cours"/>
    <x v="1"/>
    <x v="0"/>
    <s v="AIN SEBAA - HAY MOHAMMED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2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H11:N19" firstHeaderRow="1" firstDataRow="2" firstDataCol="1" rowPageCount="2" colPageCount="1"/>
  <pivotFields count="12">
    <pivotField axis="axisRow" showAll="0">
      <items count="124">
        <item sd="0" m="1" x="97"/>
        <item sd="0" m="1" x="92"/>
        <item sd="0" m="1" x="103"/>
        <item sd="0" m="1" x="87"/>
        <item sd="0" m="1" x="98"/>
        <item sd="0" m="1" x="115"/>
        <item sd="0" m="1" x="94"/>
        <item sd="0" m="1" x="90"/>
        <item sd="0" x="62"/>
        <item sd="0" m="1" x="96"/>
        <item sd="0" m="1" x="121"/>
        <item sd="0" m="1" x="122"/>
        <item sd="0" m="1" x="117"/>
        <item sd="0" m="1" x="120"/>
        <item sd="0" m="1" x="99"/>
        <item sd="0" m="1" x="110"/>
        <item sd="0" m="1" x="95"/>
        <item sd="0" m="1" x="116"/>
        <item sd="0" m="1" x="105"/>
        <item sd="0" m="1" x="114"/>
        <item sd="0" m="1" x="119"/>
        <item sd="0" m="1" x="100"/>
        <item sd="0" x="3"/>
        <item sd="0" m="1" x="89"/>
        <item sd="0" m="1" x="83"/>
        <item sd="0" x="52"/>
        <item sd="0" x="8"/>
        <item sd="0" x="10"/>
        <item sd="0" x="11"/>
        <item sd="0" x="0"/>
        <item sd="0" x="12"/>
        <item sd="0" m="1" x="108"/>
        <item sd="0" m="1" x="86"/>
        <item sd="0" x="13"/>
        <item sd="0" x="1"/>
        <item sd="0" x="65"/>
        <item sd="0" x="53"/>
        <item sd="0" x="67"/>
        <item sd="0" x="68"/>
        <item sd="0" x="16"/>
        <item sd="0" x="54"/>
        <item sd="0" x="55"/>
        <item sd="0" m="1" x="111"/>
        <item sd="0" x="34"/>
        <item sd="0" x="35"/>
        <item sd="0" x="36"/>
        <item sd="0" x="56"/>
        <item sd="0" m="1" x="118"/>
        <item sd="0" x="69"/>
        <item sd="0" m="1" x="93"/>
        <item sd="0" x="70"/>
        <item sd="0" x="6"/>
        <item sd="0" x="37"/>
        <item sd="0" m="1" x="102"/>
        <item sd="0" x="57"/>
        <item sd="0" m="1" x="88"/>
        <item sd="0" m="1" x="91"/>
        <item sd="0" m="1" x="85"/>
        <item sd="0" m="1" x="112"/>
        <item sd="0" x="40"/>
        <item sd="0" x="41"/>
        <item sd="0" x="43"/>
        <item sd="0" x="59"/>
        <item sd="0" m="1" x="113"/>
        <item sd="0" x="44"/>
        <item sd="0" x="73"/>
        <item sd="0" x="74"/>
        <item sd="0" x="75"/>
        <item sd="0" x="45"/>
        <item sd="0" m="1" x="101"/>
        <item sd="0" m="1" x="104"/>
        <item sd="0" m="1" x="106"/>
        <item sd="0" x="76"/>
        <item sd="0" x="47"/>
        <item sd="0" x="77"/>
        <item sd="0" x="48"/>
        <item sd="0" x="49"/>
        <item sd="0" m="1" x="84"/>
        <item x="2"/>
        <item x="5"/>
        <item m="1" x="109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8"/>
        <item x="39"/>
        <item x="7"/>
        <item x="42"/>
        <item x="46"/>
        <item x="50"/>
        <item x="51"/>
        <item x="60"/>
        <item x="64"/>
        <item x="72"/>
        <item x="61"/>
        <item m="1" x="107"/>
        <item x="4"/>
        <item x="9"/>
        <item x="14"/>
        <item x="58"/>
        <item x="63"/>
        <item x="66"/>
        <item x="71"/>
        <item x="78"/>
        <item x="82"/>
        <item x="80"/>
        <item x="81"/>
        <item x="79"/>
        <item t="default" sd="0"/>
      </items>
    </pivotField>
    <pivotField showAll="0"/>
    <pivotField axis="axisPage" showAll="0">
      <items count="15">
        <item m="1" x="12"/>
        <item m="1" x="11"/>
        <item x="6"/>
        <item x="5"/>
        <item x="0"/>
        <item x="4"/>
        <item x="1"/>
        <item m="1" x="9"/>
        <item m="1" x="10"/>
        <item m="1" x="7"/>
        <item m="1" x="8"/>
        <item x="2"/>
        <item x="3"/>
        <item m="1" x="13"/>
        <item t="default"/>
      </items>
    </pivotField>
    <pivotField axis="axisRow" showAll="0" sortType="descending">
      <items count="15">
        <item sd="0" m="1" x="10"/>
        <item sd="0" x="0"/>
        <item sd="0" m="1" x="12"/>
        <item sd="0" m="1" x="13"/>
        <item sd="0" x="7"/>
        <item sd="0" x="8"/>
        <item sd="0" x="5"/>
        <item sd="0" x="3"/>
        <item sd="0" x="1"/>
        <item sd="0" x="6"/>
        <item sd="0" m="1" x="11"/>
        <item sd="0" x="4"/>
        <item x="2"/>
        <item sd="0" x="9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116">
        <item m="1" x="79"/>
        <item x="52"/>
        <item m="1" x="114"/>
        <item m="1" x="80"/>
        <item m="1" x="69"/>
        <item m="1" x="106"/>
        <item m="1" x="85"/>
        <item m="1" x="98"/>
        <item m="1" x="102"/>
        <item m="1" x="93"/>
        <item m="1" x="107"/>
        <item m="1" x="77"/>
        <item m="1" x="68"/>
        <item m="1" x="72"/>
        <item m="1" x="89"/>
        <item m="1" x="97"/>
        <item m="1" x="101"/>
        <item m="1" x="74"/>
        <item m="1" x="66"/>
        <item m="1" x="71"/>
        <item m="1" x="87"/>
        <item m="1" x="67"/>
        <item m="1" x="104"/>
        <item m="1" x="99"/>
        <item m="1" x="105"/>
        <item m="1" x="84"/>
        <item m="1" x="76"/>
        <item m="1" x="112"/>
        <item m="1" x="73"/>
        <item m="1" x="109"/>
        <item m="1" x="86"/>
        <item m="1" x="65"/>
        <item m="1" x="90"/>
        <item m="1" x="100"/>
        <item m="1" x="95"/>
        <item m="1" x="108"/>
        <item x="50"/>
        <item x="51"/>
        <item x="34"/>
        <item x="35"/>
        <item x="26"/>
        <item m="1" x="82"/>
        <item x="55"/>
        <item x="53"/>
        <item x="54"/>
        <item x="11"/>
        <item x="12"/>
        <item x="13"/>
        <item x="3"/>
        <item x="0"/>
        <item x="1"/>
        <item x="14"/>
        <item m="1" x="96"/>
        <item x="19"/>
        <item m="1" x="83"/>
        <item m="1" x="88"/>
        <item m="1" x="81"/>
        <item x="15"/>
        <item x="16"/>
        <item x="17"/>
        <item x="18"/>
        <item x="38"/>
        <item x="39"/>
        <item x="56"/>
        <item x="57"/>
        <item x="40"/>
        <item x="41"/>
        <item x="42"/>
        <item x="43"/>
        <item x="60"/>
        <item x="61"/>
        <item m="1" x="103"/>
        <item x="21"/>
        <item x="44"/>
        <item x="45"/>
        <item x="24"/>
        <item x="23"/>
        <item m="1" x="75"/>
        <item m="1" x="110"/>
        <item m="1" x="94"/>
        <item m="1" x="78"/>
        <item x="30"/>
        <item m="1" x="70"/>
        <item x="5"/>
        <item m="1" x="111"/>
        <item x="27"/>
        <item x="22"/>
        <item x="28"/>
        <item x="47"/>
        <item m="1" x="92"/>
        <item x="32"/>
        <item x="20"/>
        <item m="1" x="91"/>
        <item x="2"/>
        <item x="6"/>
        <item x="7"/>
        <item x="8"/>
        <item m="1" x="113"/>
        <item x="10"/>
        <item x="25"/>
        <item x="29"/>
        <item x="31"/>
        <item x="33"/>
        <item x="36"/>
        <item x="37"/>
        <item x="48"/>
        <item x="58"/>
        <item x="59"/>
        <item x="4"/>
        <item x="9"/>
        <item x="46"/>
        <item x="49"/>
        <item x="63"/>
        <item x="64"/>
        <item x="62"/>
        <item t="default"/>
      </items>
    </pivotField>
    <pivotField dataField="1" numFmtId="166" showAll="0"/>
    <pivotField axis="axisCol" numFmtId="17" multipleItemSelectionAllowed="1" showAll="0" sortType="ascending">
      <items count="35">
        <item x="3"/>
        <item x="5"/>
        <item m="1" x="22"/>
        <item m="1" x="26"/>
        <item m="1" x="19"/>
        <item m="1" x="31"/>
        <item m="1" x="16"/>
        <item m="1" x="20"/>
        <item m="1" x="30"/>
        <item m="1" x="25"/>
        <item m="1" x="15"/>
        <item m="1" x="29"/>
        <item m="1" x="18"/>
        <item m="1" x="27"/>
        <item m="1" x="33"/>
        <item m="1" x="24"/>
        <item m="1" x="32"/>
        <item m="1" x="21"/>
        <item m="1" x="28"/>
        <item m="1" x="17"/>
        <item x="11"/>
        <item m="1" x="23"/>
        <item x="2"/>
        <item x="10"/>
        <item x="12"/>
        <item x="8"/>
        <item x="7"/>
        <item x="13"/>
        <item x="6"/>
        <item x="1"/>
        <item x="14"/>
        <item x="0"/>
        <item x="4"/>
        <item x="9"/>
        <item t="default"/>
      </items>
    </pivotField>
    <pivotField axis="axisPage" multipleItemSelectionAllowed="1" showAll="0">
      <items count="10">
        <item h="1" x="1"/>
        <item h="1" x="0"/>
        <item h="1" x="2"/>
        <item x="5"/>
        <item x="6"/>
        <item x="7"/>
        <item h="1" x="8"/>
        <item h="1" x="3"/>
        <item h="1" x="4"/>
        <item t="default"/>
      </items>
    </pivotField>
    <pivotField showAll="0"/>
    <pivotField showAll="0"/>
    <pivotField showAll="0"/>
    <pivotField showAll="0"/>
  </pivotFields>
  <rowFields count="3">
    <field x="3"/>
    <field x="0"/>
    <field x="4"/>
  </rowFields>
  <rowItems count="7">
    <i>
      <x v="7"/>
    </i>
    <i>
      <x v="9"/>
    </i>
    <i>
      <x v="4"/>
    </i>
    <i>
      <x v="1"/>
    </i>
    <i>
      <x v="11"/>
    </i>
    <i>
      <x v="13"/>
    </i>
    <i t="grand">
      <x/>
    </i>
  </rowItems>
  <colFields count="1">
    <field x="6"/>
  </colFields>
  <colItems count="6">
    <i>
      <x v="20"/>
    </i>
    <i>
      <x v="25"/>
    </i>
    <i>
      <x v="26"/>
    </i>
    <i>
      <x v="29"/>
    </i>
    <i>
      <x v="33"/>
    </i>
    <i t="grand">
      <x/>
    </i>
  </colItems>
  <pageFields count="2">
    <pageField fld="2" hier="-1"/>
    <pageField fld="7" hier="-1"/>
  </pageFields>
  <dataFields count="1">
    <dataField name="Devis en cours" fld="5" baseField="0" baseItem="0" numFmtId="3"/>
  </dataFields>
  <formats count="20"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">
      <pivotArea type="origin" dataOnly="0" labelOnly="1" outline="0" fieldPosition="0"/>
    </format>
    <format dxfId="3">
      <pivotArea field="3" type="button" dataOnly="0" labelOnly="1" outline="0" axis="axisRow" fieldPosition="0"/>
    </format>
    <format dxfId="4">
      <pivotArea field="-2" type="button" dataOnly="0" labelOnly="1" outline="0" axis="axisValues" fieldPosition="0"/>
    </format>
    <format dxfId="5">
      <pivotArea type="topRight" dataOnly="0" labelOnly="1" outline="0" fieldPosition="0"/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">
      <pivotArea type="origin" dataOnly="0" labelOnly="1" outline="0" fieldPosition="0"/>
    </format>
    <format dxfId="8">
      <pivotArea field="3" type="button" dataOnly="0" labelOnly="1" outline="0" axis="axisRow" fieldPosition="0"/>
    </format>
    <format dxfId="9">
      <pivotArea field="-2" type="button" dataOnly="0" labelOnly="1" outline="0" axis="axisValues" fieldPosition="0"/>
    </format>
    <format dxfId="10">
      <pivotArea type="topRight" dataOnly="0" labelOnly="1" outline="0" fieldPosition="0"/>
    </format>
    <format dxfId="1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">
      <pivotArea type="all" dataOnly="0" outline="0" fieldPosition="0"/>
    </format>
    <format dxfId="13">
      <pivotArea dataOnly="0" labelOnly="1" fieldPosition="0">
        <references count="1">
          <reference field="6" count="4">
            <x v="9"/>
            <x v="22"/>
            <x v="29"/>
            <x v="33"/>
          </reference>
        </references>
      </pivotArea>
    </format>
    <format dxfId="14">
      <pivotArea collapsedLevelsAreSubtotals="1" fieldPosition="0">
        <references count="3">
          <reference field="0" count="1">
            <x v="27"/>
          </reference>
          <reference field="3" count="1" selected="0">
            <x v="7"/>
          </reference>
          <reference field="6" count="2" selected="0">
            <x v="9"/>
            <x v="22"/>
          </reference>
        </references>
      </pivotArea>
    </format>
    <format dxfId="15">
      <pivotArea dataOnly="0" labelOnly="1" fieldPosition="0">
        <references count="2">
          <reference field="0" count="1">
            <x v="27"/>
          </reference>
          <reference field="3" count="1" selected="0">
            <x v="7"/>
          </reference>
        </references>
      </pivotArea>
    </format>
    <format dxfId="16">
      <pivotArea dataOnly="0" labelOnly="1" grandCol="1" outline="0" fieldPosition="0"/>
    </format>
    <format dxfId="17">
      <pivotArea dataOnly="0" labelOnly="1" grandCol="1" outline="0" fieldPosition="0"/>
    </format>
    <format dxfId="18">
      <pivotArea dataOnly="0" labelOnly="1" grandCol="1" outline="0" fieldPosition="0"/>
    </format>
    <format dxfId="19">
      <pivotArea dataOnly="0" labelOnly="1" fieldPosition="0">
        <references count="1">
          <reference field="6" count="4">
            <x v="9"/>
            <x v="22"/>
            <x v="29"/>
            <x v="3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L1048576" totalsRowShown="0">
  <autoFilter ref="A1:L1048576"/>
  <tableColumns count="12">
    <tableColumn id="3" name="Commercial_(Nom)"/>
    <tableColumn id="4" name="Marque(Libellé)"/>
    <tableColumn id="6" name="Montant_Devis"/>
    <tableColumn id="7" name="Colonne1" dataDxfId="25"/>
    <tableColumn id="8" name="Note_de_Probabilité"/>
    <tableColumn id="9" name="Stade_Affaire"/>
    <tableColumn id="10" name="Ville"/>
    <tableColumn id="11" name="Territoire"/>
    <tableColumn id="12" name="Référencement"/>
    <tableColumn id="13" name="Famille_Matériel"/>
    <tableColumn id="14" name="Catégorie_Matériel"/>
    <tableColumn id="15" name="Commercial_de_l'aff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7"/>
  <sheetViews>
    <sheetView showGridLines="0" topLeftCell="A4" workbookViewId="0">
      <selection activeCell="E4" sqref="E4"/>
    </sheetView>
  </sheetViews>
  <sheetFormatPr baseColWidth="10" defaultRowHeight="15" x14ac:dyDescent="0.25"/>
  <cols>
    <col min="1" max="1" width="20.42578125" customWidth="1"/>
    <col min="2" max="2" width="17.42578125" customWidth="1"/>
    <col min="3" max="3" width="16.5703125" customWidth="1"/>
    <col min="4" max="4" width="18.28515625" style="1" bestFit="1" customWidth="1"/>
    <col min="5" max="5" width="21.7109375" customWidth="1"/>
    <col min="6" max="6" width="15.28515625" customWidth="1"/>
    <col min="7" max="7" width="13.140625" bestFit="1" customWidth="1"/>
    <col min="8" max="8" width="30.42578125" bestFit="1" customWidth="1"/>
    <col min="9" max="9" width="17" customWidth="1"/>
    <col min="10" max="10" width="24.28515625" bestFit="1" customWidth="1"/>
    <col min="11" max="11" width="24.140625" bestFit="1" customWidth="1"/>
    <col min="12" max="12" width="24.85546875" customWidth="1"/>
  </cols>
  <sheetData>
    <row r="1" spans="1:12" x14ac:dyDescent="0.25">
      <c r="A1" t="s">
        <v>0</v>
      </c>
      <c r="B1" t="s">
        <v>1</v>
      </c>
      <c r="C1" t="s">
        <v>2</v>
      </c>
      <c r="D1" s="1" t="s">
        <v>19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D2" s="2" t="s">
        <v>3</v>
      </c>
      <c r="E2">
        <v>5</v>
      </c>
      <c r="F2" t="s">
        <v>13</v>
      </c>
    </row>
    <row r="3" spans="1:12" x14ac:dyDescent="0.25">
      <c r="D3" s="3">
        <v>42663</v>
      </c>
      <c r="E3">
        <v>5</v>
      </c>
      <c r="F3" t="s">
        <v>13</v>
      </c>
    </row>
    <row r="4" spans="1:12" x14ac:dyDescent="0.25">
      <c r="D4" s="3">
        <v>42643</v>
      </c>
      <c r="E4">
        <v>5</v>
      </c>
      <c r="F4" t="s">
        <v>13</v>
      </c>
    </row>
    <row r="5" spans="1:12" x14ac:dyDescent="0.25">
      <c r="D5" s="3">
        <v>42643</v>
      </c>
      <c r="E5">
        <v>6</v>
      </c>
      <c r="F5" t="s">
        <v>13</v>
      </c>
    </row>
    <row r="6" spans="1:12" x14ac:dyDescent="0.25">
      <c r="D6" s="3">
        <v>42612</v>
      </c>
      <c r="E6">
        <v>7</v>
      </c>
      <c r="F6" t="s">
        <v>15</v>
      </c>
    </row>
    <row r="7" spans="1:12" x14ac:dyDescent="0.25">
      <c r="D7" s="3">
        <v>42139</v>
      </c>
      <c r="E7">
        <v>8</v>
      </c>
      <c r="F7" t="s">
        <v>13</v>
      </c>
    </row>
    <row r="8" spans="1:12" x14ac:dyDescent="0.25">
      <c r="D8" s="3">
        <v>42643</v>
      </c>
      <c r="E8">
        <v>8</v>
      </c>
      <c r="F8" t="s">
        <v>15</v>
      </c>
    </row>
    <row r="9" spans="1:12" x14ac:dyDescent="0.25">
      <c r="D9" s="3">
        <v>42673</v>
      </c>
      <c r="E9">
        <v>5</v>
      </c>
      <c r="F9" t="s">
        <v>13</v>
      </c>
    </row>
    <row r="10" spans="1:12" x14ac:dyDescent="0.25">
      <c r="D10" s="3">
        <v>42363</v>
      </c>
      <c r="E10">
        <v>6</v>
      </c>
      <c r="F10" t="s">
        <v>13</v>
      </c>
    </row>
    <row r="11" spans="1:12" x14ac:dyDescent="0.25">
      <c r="D11" s="3">
        <v>42363</v>
      </c>
      <c r="E11">
        <v>7</v>
      </c>
      <c r="F11" t="s">
        <v>13</v>
      </c>
    </row>
    <row r="12" spans="1:12" x14ac:dyDescent="0.25">
      <c r="D12" s="3">
        <v>42635</v>
      </c>
      <c r="E12">
        <v>5</v>
      </c>
      <c r="F12" t="s">
        <v>13</v>
      </c>
    </row>
    <row r="13" spans="1:12" x14ac:dyDescent="0.25">
      <c r="D13" s="3">
        <v>42632</v>
      </c>
      <c r="E13">
        <v>5</v>
      </c>
      <c r="F13" t="s">
        <v>13</v>
      </c>
    </row>
    <row r="14" spans="1:12" x14ac:dyDescent="0.25">
      <c r="D14" s="3">
        <v>42632</v>
      </c>
      <c r="E14">
        <v>5</v>
      </c>
      <c r="F14" t="s">
        <v>13</v>
      </c>
    </row>
    <row r="15" spans="1:12" x14ac:dyDescent="0.25">
      <c r="D15" s="3">
        <v>42628</v>
      </c>
      <c r="E15">
        <v>5</v>
      </c>
      <c r="F15" t="s">
        <v>13</v>
      </c>
    </row>
    <row r="16" spans="1:12" x14ac:dyDescent="0.25">
      <c r="D16" s="3">
        <v>42612</v>
      </c>
      <c r="E16">
        <v>5</v>
      </c>
      <c r="F16" t="s">
        <v>13</v>
      </c>
    </row>
    <row r="17" spans="4:6" x14ac:dyDescent="0.25">
      <c r="D17" s="3">
        <v>42673</v>
      </c>
      <c r="E17">
        <v>5</v>
      </c>
      <c r="F17" t="s">
        <v>13</v>
      </c>
    </row>
    <row r="18" spans="4:6" x14ac:dyDescent="0.25">
      <c r="D18" s="3">
        <v>42673</v>
      </c>
      <c r="E18">
        <v>4</v>
      </c>
      <c r="F18" t="s">
        <v>13</v>
      </c>
    </row>
    <row r="19" spans="4:6" x14ac:dyDescent="0.25">
      <c r="D19" s="3">
        <v>42673</v>
      </c>
      <c r="E19">
        <v>5</v>
      </c>
      <c r="F19" t="s">
        <v>13</v>
      </c>
    </row>
    <row r="20" spans="4:6" x14ac:dyDescent="0.25">
      <c r="D20" s="3">
        <v>42643</v>
      </c>
      <c r="E20">
        <v>5</v>
      </c>
      <c r="F20" t="s">
        <v>13</v>
      </c>
    </row>
    <row r="21" spans="4:6" x14ac:dyDescent="0.25">
      <c r="D21" s="3">
        <v>42643</v>
      </c>
      <c r="E21">
        <v>4</v>
      </c>
      <c r="F21" t="s">
        <v>15</v>
      </c>
    </row>
    <row r="22" spans="4:6" x14ac:dyDescent="0.25">
      <c r="D22" s="3">
        <v>42704</v>
      </c>
      <c r="E22">
        <v>5</v>
      </c>
      <c r="F22" t="s">
        <v>13</v>
      </c>
    </row>
    <row r="23" spans="4:6" x14ac:dyDescent="0.25">
      <c r="D23" s="3">
        <v>42704</v>
      </c>
      <c r="E23">
        <v>5</v>
      </c>
      <c r="F23" t="s">
        <v>13</v>
      </c>
    </row>
    <row r="24" spans="4:6" x14ac:dyDescent="0.25">
      <c r="D24" s="3">
        <v>42704</v>
      </c>
      <c r="E24">
        <v>5</v>
      </c>
      <c r="F24" t="s">
        <v>13</v>
      </c>
    </row>
    <row r="25" spans="4:6" x14ac:dyDescent="0.25">
      <c r="D25" s="3">
        <v>42704</v>
      </c>
      <c r="E25">
        <v>5</v>
      </c>
      <c r="F25" t="s">
        <v>13</v>
      </c>
    </row>
    <row r="26" spans="4:6" x14ac:dyDescent="0.25">
      <c r="D26" s="3">
        <v>42704</v>
      </c>
      <c r="E26">
        <v>5</v>
      </c>
      <c r="F26" t="s">
        <v>13</v>
      </c>
    </row>
    <row r="27" spans="4:6" x14ac:dyDescent="0.25">
      <c r="D27" s="3">
        <v>42704</v>
      </c>
      <c r="E27">
        <v>5</v>
      </c>
      <c r="F27" t="s">
        <v>13</v>
      </c>
    </row>
    <row r="28" spans="4:6" x14ac:dyDescent="0.25">
      <c r="D28" s="3">
        <v>42704</v>
      </c>
      <c r="E28">
        <v>5</v>
      </c>
      <c r="F28" t="s">
        <v>13</v>
      </c>
    </row>
    <row r="29" spans="4:6" x14ac:dyDescent="0.25">
      <c r="D29" s="3">
        <v>42643</v>
      </c>
      <c r="E29">
        <v>5</v>
      </c>
      <c r="F29" t="s">
        <v>15</v>
      </c>
    </row>
    <row r="30" spans="4:6" x14ac:dyDescent="0.25">
      <c r="D30" s="3">
        <v>42643</v>
      </c>
      <c r="E30">
        <v>3</v>
      </c>
      <c r="F30" t="s">
        <v>13</v>
      </c>
    </row>
    <row r="31" spans="4:6" x14ac:dyDescent="0.25">
      <c r="D31" s="3">
        <v>42643</v>
      </c>
      <c r="E31">
        <v>5</v>
      </c>
      <c r="F31" t="s">
        <v>13</v>
      </c>
    </row>
    <row r="32" spans="4:6" x14ac:dyDescent="0.25">
      <c r="D32" s="3">
        <v>42643</v>
      </c>
      <c r="E32">
        <v>4</v>
      </c>
      <c r="F32" t="s">
        <v>15</v>
      </c>
    </row>
    <row r="33" spans="4:6" x14ac:dyDescent="0.25">
      <c r="D33" s="3">
        <v>42643</v>
      </c>
      <c r="E33">
        <v>6</v>
      </c>
      <c r="F33" t="s">
        <v>15</v>
      </c>
    </row>
    <row r="34" spans="4:6" x14ac:dyDescent="0.25">
      <c r="D34" s="3">
        <v>42643</v>
      </c>
      <c r="E34">
        <v>5</v>
      </c>
      <c r="F34" t="s">
        <v>13</v>
      </c>
    </row>
    <row r="35" spans="4:6" x14ac:dyDescent="0.25">
      <c r="D35" s="3">
        <v>42643</v>
      </c>
      <c r="E35">
        <v>5</v>
      </c>
      <c r="F35" t="s">
        <v>13</v>
      </c>
    </row>
    <row r="36" spans="4:6" x14ac:dyDescent="0.25">
      <c r="D36" s="3">
        <v>42643</v>
      </c>
      <c r="E36">
        <v>5</v>
      </c>
      <c r="F36" t="s">
        <v>13</v>
      </c>
    </row>
    <row r="37" spans="4:6" x14ac:dyDescent="0.25">
      <c r="D37" s="3">
        <v>42643</v>
      </c>
      <c r="E37">
        <v>4</v>
      </c>
      <c r="F37" t="s">
        <v>13</v>
      </c>
    </row>
    <row r="38" spans="4:6" x14ac:dyDescent="0.25">
      <c r="D38" s="3">
        <v>42643</v>
      </c>
      <c r="E38">
        <v>5</v>
      </c>
      <c r="F38" t="s">
        <v>13</v>
      </c>
    </row>
    <row r="39" spans="4:6" x14ac:dyDescent="0.25">
      <c r="D39" s="3">
        <v>42643</v>
      </c>
      <c r="E39">
        <v>5</v>
      </c>
      <c r="F39" t="s">
        <v>13</v>
      </c>
    </row>
    <row r="40" spans="4:6" x14ac:dyDescent="0.25">
      <c r="D40" s="3">
        <v>42643</v>
      </c>
      <c r="E40">
        <v>4</v>
      </c>
      <c r="F40" t="s">
        <v>13</v>
      </c>
    </row>
    <row r="41" spans="4:6" x14ac:dyDescent="0.25">
      <c r="D41" s="3">
        <v>42643</v>
      </c>
      <c r="E41">
        <v>5</v>
      </c>
      <c r="F41" t="s">
        <v>13</v>
      </c>
    </row>
    <row r="42" spans="4:6" x14ac:dyDescent="0.25">
      <c r="D42" s="3">
        <v>42643</v>
      </c>
      <c r="E42">
        <v>5</v>
      </c>
      <c r="F42" t="s">
        <v>13</v>
      </c>
    </row>
    <row r="43" spans="4:6" x14ac:dyDescent="0.25">
      <c r="D43" s="3">
        <v>42643</v>
      </c>
      <c r="E43">
        <v>5</v>
      </c>
      <c r="F43" t="s">
        <v>13</v>
      </c>
    </row>
    <row r="44" spans="4:6" x14ac:dyDescent="0.25">
      <c r="D44" s="3">
        <v>42643</v>
      </c>
      <c r="E44">
        <v>5</v>
      </c>
      <c r="F44" t="s">
        <v>13</v>
      </c>
    </row>
    <row r="45" spans="4:6" x14ac:dyDescent="0.25">
      <c r="D45" s="3">
        <v>42643</v>
      </c>
      <c r="E45">
        <v>4</v>
      </c>
      <c r="F45" t="s">
        <v>13</v>
      </c>
    </row>
    <row r="46" spans="4:6" x14ac:dyDescent="0.25">
      <c r="D46" s="3">
        <v>42643</v>
      </c>
      <c r="E46">
        <v>8</v>
      </c>
      <c r="F46" t="s">
        <v>13</v>
      </c>
    </row>
    <row r="47" spans="4:6" x14ac:dyDescent="0.25">
      <c r="D47" s="3">
        <v>42643</v>
      </c>
      <c r="E47">
        <v>8</v>
      </c>
      <c r="F47" t="s">
        <v>15</v>
      </c>
    </row>
    <row r="48" spans="4:6" x14ac:dyDescent="0.25">
      <c r="D48" s="3">
        <v>42643</v>
      </c>
      <c r="E48">
        <v>4</v>
      </c>
      <c r="F48" t="s">
        <v>13</v>
      </c>
    </row>
    <row r="49" spans="4:6" x14ac:dyDescent="0.25">
      <c r="D49" s="3">
        <v>42643</v>
      </c>
      <c r="E49">
        <v>6</v>
      </c>
      <c r="F49" t="s">
        <v>13</v>
      </c>
    </row>
    <row r="50" spans="4:6" x14ac:dyDescent="0.25">
      <c r="D50" s="3">
        <v>42643</v>
      </c>
      <c r="E50">
        <v>6</v>
      </c>
      <c r="F50" t="s">
        <v>13</v>
      </c>
    </row>
    <row r="51" spans="4:6" x14ac:dyDescent="0.25">
      <c r="D51" s="3">
        <v>42643</v>
      </c>
      <c r="E51">
        <v>8</v>
      </c>
      <c r="F51" t="s">
        <v>13</v>
      </c>
    </row>
    <row r="52" spans="4:6" x14ac:dyDescent="0.25">
      <c r="D52" s="3">
        <v>42643</v>
      </c>
      <c r="E52">
        <v>6</v>
      </c>
      <c r="F52" t="s">
        <v>13</v>
      </c>
    </row>
    <row r="53" spans="4:6" x14ac:dyDescent="0.25">
      <c r="D53" s="3">
        <v>42643</v>
      </c>
      <c r="E53">
        <v>4</v>
      </c>
      <c r="F53" t="s">
        <v>13</v>
      </c>
    </row>
    <row r="54" spans="4:6" x14ac:dyDescent="0.25">
      <c r="D54" s="3">
        <v>42643</v>
      </c>
      <c r="E54">
        <v>4</v>
      </c>
      <c r="F54" t="s">
        <v>13</v>
      </c>
    </row>
    <row r="55" spans="4:6" x14ac:dyDescent="0.25">
      <c r="D55" s="3">
        <v>42643</v>
      </c>
      <c r="E55">
        <v>4</v>
      </c>
      <c r="F55" t="s">
        <v>13</v>
      </c>
    </row>
    <row r="56" spans="4:6" x14ac:dyDescent="0.25">
      <c r="D56" s="3">
        <v>42643</v>
      </c>
      <c r="E56">
        <v>4</v>
      </c>
      <c r="F56" t="s">
        <v>13</v>
      </c>
    </row>
    <row r="57" spans="4:6" x14ac:dyDescent="0.25">
      <c r="D57" s="3">
        <v>42613</v>
      </c>
      <c r="E57">
        <v>4</v>
      </c>
      <c r="F57" t="s">
        <v>13</v>
      </c>
    </row>
    <row r="58" spans="4:6" x14ac:dyDescent="0.25">
      <c r="D58" s="3">
        <v>42643</v>
      </c>
      <c r="E58">
        <v>4</v>
      </c>
      <c r="F58" t="s">
        <v>13</v>
      </c>
    </row>
    <row r="59" spans="4:6" x14ac:dyDescent="0.25">
      <c r="D59" s="3">
        <v>42643</v>
      </c>
      <c r="E59">
        <v>8</v>
      </c>
      <c r="F59" t="s">
        <v>13</v>
      </c>
    </row>
    <row r="60" spans="4:6" x14ac:dyDescent="0.25">
      <c r="D60" s="3">
        <v>42643</v>
      </c>
      <c r="E60">
        <v>8</v>
      </c>
      <c r="F60" t="s">
        <v>15</v>
      </c>
    </row>
    <row r="61" spans="4:6" x14ac:dyDescent="0.25">
      <c r="D61" s="3">
        <v>42612</v>
      </c>
      <c r="E61">
        <v>6</v>
      </c>
      <c r="F61" t="s">
        <v>13</v>
      </c>
    </row>
    <row r="62" spans="4:6" x14ac:dyDescent="0.25">
      <c r="D62" s="3">
        <v>42612</v>
      </c>
      <c r="E62">
        <v>6</v>
      </c>
      <c r="F62" t="s">
        <v>13</v>
      </c>
    </row>
    <row r="63" spans="4:6" x14ac:dyDescent="0.25">
      <c r="D63" s="3">
        <v>42612</v>
      </c>
      <c r="E63">
        <v>5</v>
      </c>
      <c r="F63" t="s">
        <v>13</v>
      </c>
    </row>
    <row r="64" spans="4:6" x14ac:dyDescent="0.25">
      <c r="D64" s="3">
        <v>42643</v>
      </c>
      <c r="E64">
        <v>4</v>
      </c>
      <c r="F64" t="s">
        <v>13</v>
      </c>
    </row>
    <row r="65" spans="4:6" x14ac:dyDescent="0.25">
      <c r="D65" s="3">
        <v>42643</v>
      </c>
      <c r="E65">
        <v>5</v>
      </c>
      <c r="F65" t="s">
        <v>13</v>
      </c>
    </row>
    <row r="66" spans="4:6" x14ac:dyDescent="0.25">
      <c r="D66" s="3">
        <v>42612</v>
      </c>
      <c r="E66">
        <v>6</v>
      </c>
      <c r="F66" t="s">
        <v>13</v>
      </c>
    </row>
    <row r="67" spans="4:6" x14ac:dyDescent="0.25">
      <c r="D67" s="3">
        <v>42612</v>
      </c>
      <c r="E67">
        <v>6</v>
      </c>
      <c r="F67" t="s">
        <v>13</v>
      </c>
    </row>
    <row r="68" spans="4:6" x14ac:dyDescent="0.25">
      <c r="D68" s="3">
        <v>42612</v>
      </c>
      <c r="E68">
        <v>5</v>
      </c>
      <c r="F68" t="s">
        <v>13</v>
      </c>
    </row>
    <row r="69" spans="4:6" x14ac:dyDescent="0.25">
      <c r="D69" s="3">
        <v>42643</v>
      </c>
      <c r="E69">
        <v>5</v>
      </c>
      <c r="F69" t="s">
        <v>13</v>
      </c>
    </row>
    <row r="70" spans="4:6" x14ac:dyDescent="0.25">
      <c r="D70" s="3">
        <v>42643</v>
      </c>
      <c r="E70">
        <v>5</v>
      </c>
      <c r="F70" t="s">
        <v>13</v>
      </c>
    </row>
    <row r="71" spans="4:6" x14ac:dyDescent="0.25">
      <c r="D71" s="3">
        <v>42704</v>
      </c>
      <c r="E71">
        <v>4</v>
      </c>
      <c r="F71" t="s">
        <v>13</v>
      </c>
    </row>
    <row r="72" spans="4:6" x14ac:dyDescent="0.25">
      <c r="D72" s="3">
        <v>42704</v>
      </c>
      <c r="E72">
        <v>5</v>
      </c>
      <c r="F72" t="s">
        <v>13</v>
      </c>
    </row>
    <row r="73" spans="4:6" x14ac:dyDescent="0.25">
      <c r="D73" s="3">
        <v>42704</v>
      </c>
      <c r="E73">
        <v>7</v>
      </c>
      <c r="F73" t="s">
        <v>13</v>
      </c>
    </row>
    <row r="74" spans="4:6" x14ac:dyDescent="0.25">
      <c r="D74" s="3">
        <v>42704</v>
      </c>
      <c r="E74">
        <v>8</v>
      </c>
      <c r="F74" t="s">
        <v>13</v>
      </c>
    </row>
    <row r="75" spans="4:6" x14ac:dyDescent="0.25">
      <c r="D75" s="3">
        <v>42643</v>
      </c>
      <c r="E75">
        <v>5</v>
      </c>
      <c r="F75" t="s">
        <v>13</v>
      </c>
    </row>
    <row r="76" spans="4:6" x14ac:dyDescent="0.25">
      <c r="D76" s="3">
        <v>42643</v>
      </c>
      <c r="E76">
        <v>4</v>
      </c>
      <c r="F76" t="s">
        <v>13</v>
      </c>
    </row>
    <row r="77" spans="4:6" x14ac:dyDescent="0.25">
      <c r="D77" s="3">
        <v>42643</v>
      </c>
      <c r="E77">
        <v>4</v>
      </c>
      <c r="F77" t="s">
        <v>13</v>
      </c>
    </row>
    <row r="78" spans="4:6" x14ac:dyDescent="0.25">
      <c r="D78" s="3">
        <v>42643</v>
      </c>
      <c r="E78">
        <v>6</v>
      </c>
      <c r="F78" t="s">
        <v>13</v>
      </c>
    </row>
    <row r="79" spans="4:6" x14ac:dyDescent="0.25">
      <c r="D79" s="3">
        <v>42643</v>
      </c>
      <c r="E79">
        <v>7</v>
      </c>
      <c r="F79" t="s">
        <v>13</v>
      </c>
    </row>
    <row r="80" spans="4:6" x14ac:dyDescent="0.25">
      <c r="D80" s="3">
        <v>42673</v>
      </c>
      <c r="E80">
        <v>7</v>
      </c>
      <c r="F80" t="s">
        <v>13</v>
      </c>
    </row>
    <row r="81" spans="4:6" x14ac:dyDescent="0.25">
      <c r="D81" s="3">
        <v>42673</v>
      </c>
      <c r="E81">
        <v>5</v>
      </c>
      <c r="F81" t="s">
        <v>13</v>
      </c>
    </row>
    <row r="82" spans="4:6" x14ac:dyDescent="0.25">
      <c r="D82" s="3">
        <v>42643</v>
      </c>
      <c r="E82">
        <v>5</v>
      </c>
      <c r="F82" t="s">
        <v>13</v>
      </c>
    </row>
    <row r="83" spans="4:6" x14ac:dyDescent="0.25">
      <c r="D83" s="3">
        <v>42643</v>
      </c>
      <c r="E83">
        <v>5</v>
      </c>
      <c r="F83" t="s">
        <v>13</v>
      </c>
    </row>
    <row r="84" spans="4:6" x14ac:dyDescent="0.25">
      <c r="D84" s="3">
        <v>42643</v>
      </c>
      <c r="E84">
        <v>5</v>
      </c>
      <c r="F84" t="s">
        <v>13</v>
      </c>
    </row>
    <row r="85" spans="4:6" x14ac:dyDescent="0.25">
      <c r="D85" s="3">
        <v>42643</v>
      </c>
      <c r="E85">
        <v>5</v>
      </c>
      <c r="F85" t="s">
        <v>13</v>
      </c>
    </row>
    <row r="86" spans="4:6" x14ac:dyDescent="0.25">
      <c r="D86" s="3">
        <v>42643</v>
      </c>
      <c r="E86">
        <v>7</v>
      </c>
      <c r="F86" t="s">
        <v>13</v>
      </c>
    </row>
    <row r="87" spans="4:6" x14ac:dyDescent="0.25">
      <c r="D87" s="3">
        <v>42643</v>
      </c>
      <c r="E87">
        <v>5</v>
      </c>
      <c r="F87" t="s">
        <v>13</v>
      </c>
    </row>
    <row r="88" spans="4:6" x14ac:dyDescent="0.25">
      <c r="D88" s="3">
        <v>42643</v>
      </c>
      <c r="E88">
        <v>5</v>
      </c>
      <c r="F88" t="s">
        <v>13</v>
      </c>
    </row>
    <row r="89" spans="4:6" x14ac:dyDescent="0.25">
      <c r="D89" s="3">
        <v>42643</v>
      </c>
      <c r="E89">
        <v>5</v>
      </c>
      <c r="F89" t="s">
        <v>13</v>
      </c>
    </row>
    <row r="90" spans="4:6" x14ac:dyDescent="0.25">
      <c r="D90" s="3">
        <v>42643</v>
      </c>
      <c r="E90">
        <v>3</v>
      </c>
      <c r="F90" t="s">
        <v>13</v>
      </c>
    </row>
    <row r="91" spans="4:6" x14ac:dyDescent="0.25">
      <c r="D91" s="3">
        <v>42643</v>
      </c>
      <c r="E91">
        <v>7</v>
      </c>
      <c r="F91" t="s">
        <v>13</v>
      </c>
    </row>
    <row r="92" spans="4:6" x14ac:dyDescent="0.25">
      <c r="D92" s="3">
        <v>42643</v>
      </c>
      <c r="E92">
        <v>6</v>
      </c>
      <c r="F92" t="s">
        <v>13</v>
      </c>
    </row>
    <row r="93" spans="4:6" x14ac:dyDescent="0.25">
      <c r="D93" s="3">
        <v>42643</v>
      </c>
      <c r="E93">
        <v>6</v>
      </c>
      <c r="F93" t="s">
        <v>13</v>
      </c>
    </row>
    <row r="94" spans="4:6" x14ac:dyDescent="0.25">
      <c r="D94" s="3">
        <v>42643</v>
      </c>
      <c r="E94">
        <v>6</v>
      </c>
      <c r="F94" t="s">
        <v>13</v>
      </c>
    </row>
    <row r="95" spans="4:6" x14ac:dyDescent="0.25">
      <c r="D95" s="3">
        <v>42628</v>
      </c>
      <c r="E95">
        <v>6</v>
      </c>
      <c r="F95" t="s">
        <v>13</v>
      </c>
    </row>
    <row r="96" spans="4:6" x14ac:dyDescent="0.25">
      <c r="D96" s="3">
        <v>42628</v>
      </c>
      <c r="E96">
        <v>6</v>
      </c>
      <c r="F96" t="s">
        <v>13</v>
      </c>
    </row>
    <row r="97" spans="4:6" x14ac:dyDescent="0.25">
      <c r="D97" s="3">
        <v>42628</v>
      </c>
      <c r="E97">
        <v>6</v>
      </c>
      <c r="F97" t="s">
        <v>13</v>
      </c>
    </row>
    <row r="98" spans="4:6" x14ac:dyDescent="0.25">
      <c r="D98" s="3">
        <v>42628</v>
      </c>
      <c r="E98">
        <v>5</v>
      </c>
      <c r="F98" t="s">
        <v>13</v>
      </c>
    </row>
    <row r="99" spans="4:6" x14ac:dyDescent="0.25">
      <c r="D99" s="3">
        <v>42628</v>
      </c>
      <c r="E99">
        <v>5</v>
      </c>
      <c r="F99" t="s">
        <v>13</v>
      </c>
    </row>
    <row r="100" spans="4:6" x14ac:dyDescent="0.25">
      <c r="D100" s="3">
        <v>42604</v>
      </c>
      <c r="E100">
        <v>6</v>
      </c>
      <c r="F100" t="s">
        <v>13</v>
      </c>
    </row>
    <row r="101" spans="4:6" x14ac:dyDescent="0.25">
      <c r="D101" s="3">
        <v>42604</v>
      </c>
      <c r="E101">
        <v>5</v>
      </c>
      <c r="F101" t="s">
        <v>13</v>
      </c>
    </row>
    <row r="102" spans="4:6" x14ac:dyDescent="0.25">
      <c r="D102" s="3">
        <v>42628</v>
      </c>
      <c r="E102">
        <v>5</v>
      </c>
      <c r="F102" t="s">
        <v>13</v>
      </c>
    </row>
    <row r="103" spans="4:6" x14ac:dyDescent="0.25">
      <c r="D103" s="3">
        <v>42628</v>
      </c>
      <c r="E103">
        <v>5</v>
      </c>
      <c r="F103" t="s">
        <v>13</v>
      </c>
    </row>
    <row r="104" spans="4:6" x14ac:dyDescent="0.25">
      <c r="D104" s="3">
        <v>42628</v>
      </c>
      <c r="E104">
        <v>5</v>
      </c>
      <c r="F104" t="s">
        <v>15</v>
      </c>
    </row>
    <row r="105" spans="4:6" x14ac:dyDescent="0.25">
      <c r="D105" s="3">
        <v>42673</v>
      </c>
      <c r="E105">
        <v>5</v>
      </c>
      <c r="F105" t="s">
        <v>15</v>
      </c>
    </row>
    <row r="106" spans="4:6" x14ac:dyDescent="0.25">
      <c r="D106" s="3">
        <v>42673</v>
      </c>
      <c r="E106">
        <v>6</v>
      </c>
      <c r="F106" t="s">
        <v>13</v>
      </c>
    </row>
    <row r="107" spans="4:6" x14ac:dyDescent="0.25">
      <c r="D107" s="3">
        <v>42628</v>
      </c>
      <c r="E107">
        <v>6</v>
      </c>
      <c r="F107" t="s">
        <v>13</v>
      </c>
    </row>
    <row r="108" spans="4:6" x14ac:dyDescent="0.25">
      <c r="D108" s="3">
        <v>42628</v>
      </c>
      <c r="E108">
        <v>6</v>
      </c>
      <c r="F108" t="s">
        <v>13</v>
      </c>
    </row>
    <row r="109" spans="4:6" x14ac:dyDescent="0.25">
      <c r="D109" s="3">
        <v>42628</v>
      </c>
      <c r="E109">
        <v>8</v>
      </c>
      <c r="F109" t="s">
        <v>13</v>
      </c>
    </row>
    <row r="110" spans="4:6" x14ac:dyDescent="0.25">
      <c r="D110" s="3">
        <v>42628</v>
      </c>
      <c r="E110">
        <v>3</v>
      </c>
      <c r="F110" t="s">
        <v>15</v>
      </c>
    </row>
    <row r="111" spans="4:6" x14ac:dyDescent="0.25">
      <c r="D111" s="3">
        <v>42628</v>
      </c>
      <c r="E111">
        <v>9</v>
      </c>
      <c r="F111" t="s">
        <v>13</v>
      </c>
    </row>
    <row r="112" spans="4:6" x14ac:dyDescent="0.25">
      <c r="D112" s="3">
        <v>42612</v>
      </c>
      <c r="E112">
        <v>5</v>
      </c>
      <c r="F112" t="s">
        <v>13</v>
      </c>
    </row>
    <row r="113" spans="4:6" x14ac:dyDescent="0.25">
      <c r="D113" s="3">
        <v>42628</v>
      </c>
      <c r="E113">
        <v>5</v>
      </c>
      <c r="F113" t="s">
        <v>13</v>
      </c>
    </row>
    <row r="114" spans="4:6" x14ac:dyDescent="0.25">
      <c r="D114" s="3">
        <v>42628</v>
      </c>
      <c r="E114">
        <v>5</v>
      </c>
      <c r="F114" t="s">
        <v>13</v>
      </c>
    </row>
    <row r="115" spans="4:6" x14ac:dyDescent="0.25">
      <c r="D115" s="3">
        <v>42643</v>
      </c>
      <c r="E115">
        <v>4</v>
      </c>
      <c r="F115" t="s">
        <v>13</v>
      </c>
    </row>
    <row r="116" spans="4:6" x14ac:dyDescent="0.25">
      <c r="D116" s="3">
        <v>42643</v>
      </c>
      <c r="E116">
        <v>4</v>
      </c>
      <c r="F116" t="s">
        <v>15</v>
      </c>
    </row>
    <row r="117" spans="4:6" x14ac:dyDescent="0.25">
      <c r="D117" s="3">
        <v>42643</v>
      </c>
      <c r="E117">
        <v>5</v>
      </c>
      <c r="F117" t="s">
        <v>13</v>
      </c>
    </row>
    <row r="118" spans="4:6" x14ac:dyDescent="0.25">
      <c r="D118" s="3">
        <v>42614</v>
      </c>
      <c r="E118">
        <v>4</v>
      </c>
      <c r="F118" t="s">
        <v>13</v>
      </c>
    </row>
    <row r="119" spans="4:6" x14ac:dyDescent="0.25">
      <c r="D119" s="3">
        <v>42633</v>
      </c>
      <c r="E119">
        <v>4</v>
      </c>
      <c r="F119" t="s">
        <v>13</v>
      </c>
    </row>
    <row r="120" spans="4:6" x14ac:dyDescent="0.25">
      <c r="D120" s="3">
        <v>42633</v>
      </c>
      <c r="E120">
        <v>4</v>
      </c>
      <c r="F120" t="s">
        <v>13</v>
      </c>
    </row>
    <row r="121" spans="4:6" x14ac:dyDescent="0.25">
      <c r="D121" s="3">
        <v>42633</v>
      </c>
      <c r="E121">
        <v>5</v>
      </c>
      <c r="F121" t="s">
        <v>15</v>
      </c>
    </row>
    <row r="122" spans="4:6" x14ac:dyDescent="0.25">
      <c r="D122" s="3">
        <v>42633</v>
      </c>
      <c r="E122">
        <v>5</v>
      </c>
      <c r="F122" t="s">
        <v>13</v>
      </c>
    </row>
    <row r="123" spans="4:6" x14ac:dyDescent="0.25">
      <c r="D123" s="3">
        <v>42643</v>
      </c>
      <c r="E123">
        <v>9</v>
      </c>
      <c r="F123" t="s">
        <v>13</v>
      </c>
    </row>
    <row r="124" spans="4:6" x14ac:dyDescent="0.25">
      <c r="D124" s="3">
        <v>42633</v>
      </c>
      <c r="E124">
        <v>9</v>
      </c>
      <c r="F124" t="s">
        <v>13</v>
      </c>
    </row>
    <row r="125" spans="4:6" x14ac:dyDescent="0.25">
      <c r="D125" s="3">
        <v>42643</v>
      </c>
      <c r="E125">
        <v>5</v>
      </c>
      <c r="F125" t="s">
        <v>13</v>
      </c>
    </row>
    <row r="126" spans="4:6" x14ac:dyDescent="0.25">
      <c r="D126" s="3">
        <v>42643</v>
      </c>
      <c r="E126">
        <v>4</v>
      </c>
      <c r="F126" t="s">
        <v>13</v>
      </c>
    </row>
    <row r="127" spans="4:6" x14ac:dyDescent="0.25">
      <c r="D127" s="3">
        <v>42612</v>
      </c>
      <c r="E127">
        <v>4</v>
      </c>
      <c r="F127" t="s">
        <v>13</v>
      </c>
    </row>
    <row r="128" spans="4:6" x14ac:dyDescent="0.25">
      <c r="D128" s="3">
        <v>42643</v>
      </c>
      <c r="E128">
        <v>5</v>
      </c>
      <c r="F128" t="s">
        <v>13</v>
      </c>
    </row>
    <row r="129" spans="4:6" x14ac:dyDescent="0.25">
      <c r="D129" s="3">
        <v>42643</v>
      </c>
      <c r="E129">
        <v>5</v>
      </c>
      <c r="F129" t="s">
        <v>13</v>
      </c>
    </row>
    <row r="130" spans="4:6" x14ac:dyDescent="0.25">
      <c r="D130" s="3">
        <v>42658</v>
      </c>
      <c r="E130">
        <v>6</v>
      </c>
      <c r="F130" t="s">
        <v>13</v>
      </c>
    </row>
    <row r="131" spans="4:6" x14ac:dyDescent="0.25">
      <c r="D131" s="3">
        <v>42658</v>
      </c>
      <c r="E131">
        <v>6</v>
      </c>
      <c r="F131" t="s">
        <v>13</v>
      </c>
    </row>
    <row r="132" spans="4:6" x14ac:dyDescent="0.25">
      <c r="D132" s="3">
        <v>42643</v>
      </c>
      <c r="E132">
        <v>6</v>
      </c>
      <c r="F132" t="s">
        <v>13</v>
      </c>
    </row>
    <row r="133" spans="4:6" x14ac:dyDescent="0.25">
      <c r="D133" s="3">
        <v>42643</v>
      </c>
      <c r="E133">
        <v>6</v>
      </c>
      <c r="F133" t="s">
        <v>13</v>
      </c>
    </row>
    <row r="134" spans="4:6" x14ac:dyDescent="0.25">
      <c r="D134" s="3">
        <v>42643</v>
      </c>
      <c r="E134">
        <v>6</v>
      </c>
      <c r="F134" t="s">
        <v>13</v>
      </c>
    </row>
    <row r="135" spans="4:6" x14ac:dyDescent="0.25">
      <c r="D135" s="3">
        <v>42628</v>
      </c>
      <c r="E135">
        <v>6</v>
      </c>
      <c r="F135" t="s">
        <v>13</v>
      </c>
    </row>
    <row r="136" spans="4:6" x14ac:dyDescent="0.25">
      <c r="D136" s="3">
        <v>42628</v>
      </c>
      <c r="E136">
        <v>6</v>
      </c>
      <c r="F136" t="s">
        <v>13</v>
      </c>
    </row>
    <row r="137" spans="4:6" x14ac:dyDescent="0.25">
      <c r="D137" s="3">
        <v>42628</v>
      </c>
      <c r="E137">
        <v>6</v>
      </c>
      <c r="F137" t="s">
        <v>13</v>
      </c>
    </row>
    <row r="138" spans="4:6" x14ac:dyDescent="0.25">
      <c r="D138" s="3">
        <v>42628</v>
      </c>
      <c r="E138">
        <v>6</v>
      </c>
      <c r="F138" t="s">
        <v>13</v>
      </c>
    </row>
    <row r="139" spans="4:6" x14ac:dyDescent="0.25">
      <c r="D139" s="3">
        <v>42628</v>
      </c>
      <c r="E139">
        <v>6</v>
      </c>
      <c r="F139" t="s">
        <v>13</v>
      </c>
    </row>
    <row r="140" spans="4:6" x14ac:dyDescent="0.25">
      <c r="D140" s="3">
        <v>42628</v>
      </c>
      <c r="E140">
        <v>6</v>
      </c>
      <c r="F140" t="s">
        <v>13</v>
      </c>
    </row>
    <row r="141" spans="4:6" x14ac:dyDescent="0.25">
      <c r="D141" s="3">
        <v>42612</v>
      </c>
      <c r="E141">
        <v>5</v>
      </c>
      <c r="F141" t="s">
        <v>13</v>
      </c>
    </row>
    <row r="142" spans="4:6" x14ac:dyDescent="0.25">
      <c r="D142" s="3">
        <v>42612</v>
      </c>
      <c r="E142">
        <v>7</v>
      </c>
      <c r="F142" t="s">
        <v>13</v>
      </c>
    </row>
    <row r="143" spans="4:6" x14ac:dyDescent="0.25">
      <c r="D143" s="3">
        <v>42643</v>
      </c>
      <c r="E143">
        <v>5</v>
      </c>
      <c r="F143" t="s">
        <v>13</v>
      </c>
    </row>
    <row r="144" spans="4:6" x14ac:dyDescent="0.25">
      <c r="D144" s="3">
        <v>42612</v>
      </c>
      <c r="E144">
        <v>5</v>
      </c>
      <c r="F144" t="s">
        <v>15</v>
      </c>
    </row>
    <row r="145" spans="4:6" x14ac:dyDescent="0.25">
      <c r="D145" s="3">
        <v>42628</v>
      </c>
      <c r="E145">
        <v>5</v>
      </c>
      <c r="F145" t="s">
        <v>13</v>
      </c>
    </row>
    <row r="146" spans="4:6" x14ac:dyDescent="0.25">
      <c r="D146" s="3">
        <v>42658</v>
      </c>
      <c r="E146">
        <v>4</v>
      </c>
      <c r="F146" t="s">
        <v>13</v>
      </c>
    </row>
    <row r="147" spans="4:6" x14ac:dyDescent="0.25">
      <c r="D147" s="3">
        <v>42658</v>
      </c>
      <c r="E147">
        <v>4</v>
      </c>
      <c r="F147" t="s">
        <v>13</v>
      </c>
    </row>
    <row r="148" spans="4:6" x14ac:dyDescent="0.25">
      <c r="D148" s="3">
        <v>42643</v>
      </c>
      <c r="E148">
        <v>4</v>
      </c>
      <c r="F148" t="s">
        <v>13</v>
      </c>
    </row>
    <row r="149" spans="4:6" x14ac:dyDescent="0.25">
      <c r="D149" s="3">
        <v>42643</v>
      </c>
      <c r="E149">
        <v>7</v>
      </c>
      <c r="F149" t="s">
        <v>13</v>
      </c>
    </row>
    <row r="150" spans="4:6" x14ac:dyDescent="0.25">
      <c r="D150" s="3">
        <v>42643</v>
      </c>
      <c r="E150">
        <v>5</v>
      </c>
      <c r="F150" t="s">
        <v>13</v>
      </c>
    </row>
    <row r="151" spans="4:6" x14ac:dyDescent="0.25">
      <c r="D151" s="3">
        <v>42643</v>
      </c>
      <c r="E151">
        <v>4</v>
      </c>
      <c r="F151" t="s">
        <v>13</v>
      </c>
    </row>
    <row r="152" spans="4:6" x14ac:dyDescent="0.25">
      <c r="D152" s="3">
        <v>42643</v>
      </c>
      <c r="E152">
        <v>7</v>
      </c>
      <c r="F152" t="s">
        <v>13</v>
      </c>
    </row>
    <row r="153" spans="4:6" x14ac:dyDescent="0.25">
      <c r="D153" s="3">
        <v>42633</v>
      </c>
      <c r="E153">
        <v>7</v>
      </c>
      <c r="F153" t="s">
        <v>13</v>
      </c>
    </row>
    <row r="154" spans="4:6" x14ac:dyDescent="0.25">
      <c r="D154" s="3">
        <v>42628</v>
      </c>
      <c r="E154">
        <v>7</v>
      </c>
      <c r="F154" t="s">
        <v>13</v>
      </c>
    </row>
    <row r="155" spans="4:6" x14ac:dyDescent="0.25">
      <c r="D155" s="3">
        <v>42628</v>
      </c>
      <c r="E155">
        <v>7</v>
      </c>
      <c r="F155" t="s">
        <v>15</v>
      </c>
    </row>
    <row r="156" spans="4:6" x14ac:dyDescent="0.25">
      <c r="D156" s="3">
        <v>42643</v>
      </c>
      <c r="E156">
        <v>5</v>
      </c>
      <c r="F156" t="s">
        <v>15</v>
      </c>
    </row>
    <row r="157" spans="4:6" x14ac:dyDescent="0.25">
      <c r="D157" s="3">
        <v>42673</v>
      </c>
    </row>
    <row r="158" spans="4:6" x14ac:dyDescent="0.25">
      <c r="D158" s="3">
        <v>42643</v>
      </c>
    </row>
    <row r="159" spans="4:6" x14ac:dyDescent="0.25">
      <c r="D159" s="3">
        <v>42643</v>
      </c>
    </row>
    <row r="160" spans="4:6" x14ac:dyDescent="0.25">
      <c r="D160" s="3">
        <v>42643</v>
      </c>
    </row>
    <row r="161" spans="4:4" x14ac:dyDescent="0.25">
      <c r="D161" s="3">
        <v>42658</v>
      </c>
    </row>
    <row r="162" spans="4:4" x14ac:dyDescent="0.25">
      <c r="D162" s="3">
        <v>42658</v>
      </c>
    </row>
    <row r="163" spans="4:4" x14ac:dyDescent="0.25">
      <c r="D163" s="3">
        <v>42643</v>
      </c>
    </row>
    <row r="164" spans="4:4" x14ac:dyDescent="0.25">
      <c r="D164" s="3">
        <v>42643</v>
      </c>
    </row>
    <row r="165" spans="4:4" x14ac:dyDescent="0.25">
      <c r="D165" s="3">
        <v>42643</v>
      </c>
    </row>
    <row r="166" spans="4:4" x14ac:dyDescent="0.25">
      <c r="D166" s="3">
        <v>42643</v>
      </c>
    </row>
    <row r="167" spans="4:4" x14ac:dyDescent="0.25">
      <c r="D167" s="3">
        <v>42643</v>
      </c>
    </row>
  </sheetData>
  <pageMargins left="0.17" right="0.17" top="0.74803149606299213" bottom="0.74803149606299213" header="0.31496062992125984" footer="0.31496062992125984"/>
  <pageSetup paperSize="9" scale="8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6:N19"/>
  <sheetViews>
    <sheetView tabSelected="1" workbookViewId="0">
      <selection activeCell="F21" sqref="F21"/>
    </sheetView>
  </sheetViews>
  <sheetFormatPr baseColWidth="10" defaultRowHeight="15" x14ac:dyDescent="0.25"/>
  <sheetData>
    <row r="6" spans="8:14" x14ac:dyDescent="0.25">
      <c r="H6" s="4" t="s">
        <v>20</v>
      </c>
      <c r="I6" s="4"/>
      <c r="J6" s="4"/>
      <c r="K6" s="4"/>
      <c r="L6" s="4"/>
      <c r="M6" s="5"/>
      <c r="N6" s="5"/>
    </row>
    <row r="7" spans="8:14" x14ac:dyDescent="0.25">
      <c r="H7" s="5"/>
      <c r="I7" s="5"/>
      <c r="J7" s="5"/>
      <c r="K7" s="5"/>
      <c r="L7" s="5"/>
      <c r="M7" s="5"/>
      <c r="N7" s="5"/>
    </row>
    <row r="8" spans="8:14" x14ac:dyDescent="0.25">
      <c r="H8" s="12" t="s">
        <v>21</v>
      </c>
      <c r="I8" s="5" t="s">
        <v>26</v>
      </c>
      <c r="J8" s="5"/>
      <c r="K8" s="5"/>
      <c r="L8" s="5"/>
      <c r="M8" s="5"/>
      <c r="N8" s="5"/>
    </row>
    <row r="9" spans="8:14" x14ac:dyDescent="0.25">
      <c r="H9" s="12" t="s">
        <v>4</v>
      </c>
      <c r="I9" s="5" t="s">
        <v>27</v>
      </c>
      <c r="J9" s="5"/>
      <c r="K9" s="5"/>
      <c r="L9" s="5"/>
      <c r="M9" s="5"/>
      <c r="N9" s="5"/>
    </row>
    <row r="10" spans="8:14" x14ac:dyDescent="0.25">
      <c r="H10" s="5"/>
      <c r="I10" s="5"/>
      <c r="J10" s="5"/>
      <c r="K10" s="5"/>
      <c r="L10" s="5"/>
      <c r="M10" s="5"/>
      <c r="N10" s="5"/>
    </row>
    <row r="11" spans="8:14" x14ac:dyDescent="0.25">
      <c r="H11" s="13" t="s">
        <v>22</v>
      </c>
      <c r="I11" s="12" t="s">
        <v>28</v>
      </c>
      <c r="J11" s="6"/>
      <c r="K11" s="6"/>
      <c r="L11" s="6"/>
      <c r="M11" s="6"/>
      <c r="N11" s="6"/>
    </row>
    <row r="12" spans="8:14" x14ac:dyDescent="0.25">
      <c r="H12" s="13" t="s">
        <v>23</v>
      </c>
      <c r="I12" s="8">
        <v>42604</v>
      </c>
      <c r="J12" s="8">
        <v>42628</v>
      </c>
      <c r="K12" s="8">
        <v>42632</v>
      </c>
      <c r="L12" s="10">
        <v>42643</v>
      </c>
      <c r="M12" s="10">
        <v>42704</v>
      </c>
      <c r="N12" s="11" t="s">
        <v>25</v>
      </c>
    </row>
    <row r="13" spans="8:14" x14ac:dyDescent="0.25">
      <c r="H13" s="7" t="s">
        <v>14</v>
      </c>
      <c r="I13" s="9"/>
      <c r="J13" s="9"/>
      <c r="K13" s="9">
        <v>8800000</v>
      </c>
      <c r="L13" s="9">
        <v>13544000</v>
      </c>
      <c r="M13" s="9">
        <v>42932000</v>
      </c>
      <c r="N13" s="9">
        <v>65276000</v>
      </c>
    </row>
    <row r="14" spans="8:14" x14ac:dyDescent="0.25">
      <c r="H14" s="7" t="s">
        <v>16</v>
      </c>
      <c r="I14" s="9">
        <v>9460000</v>
      </c>
      <c r="J14" s="9"/>
      <c r="K14" s="9"/>
      <c r="L14" s="9">
        <v>3600000</v>
      </c>
      <c r="M14" s="9"/>
      <c r="N14" s="9">
        <v>13060000</v>
      </c>
    </row>
    <row r="15" spans="8:14" x14ac:dyDescent="0.25">
      <c r="H15" s="7" t="s">
        <v>17</v>
      </c>
      <c r="I15" s="9"/>
      <c r="J15" s="9">
        <v>850000</v>
      </c>
      <c r="K15" s="9"/>
      <c r="L15" s="9">
        <v>3280000</v>
      </c>
      <c r="M15" s="9"/>
      <c r="N15" s="9">
        <v>4130000</v>
      </c>
    </row>
    <row r="16" spans="8:14" x14ac:dyDescent="0.25">
      <c r="H16" s="7" t="s">
        <v>12</v>
      </c>
      <c r="I16" s="9"/>
      <c r="J16" s="9"/>
      <c r="K16" s="9"/>
      <c r="L16" s="9"/>
      <c r="M16" s="9">
        <v>3400000</v>
      </c>
      <c r="N16" s="9">
        <v>3400000</v>
      </c>
    </row>
    <row r="17" spans="8:14" x14ac:dyDescent="0.25">
      <c r="H17" s="7" t="s">
        <v>18</v>
      </c>
      <c r="I17" s="9"/>
      <c r="J17" s="9"/>
      <c r="K17" s="9"/>
      <c r="L17" s="9">
        <v>2696000</v>
      </c>
      <c r="M17" s="9"/>
      <c r="N17" s="9">
        <v>2696000</v>
      </c>
    </row>
    <row r="18" spans="8:14" x14ac:dyDescent="0.25">
      <c r="H18" s="7" t="s">
        <v>24</v>
      </c>
      <c r="I18" s="9"/>
      <c r="J18" s="9"/>
      <c r="K18" s="9"/>
      <c r="L18" s="9">
        <v>1750000</v>
      </c>
      <c r="M18" s="9"/>
      <c r="N18" s="9">
        <v>1750000</v>
      </c>
    </row>
    <row r="19" spans="8:14" x14ac:dyDescent="0.25">
      <c r="H19" s="7" t="s">
        <v>25</v>
      </c>
      <c r="I19" s="9">
        <v>9460000</v>
      </c>
      <c r="J19" s="9">
        <v>850000</v>
      </c>
      <c r="K19" s="9">
        <v>8800000</v>
      </c>
      <c r="L19" s="9">
        <v>24870000</v>
      </c>
      <c r="M19" s="9">
        <v>46332000</v>
      </c>
      <c r="N19" s="9">
        <v>90312000</v>
      </c>
    </row>
  </sheetData>
  <mergeCells count="1">
    <mergeCell ref="H6:L6"/>
  </mergeCells>
  <conditionalFormatting sqref="I12:L12">
    <cfRule type="cellIs" dxfId="21" priority="1" operator="greaterThan">
      <formula>42673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h.salim</dc:creator>
  <cp:lastModifiedBy>h.salim</cp:lastModifiedBy>
  <dcterms:created xsi:type="dcterms:W3CDTF">2016-09-27T11:33:07Z</dcterms:created>
  <dcterms:modified xsi:type="dcterms:W3CDTF">2016-09-27T11:57:56Z</dcterms:modified>
</cp:coreProperties>
</file>