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9440" windowHeight="7755" activeTab="3"/>
  </bookViews>
  <sheets>
    <sheet name="Menu" sheetId="1" r:id="rId1"/>
    <sheet name="Liste_tech" sheetId="2" r:id="rId2"/>
    <sheet name="Liste_contrat" sheetId="3" r:id="rId3"/>
    <sheet name="PDC" sheetId="4" r:id="rId4"/>
  </sheets>
  <calcPr calcId="145621"/>
</workbook>
</file>

<file path=xl/calcChain.xml><?xml version="1.0" encoding="utf-8"?>
<calcChain xmlns="http://schemas.openxmlformats.org/spreadsheetml/2006/main">
  <c r="PK8" i="4" l="1"/>
  <c r="PC8" i="4"/>
  <c r="JW8" i="4"/>
  <c r="KE8" i="4"/>
  <c r="KM8" i="4"/>
  <c r="KU8" i="4"/>
  <c r="LC8" i="4"/>
  <c r="LK8" i="4"/>
  <c r="LS8" i="4"/>
  <c r="MA8" i="4"/>
  <c r="MI8" i="4"/>
  <c r="MQ8" i="4"/>
  <c r="MY8" i="4"/>
  <c r="NG8" i="4"/>
  <c r="NO8" i="4"/>
  <c r="NW8" i="4"/>
  <c r="OE8" i="4"/>
  <c r="OM8" i="4"/>
  <c r="OU8" i="4"/>
  <c r="HC8" i="4"/>
  <c r="HK8" i="4"/>
  <c r="HS8" i="4"/>
  <c r="IA8" i="4"/>
  <c r="II8" i="4"/>
  <c r="IQ8" i="4"/>
  <c r="IY8" i="4"/>
  <c r="JG8" i="4"/>
  <c r="JO8" i="4"/>
  <c r="DK8" i="4"/>
  <c r="DS8" i="4"/>
  <c r="EA8" i="4"/>
  <c r="EI8" i="4"/>
  <c r="EQ8" i="4"/>
  <c r="EY8" i="4"/>
  <c r="FG8" i="4"/>
  <c r="FO8" i="4"/>
  <c r="FW8" i="4"/>
  <c r="GE8" i="4"/>
  <c r="GM8" i="4"/>
  <c r="GU8" i="4"/>
  <c r="AY8" i="4"/>
  <c r="BG8" i="4"/>
  <c r="BO8" i="4"/>
  <c r="BW8" i="4"/>
  <c r="CE8" i="4"/>
  <c r="CM8" i="4"/>
  <c r="CU8" i="4"/>
  <c r="DC8" i="4"/>
  <c r="AQ8" i="4"/>
  <c r="AA8" i="4" l="1"/>
  <c r="AI8" i="4"/>
  <c r="S8" i="4"/>
  <c r="J8" i="4" s="1"/>
  <c r="B8" i="4" l="1"/>
  <c r="F8" i="4"/>
  <c r="D8" i="4"/>
</calcChain>
</file>

<file path=xl/sharedStrings.xml><?xml version="1.0" encoding="utf-8"?>
<sst xmlns="http://schemas.openxmlformats.org/spreadsheetml/2006/main" count="315" uniqueCount="91">
  <si>
    <t>Liste des techniciens</t>
  </si>
  <si>
    <t>Liste des contrats</t>
  </si>
  <si>
    <t>Nom</t>
  </si>
  <si>
    <t>Prénom</t>
  </si>
  <si>
    <t>Remarques</t>
  </si>
  <si>
    <t>Tech A</t>
  </si>
  <si>
    <t>Tech B</t>
  </si>
  <si>
    <t>Tech C</t>
  </si>
  <si>
    <t>Tech D</t>
  </si>
  <si>
    <t>Chaud</t>
  </si>
  <si>
    <t>Froid</t>
  </si>
  <si>
    <t>Menu</t>
  </si>
  <si>
    <t>Liste des contrats - Besançon</t>
  </si>
  <si>
    <t>Spécialité(s)</t>
  </si>
  <si>
    <t>Plan de charge</t>
  </si>
  <si>
    <t>N° de contrat</t>
  </si>
  <si>
    <t>Intitulé du contrat</t>
  </si>
  <si>
    <t>Tech. Responsable</t>
  </si>
  <si>
    <t>Contrat 1</t>
  </si>
  <si>
    <t>Contrat 2</t>
  </si>
  <si>
    <t>Contrat 3</t>
  </si>
  <si>
    <t>Contrat 4</t>
  </si>
  <si>
    <t>Contrat 5</t>
  </si>
  <si>
    <t>Tech. 2</t>
  </si>
  <si>
    <t>N° Contrat</t>
  </si>
  <si>
    <t>Intitulé contrat</t>
  </si>
  <si>
    <t>Heures contrat</t>
  </si>
  <si>
    <t>Budget</t>
  </si>
  <si>
    <t>Etat</t>
  </si>
  <si>
    <t>Intervention</t>
  </si>
  <si>
    <t>Nbr heures</t>
  </si>
  <si>
    <t>Semaine 01</t>
  </si>
  <si>
    <t>Semaine 02</t>
  </si>
  <si>
    <t>Semaine 03</t>
  </si>
  <si>
    <t>Planifié (h)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</si>
  <si>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</si>
  <si>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</si>
  <si>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</si>
  <si>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</si>
  <si>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</si>
  <si>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</si>
  <si>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</si>
  <si>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</si>
  <si>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</si>
  <si>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</si>
  <si>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</si>
  <si>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</si>
  <si>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</si>
  <si>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</si>
  <si>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</si>
  <si>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</si>
  <si>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</si>
  <si>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</si>
  <si>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</si>
  <si>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</si>
  <si>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</si>
  <si>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</si>
  <si>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</si>
  <si>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</si>
  <si>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</si>
  <si>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</si>
  <si>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</si>
  <si>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</si>
  <si>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</si>
  <si>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</si>
  <si>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</si>
  <si>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</si>
  <si>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</si>
  <si>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</si>
  <si>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</si>
  <si>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</si>
  <si>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</si>
  <si>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</si>
  <si>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</si>
  <si>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</si>
  <si>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</si>
  <si>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</si>
  <si>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</si>
  <si>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</si>
  <si>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</si>
  <si>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</si>
  <si>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</si>
  <si>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</si>
  <si>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</si>
  <si>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Planifié</t>
  </si>
  <si>
    <t>Informations complémentaires</t>
  </si>
  <si>
    <t xml:space="preserve">Appareil concerné : </t>
  </si>
  <si>
    <t>Pompe à chaleur</t>
  </si>
  <si>
    <t>Catégorie :</t>
  </si>
  <si>
    <t>Enregistrer</t>
  </si>
  <si>
    <t>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</si>
</sst>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Alignment="1"/>
    <xf numFmtId="0" fontId="4" fillId="6" borderId="0" xfId="1" applyFont="1" applyFill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8" borderId="22" xfId="0" applyFill="1" applyBorder="1"/>
    <xf numFmtId="0" fontId="0" fillId="8" borderId="24" xfId="0" applyFill="1" applyBorder="1"/>
    <xf numFmtId="0" fontId="0" fillId="8" borderId="25" xfId="0" applyFill="1" applyBorder="1"/>
    <xf numFmtId="0" fontId="0" fillId="8" borderId="0" xfId="0" applyFill="1" applyBorder="1"/>
    <xf numFmtId="0" fontId="0" fillId="8" borderId="26" xfId="0" applyFill="1" applyBorder="1"/>
    <xf numFmtId="0" fontId="0" fillId="8" borderId="27" xfId="0" applyFill="1" applyBorder="1"/>
    <xf numFmtId="0" fontId="0" fillId="8" borderId="28" xfId="0" applyFill="1" applyBorder="1"/>
    <xf numFmtId="0" fontId="5" fillId="8" borderId="17" xfId="0" applyFont="1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0" fontId="1" fillId="2" borderId="0" xfId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5" fillId="8" borderId="23" xfId="0" applyFont="1" applyFill="1" applyBorder="1" applyAlignment="1">
      <alignment horizontal="center"/>
    </xf>
    <xf numFmtId="0" fontId="0" fillId="0" borderId="7" xfId="0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0" fontId="0" fillId="7" borderId="5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0" xfId="0" applyBorder="1" applyAlignment="1">
      <alignment horizontal="center" wrapText="1"/>
    </xf>
    <xf numFmtId="0" fontId="0" fillId="0" borderId="17" xfId="0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9"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428625</xdr:colOff>
      <xdr:row>11</xdr:row>
      <xdr:rowOff>114299</xdr:rowOff>
    </xdr:from>
    <xdr:to>
      <xdr:col>14</xdr:col>
      <xdr:colOff>76200</xdr:colOff>
      <xdr:row>17</xdr:row>
      <xdr:rowOff>104774</xdr:rowOff>
    </xdr:to>
    <xdr:sp macro="" textlink="">
      <xdr:nvSpPr>
        <xdr:cNvPr id="2" name="Rectangle 1"/>
        <xdr:cNvSpPr/>
      </xdr:nvSpPr>
      <xdr:spPr>
        <a:xfrm>
          <a:off x="8048625" y="2257424"/>
          <a:ext cx="1933575" cy="1133475"/>
        </a:xfrm>
        <a:prstGeom prst="wedgeRectCallout">
          <a:avLst>
            <a:gd name="adj1" fmla="val 22517"/>
            <a:gd name="adj2" fmla="val -10448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 au double clic,</a:t>
          </a:r>
          <a:r>
            <a:rPr lang="fr-FR" sz="1100" baseline="0"/>
            <a:t> j'aimerais afficher une fenetre  qui permet de renseigner le type de maintenance à planifier et l'appareil concerné ; de  ce style</a:t>
          </a:r>
          <a:endParaRPr lang="fr-FR" sz="1100"/>
        </a:p>
      </xdr:txBody>
    </xdr:sp>
    <xdr:clientData/>
  </xdr:twoCellAnchor>
  <xdr:twoCellAnchor>
    <xdr:from>
      <xdr:col>13</xdr:col>
      <xdr:colOff>333374</xdr:colOff>
      <xdr:row>19</xdr:row>
      <xdr:rowOff>19050</xdr:rowOff>
    </xdr:from>
    <xdr:to>
      <xdr:col>19</xdr:col>
      <xdr:colOff>133349</xdr:colOff>
      <xdr:row>25</xdr:row>
      <xdr:rowOff>0</xdr:rowOff>
    </xdr:to>
    <xdr:sp macro="" textlink="">
      <xdr:nvSpPr>
        <xdr:cNvPr id="3" name="Rectangle 2"/>
        <xdr:cNvSpPr/>
      </xdr:nvSpPr>
      <xdr:spPr>
        <a:xfrm>
          <a:off x="9858374" y="3695700"/>
          <a:ext cx="2085975" cy="1133475"/>
        </a:xfrm>
        <a:prstGeom prst="wedgeRectCallout">
          <a:avLst>
            <a:gd name="adj1" fmla="val -79563"/>
            <a:gd name="adj2" fmla="val 207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 fois ces informations rentrées, un bouton</a:t>
          </a:r>
          <a:r>
            <a:rPr lang="fr-FR" sz="1100" baseline="0"/>
            <a:t> permettrait d'enregistrer ces données pour qu'elles soient accessibles lors d'un double clic  dans la cellule M8</a:t>
          </a:r>
          <a:endParaRPr lang="fr-FR" sz="1100"/>
        </a:p>
      </xdr:txBody>
    </xdr:sp>
    <xdr:clientData/>
  </xdr:twoCellAnchor>
  <xdr:twoCellAnchor>
    <xdr:from>
      <xdr:col>17</xdr:col>
      <xdr:colOff>171450</xdr:colOff>
      <xdr:row>9</xdr:row>
      <xdr:rowOff>66675</xdr:rowOff>
    </xdr:from>
    <xdr:to>
      <xdr:col>24</xdr:col>
      <xdr:colOff>57150</xdr:colOff>
      <xdr:row>15</xdr:row>
      <xdr:rowOff>142875</xdr:rowOff>
    </xdr:to>
    <xdr:sp macro="" textlink="">
      <xdr:nvSpPr>
        <xdr:cNvPr id="4" name="Bulle ronde 3"/>
        <xdr:cNvSpPr/>
      </xdr:nvSpPr>
      <xdr:spPr>
        <a:xfrm>
          <a:off x="11220450" y="1828800"/>
          <a:ext cx="2552700" cy="1219200"/>
        </a:xfrm>
        <a:prstGeom prst="wedgeEllipse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/>
            <a:t>A noter que je</a:t>
          </a:r>
          <a:r>
            <a:rPr lang="fr-FR" sz="900" baseline="0"/>
            <a:t> réitérerai cette fenetre pour les 52 semaines de l'année et pour chaque ligne de mon tableau (ici il n'y en à qu'une pour l'exemple)</a:t>
          </a:r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I9"/>
  <sheetViews>
    <sheetView showGridLines="0" workbookViewId="0">
      <selection activeCell="E12" sqref="E12"/>
    </sheetView>
  </sheetViews>
  <sheetFormatPr baseColWidth="10" defaultRowHeight="15" x14ac:dyDescent="0.25"/>
  <sheetData>
    <row r="4" spans="3:9" x14ac:dyDescent="0.25">
      <c r="C4" s="14" t="s">
        <v>0</v>
      </c>
      <c r="D4" s="14"/>
      <c r="E4" s="14"/>
      <c r="G4" s="14" t="s">
        <v>1</v>
      </c>
      <c r="H4" s="14"/>
      <c r="I4" s="14"/>
    </row>
    <row r="5" spans="3:9" x14ac:dyDescent="0.25">
      <c r="C5" s="14"/>
      <c r="D5" s="14"/>
      <c r="E5" s="14"/>
      <c r="G5" s="14"/>
      <c r="H5" s="14"/>
      <c r="I5" s="14"/>
    </row>
    <row r="8" spans="3:9" x14ac:dyDescent="0.25">
      <c r="E8" s="14" t="s">
        <v>14</v>
      </c>
      <c r="F8" s="14"/>
      <c r="G8" s="14"/>
    </row>
    <row r="9" spans="3:9" x14ac:dyDescent="0.25">
      <c r="E9" s="14"/>
      <c r="F9" s="14"/>
      <c r="G9" s="14"/>
    </row>
  </sheetData>
  <mergeCells count="3">
    <mergeCell ref="C4:E5"/>
    <mergeCell ref="G4:I5"/>
    <mergeCell ref="E8:G9"/>
  </mergeCells>
  <hyperlinks>
    <hyperlink ref="C4:E5" location="Liste_tech!A1" display="Liste des techniciens"/>
    <hyperlink ref="G4:I5" location="Liste_contrat!A1" display="Liste des contrats"/>
    <hyperlink ref="E8:G9" location="PDC!A1" display="Plan de charg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workbookViewId="0">
      <selection activeCell="A4" sqref="A4"/>
    </sheetView>
  </sheetViews>
  <sheetFormatPr baseColWidth="10" defaultRowHeight="15" x14ac:dyDescent="0.25"/>
  <sheetData>
    <row r="1" spans="1:10" x14ac:dyDescent="0.25">
      <c r="A1" s="2" t="s">
        <v>11</v>
      </c>
      <c r="F1" s="15" t="s">
        <v>0</v>
      </c>
      <c r="G1" s="15"/>
      <c r="H1" s="15"/>
      <c r="I1" s="15"/>
      <c r="J1" s="15"/>
    </row>
    <row r="2" spans="1:10" x14ac:dyDescent="0.25">
      <c r="F2" s="15"/>
      <c r="G2" s="15"/>
      <c r="H2" s="15"/>
      <c r="I2" s="15"/>
      <c r="J2" s="15"/>
    </row>
    <row r="3" spans="1:10" x14ac:dyDescent="0.25">
      <c r="A3" s="1"/>
      <c r="B3" s="1"/>
    </row>
    <row r="5" spans="1:10" x14ac:dyDescent="0.25">
      <c r="A5" s="16" t="s">
        <v>2</v>
      </c>
      <c r="B5" s="16"/>
      <c r="C5" s="16" t="s">
        <v>3</v>
      </c>
      <c r="D5" s="16"/>
      <c r="E5" s="16" t="s">
        <v>13</v>
      </c>
      <c r="F5" s="16"/>
      <c r="G5" s="16" t="s">
        <v>4</v>
      </c>
      <c r="H5" s="16"/>
      <c r="I5" s="16"/>
      <c r="J5" s="16"/>
    </row>
    <row r="6" spans="1:10" ht="15.75" thickBot="1" x14ac:dyDescent="0.3"/>
    <row r="7" spans="1:10" ht="15.75" thickBot="1" x14ac:dyDescent="0.3">
      <c r="A7" s="17" t="s">
        <v>5</v>
      </c>
      <c r="B7" s="18"/>
      <c r="C7" s="19"/>
      <c r="D7" s="19"/>
      <c r="E7" s="19" t="s">
        <v>9</v>
      </c>
      <c r="F7" s="19"/>
      <c r="G7" s="19"/>
      <c r="H7" s="19"/>
      <c r="I7" s="19"/>
      <c r="J7" s="20"/>
    </row>
    <row r="8" spans="1:10" ht="15.75" thickBot="1" x14ac:dyDescent="0.3">
      <c r="A8" s="17" t="s">
        <v>6</v>
      </c>
      <c r="B8" s="18"/>
      <c r="C8" s="19"/>
      <c r="D8" s="19"/>
      <c r="E8" s="19" t="s">
        <v>9</v>
      </c>
      <c r="F8" s="19"/>
      <c r="G8" s="19"/>
      <c r="H8" s="19"/>
      <c r="I8" s="19"/>
      <c r="J8" s="20"/>
    </row>
    <row r="9" spans="1:10" ht="15.75" thickBot="1" x14ac:dyDescent="0.3">
      <c r="A9" s="21" t="s">
        <v>7</v>
      </c>
      <c r="B9" s="22"/>
      <c r="C9" s="23"/>
      <c r="D9" s="23"/>
      <c r="E9" s="23" t="s">
        <v>10</v>
      </c>
      <c r="F9" s="23"/>
      <c r="G9" s="23"/>
      <c r="H9" s="23"/>
      <c r="I9" s="23"/>
      <c r="J9" s="24"/>
    </row>
    <row r="10" spans="1:10" ht="15.75" thickBot="1" x14ac:dyDescent="0.3">
      <c r="A10" s="25" t="s">
        <v>8</v>
      </c>
      <c r="B10" s="26"/>
      <c r="C10" s="19"/>
      <c r="D10" s="19"/>
      <c r="E10" s="19" t="s">
        <v>9</v>
      </c>
      <c r="F10" s="19"/>
      <c r="G10" s="19"/>
      <c r="H10" s="19"/>
      <c r="I10" s="19"/>
      <c r="J10" s="20"/>
    </row>
    <row r="11" spans="1:10" ht="15.75" thickBot="1" x14ac:dyDescent="0.3">
      <c r="A11" s="27"/>
      <c r="B11" s="28"/>
      <c r="C11" s="29"/>
      <c r="D11" s="29"/>
      <c r="E11" s="29"/>
      <c r="F11" s="29"/>
      <c r="G11" s="29"/>
      <c r="H11" s="29"/>
      <c r="I11" s="29"/>
      <c r="J11" s="30"/>
    </row>
    <row r="12" spans="1:10" ht="15.75" thickBot="1" x14ac:dyDescent="0.3">
      <c r="A12" s="27"/>
      <c r="B12" s="28"/>
      <c r="C12" s="29"/>
      <c r="D12" s="29"/>
      <c r="E12" s="29"/>
      <c r="F12" s="29"/>
      <c r="G12" s="29"/>
      <c r="H12" s="29"/>
      <c r="I12" s="29"/>
      <c r="J12" s="30"/>
    </row>
    <row r="13" spans="1:10" ht="15.75" thickBot="1" x14ac:dyDescent="0.3">
      <c r="A13" s="27"/>
      <c r="B13" s="28"/>
      <c r="C13" s="29"/>
      <c r="D13" s="29"/>
      <c r="E13" s="29"/>
      <c r="F13" s="29"/>
      <c r="G13" s="29"/>
      <c r="H13" s="29"/>
      <c r="I13" s="29"/>
      <c r="J13" s="30"/>
    </row>
    <row r="14" spans="1:10" ht="15.75" thickBot="1" x14ac:dyDescent="0.3">
      <c r="A14" s="27"/>
      <c r="B14" s="28"/>
      <c r="C14" s="29"/>
      <c r="D14" s="29"/>
      <c r="E14" s="29"/>
      <c r="F14" s="29"/>
      <c r="G14" s="29"/>
      <c r="H14" s="29"/>
      <c r="I14" s="29"/>
      <c r="J14" s="30"/>
    </row>
    <row r="15" spans="1:10" ht="15.75" thickBot="1" x14ac:dyDescent="0.3">
      <c r="A15" s="27"/>
      <c r="B15" s="28"/>
      <c r="C15" s="29"/>
      <c r="D15" s="29"/>
      <c r="E15" s="29"/>
      <c r="F15" s="29"/>
      <c r="G15" s="29"/>
      <c r="H15" s="29"/>
      <c r="I15" s="29"/>
      <c r="J15" s="30"/>
    </row>
  </sheetData>
  <mergeCells count="41">
    <mergeCell ref="A15:B15"/>
    <mergeCell ref="C15:D15"/>
    <mergeCell ref="E15:F15"/>
    <mergeCell ref="G15:J15"/>
    <mergeCell ref="A13:B13"/>
    <mergeCell ref="C13:D13"/>
    <mergeCell ref="E13:F13"/>
    <mergeCell ref="G13:J13"/>
    <mergeCell ref="A14:B14"/>
    <mergeCell ref="C14:D14"/>
    <mergeCell ref="E14:F14"/>
    <mergeCell ref="G14:J14"/>
    <mergeCell ref="A11:B11"/>
    <mergeCell ref="C11:D11"/>
    <mergeCell ref="E11:F11"/>
    <mergeCell ref="G11:J11"/>
    <mergeCell ref="A12:B12"/>
    <mergeCell ref="C12:D12"/>
    <mergeCell ref="E12:F12"/>
    <mergeCell ref="G12:J12"/>
    <mergeCell ref="A9:B9"/>
    <mergeCell ref="C9:D9"/>
    <mergeCell ref="E9:F9"/>
    <mergeCell ref="G9:J9"/>
    <mergeCell ref="A10:B10"/>
    <mergeCell ref="C10:D10"/>
    <mergeCell ref="E10:F10"/>
    <mergeCell ref="G10:J10"/>
    <mergeCell ref="A7:B7"/>
    <mergeCell ref="C7:D7"/>
    <mergeCell ref="E7:F7"/>
    <mergeCell ref="G7:J7"/>
    <mergeCell ref="A8:B8"/>
    <mergeCell ref="C8:D8"/>
    <mergeCell ref="E8:F8"/>
    <mergeCell ref="G8:J8"/>
    <mergeCell ref="F1:J2"/>
    <mergeCell ref="A5:B5"/>
    <mergeCell ref="C5:D5"/>
    <mergeCell ref="E5:F5"/>
    <mergeCell ref="G5:J5"/>
  </mergeCells>
  <hyperlinks>
    <hyperlink ref="A1" location="Menu!A1" display="Menu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7"/>
  <sheetViews>
    <sheetView workbookViewId="0">
      <selection activeCell="J16" sqref="J16"/>
    </sheetView>
  </sheetViews>
  <sheetFormatPr baseColWidth="10" defaultRowHeight="15" x14ac:dyDescent="0.25"/>
  <sheetData>
    <row r="1" spans="1:10" x14ac:dyDescent="0.25">
      <c r="A1" s="2" t="s">
        <v>11</v>
      </c>
      <c r="F1" s="15" t="s">
        <v>12</v>
      </c>
      <c r="G1" s="15"/>
      <c r="H1" s="15"/>
      <c r="I1" s="15"/>
      <c r="J1" s="15"/>
    </row>
    <row r="2" spans="1:10" x14ac:dyDescent="0.25">
      <c r="F2" s="15"/>
      <c r="G2" s="15"/>
      <c r="H2" s="15"/>
      <c r="I2" s="15"/>
      <c r="J2" s="15"/>
    </row>
    <row r="5" spans="1:10" x14ac:dyDescent="0.25">
      <c r="A5" s="16" t="s">
        <v>15</v>
      </c>
      <c r="B5" s="16"/>
      <c r="C5" s="16" t="s">
        <v>16</v>
      </c>
      <c r="D5" s="16"/>
      <c r="E5" s="16"/>
      <c r="F5" s="16" t="s">
        <v>17</v>
      </c>
      <c r="G5" s="16"/>
      <c r="H5" s="16" t="s">
        <v>23</v>
      </c>
      <c r="I5" s="16"/>
    </row>
    <row r="6" spans="1:10" ht="15.75" thickBot="1" x14ac:dyDescent="0.3"/>
    <row r="7" spans="1:10" ht="15.75" thickBot="1" x14ac:dyDescent="0.3">
      <c r="A7" s="33">
        <v>1</v>
      </c>
      <c r="B7" s="29"/>
      <c r="C7" s="34" t="s">
        <v>18</v>
      </c>
      <c r="D7" s="34"/>
      <c r="E7" s="34"/>
      <c r="F7" s="29" t="s">
        <v>5</v>
      </c>
      <c r="G7" s="29"/>
      <c r="H7" s="29" t="s">
        <v>6</v>
      </c>
      <c r="I7" s="29"/>
    </row>
    <row r="8" spans="1:10" ht="15.75" thickBot="1" x14ac:dyDescent="0.3">
      <c r="A8" s="31">
        <v>2</v>
      </c>
      <c r="B8" s="32"/>
      <c r="C8" s="35" t="s">
        <v>19</v>
      </c>
      <c r="D8" s="35"/>
      <c r="E8" s="35"/>
      <c r="F8" s="32" t="s">
        <v>6</v>
      </c>
      <c r="G8" s="36"/>
      <c r="H8" s="29" t="s">
        <v>5</v>
      </c>
      <c r="I8" s="29"/>
    </row>
    <row r="9" spans="1:10" ht="15.75" thickBot="1" x14ac:dyDescent="0.3">
      <c r="A9" s="33">
        <v>3</v>
      </c>
      <c r="B9" s="29"/>
      <c r="C9" s="34" t="s">
        <v>20</v>
      </c>
      <c r="D9" s="34"/>
      <c r="E9" s="34"/>
      <c r="F9" s="29" t="s">
        <v>7</v>
      </c>
      <c r="G9" s="30"/>
      <c r="H9" s="29" t="s">
        <v>8</v>
      </c>
      <c r="I9" s="29"/>
    </row>
    <row r="10" spans="1:10" ht="15.75" thickBot="1" x14ac:dyDescent="0.3">
      <c r="A10" s="33">
        <v>4</v>
      </c>
      <c r="B10" s="29"/>
      <c r="C10" s="34" t="s">
        <v>21</v>
      </c>
      <c r="D10" s="34"/>
      <c r="E10" s="34"/>
      <c r="F10" s="29" t="s">
        <v>8</v>
      </c>
      <c r="G10" s="30"/>
      <c r="H10" s="29" t="s">
        <v>7</v>
      </c>
      <c r="I10" s="29"/>
    </row>
    <row r="11" spans="1:10" ht="15.75" thickBot="1" x14ac:dyDescent="0.3">
      <c r="A11" s="33">
        <v>5</v>
      </c>
      <c r="B11" s="29"/>
      <c r="C11" s="34" t="s">
        <v>22</v>
      </c>
      <c r="D11" s="34"/>
      <c r="E11" s="34"/>
      <c r="F11" s="29" t="s">
        <v>5</v>
      </c>
      <c r="G11" s="30"/>
      <c r="H11" s="29" t="s">
        <v>8</v>
      </c>
      <c r="I11" s="29"/>
    </row>
    <row r="12" spans="1:10" ht="15.75" thickBot="1" x14ac:dyDescent="0.3">
      <c r="A12" s="33"/>
      <c r="B12" s="29"/>
      <c r="C12" s="34"/>
      <c r="D12" s="34"/>
      <c r="E12" s="34"/>
      <c r="F12" s="29"/>
      <c r="G12" s="30"/>
      <c r="H12" s="29"/>
      <c r="I12" s="29"/>
    </row>
    <row r="13" spans="1:10" ht="15.75" thickBot="1" x14ac:dyDescent="0.3">
      <c r="A13" s="33"/>
      <c r="B13" s="29"/>
      <c r="C13" s="34"/>
      <c r="D13" s="34"/>
      <c r="E13" s="34"/>
      <c r="F13" s="29"/>
      <c r="G13" s="30"/>
      <c r="H13" s="29"/>
      <c r="I13" s="29"/>
    </row>
    <row r="14" spans="1:10" ht="15.75" thickBot="1" x14ac:dyDescent="0.3">
      <c r="A14" s="33"/>
      <c r="B14" s="29"/>
      <c r="C14" s="34"/>
      <c r="D14" s="34"/>
      <c r="E14" s="34"/>
      <c r="F14" s="29"/>
      <c r="G14" s="30"/>
      <c r="H14" s="29"/>
      <c r="I14" s="29"/>
    </row>
    <row r="15" spans="1:10" ht="15.75" thickBot="1" x14ac:dyDescent="0.3">
      <c r="A15" s="33"/>
      <c r="B15" s="29"/>
      <c r="C15" s="34"/>
      <c r="D15" s="34"/>
      <c r="E15" s="34"/>
      <c r="F15" s="29"/>
      <c r="G15" s="30"/>
      <c r="H15" s="29"/>
      <c r="I15" s="29"/>
    </row>
    <row r="16" spans="1:10" ht="15.75" thickBot="1" x14ac:dyDescent="0.3">
      <c r="A16" s="33"/>
      <c r="B16" s="29"/>
      <c r="C16" s="34"/>
      <c r="D16" s="34"/>
      <c r="E16" s="34"/>
      <c r="F16" s="29"/>
      <c r="G16" s="30"/>
      <c r="H16" s="29"/>
      <c r="I16" s="29"/>
    </row>
    <row r="17" spans="1:9" ht="15.75" thickBot="1" x14ac:dyDescent="0.3">
      <c r="A17" s="33"/>
      <c r="B17" s="29"/>
      <c r="C17" s="34"/>
      <c r="D17" s="34"/>
      <c r="E17" s="34"/>
      <c r="F17" s="29"/>
      <c r="G17" s="30"/>
      <c r="H17" s="29"/>
      <c r="I17" s="29"/>
    </row>
  </sheetData>
  <mergeCells count="49">
    <mergeCell ref="H17:I17"/>
    <mergeCell ref="H9:I9"/>
    <mergeCell ref="H10:I10"/>
    <mergeCell ref="H11:I11"/>
    <mergeCell ref="H12:I12"/>
    <mergeCell ref="H13:I13"/>
    <mergeCell ref="H14:I14"/>
    <mergeCell ref="A16:B16"/>
    <mergeCell ref="C16:E16"/>
    <mergeCell ref="F16:G16"/>
    <mergeCell ref="H15:I15"/>
    <mergeCell ref="H16:I16"/>
    <mergeCell ref="A17:B17"/>
    <mergeCell ref="C17:E17"/>
    <mergeCell ref="F17:G17"/>
    <mergeCell ref="F11:G11"/>
    <mergeCell ref="C12:E12"/>
    <mergeCell ref="F12:G12"/>
    <mergeCell ref="C13:E13"/>
    <mergeCell ref="F13:G13"/>
    <mergeCell ref="C14:E14"/>
    <mergeCell ref="F14:G14"/>
    <mergeCell ref="A15:B15"/>
    <mergeCell ref="A12:B12"/>
    <mergeCell ref="A13:B13"/>
    <mergeCell ref="A14:B14"/>
    <mergeCell ref="C15:E15"/>
    <mergeCell ref="F15:G15"/>
    <mergeCell ref="C10:E10"/>
    <mergeCell ref="F10:G10"/>
    <mergeCell ref="C11:E11"/>
    <mergeCell ref="A9:B9"/>
    <mergeCell ref="A10:B10"/>
    <mergeCell ref="A11:B11"/>
    <mergeCell ref="C9:E9"/>
    <mergeCell ref="F9:G9"/>
    <mergeCell ref="A8:B8"/>
    <mergeCell ref="H5:I5"/>
    <mergeCell ref="H7:I7"/>
    <mergeCell ref="H8:I8"/>
    <mergeCell ref="F1:J2"/>
    <mergeCell ref="A5:B5"/>
    <mergeCell ref="C5:E5"/>
    <mergeCell ref="F5:G5"/>
    <mergeCell ref="A7:B7"/>
    <mergeCell ref="C7:E7"/>
    <mergeCell ref="F7:G7"/>
    <mergeCell ref="C8:E8"/>
    <mergeCell ref="F8:G8"/>
  </mergeCells>
  <hyperlinks>
    <hyperlink ref="A1" location="Menu!A1" display="Menu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F7:I17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L25"/>
  <sheetViews>
    <sheetView tabSelected="1" topLeftCell="F1" zoomScaleNormal="100" workbookViewId="0">
      <selection activeCell="V18" sqref="V18"/>
    </sheetView>
  </sheetViews>
  <sheetFormatPr baseColWidth="10" defaultRowHeight="15" x14ac:dyDescent="0.25"/>
  <cols>
    <col min="13" max="428" width="5.7109375" customWidth="1"/>
  </cols>
  <sheetData>
    <row r="1" spans="1:428" x14ac:dyDescent="0.25">
      <c r="F1" s="15" t="s">
        <v>14</v>
      </c>
      <c r="G1" s="15"/>
      <c r="H1" s="15"/>
      <c r="I1" s="15"/>
      <c r="J1" s="15"/>
    </row>
    <row r="2" spans="1:428" x14ac:dyDescent="0.25">
      <c r="F2" s="15"/>
      <c r="G2" s="15"/>
      <c r="H2" s="15"/>
      <c r="I2" s="15"/>
      <c r="J2" s="15"/>
    </row>
    <row r="3" spans="1:428" ht="15.75" thickBot="1" x14ac:dyDescent="0.3"/>
    <row r="4" spans="1:428" ht="15.75" thickBot="1" x14ac:dyDescent="0.3">
      <c r="M4" s="40" t="s">
        <v>31</v>
      </c>
      <c r="N4" s="41"/>
      <c r="O4" s="41"/>
      <c r="P4" s="41"/>
      <c r="Q4" s="41"/>
      <c r="R4" s="41"/>
      <c r="S4" s="41"/>
      <c r="T4" s="42"/>
      <c r="U4" s="40" t="s">
        <v>32</v>
      </c>
      <c r="V4" s="41"/>
      <c r="W4" s="41"/>
      <c r="X4" s="41"/>
      <c r="Y4" s="41"/>
      <c r="Z4" s="41"/>
      <c r="AA4" s="41"/>
      <c r="AB4" s="42"/>
      <c r="AC4" s="40" t="s">
        <v>33</v>
      </c>
      <c r="AD4" s="41"/>
      <c r="AE4" s="41"/>
      <c r="AF4" s="41"/>
      <c r="AG4" s="41"/>
      <c r="AH4" s="41"/>
      <c r="AI4" s="41"/>
      <c r="AJ4" s="42"/>
      <c r="AK4" s="40" t="s">
        <v>35</v>
      </c>
      <c r="AL4" s="41"/>
      <c r="AM4" s="41"/>
      <c r="AN4" s="41"/>
      <c r="AO4" s="41"/>
      <c r="AP4" s="41"/>
      <c r="AQ4" s="41"/>
      <c r="AR4" s="42"/>
      <c r="AS4" s="40" t="s">
        <v>36</v>
      </c>
      <c r="AT4" s="41"/>
      <c r="AU4" s="41"/>
      <c r="AV4" s="41"/>
      <c r="AW4" s="41"/>
      <c r="AX4" s="41"/>
      <c r="AY4" s="41"/>
      <c r="AZ4" s="42"/>
      <c r="BA4" s="40" t="s">
        <v>37</v>
      </c>
      <c r="BB4" s="41"/>
      <c r="BC4" s="41"/>
      <c r="BD4" s="41"/>
      <c r="BE4" s="41"/>
      <c r="BF4" s="41"/>
      <c r="BG4" s="41"/>
      <c r="BH4" s="42"/>
      <c r="BI4" s="40" t="s">
        <v>38</v>
      </c>
      <c r="BJ4" s="41"/>
      <c r="BK4" s="41"/>
      <c r="BL4" s="41"/>
      <c r="BM4" s="41"/>
      <c r="BN4" s="41"/>
      <c r="BO4" s="41"/>
      <c r="BP4" s="42"/>
      <c r="BQ4" s="40" t="s">
        <v>39</v>
      </c>
      <c r="BR4" s="41"/>
      <c r="BS4" s="41"/>
      <c r="BT4" s="41"/>
      <c r="BU4" s="41"/>
      <c r="BV4" s="41"/>
      <c r="BW4" s="41"/>
      <c r="BX4" s="42"/>
      <c r="BY4" s="40" t="s">
        <v>40</v>
      </c>
      <c r="BZ4" s="41"/>
      <c r="CA4" s="41"/>
      <c r="CB4" s="41"/>
      <c r="CC4" s="41"/>
      <c r="CD4" s="41"/>
      <c r="CE4" s="41"/>
      <c r="CF4" s="42"/>
      <c r="CG4" s="40" t="s">
        <v>41</v>
      </c>
      <c r="CH4" s="41"/>
      <c r="CI4" s="41"/>
      <c r="CJ4" s="41"/>
      <c r="CK4" s="41"/>
      <c r="CL4" s="41"/>
      <c r="CM4" s="41"/>
      <c r="CN4" s="42"/>
      <c r="CO4" s="40" t="s">
        <v>42</v>
      </c>
      <c r="CP4" s="41"/>
      <c r="CQ4" s="41"/>
      <c r="CR4" s="41"/>
      <c r="CS4" s="41"/>
      <c r="CT4" s="41"/>
      <c r="CU4" s="41"/>
      <c r="CV4" s="42"/>
      <c r="CW4" s="40" t="s">
        <v>43</v>
      </c>
      <c r="CX4" s="41"/>
      <c r="CY4" s="41"/>
      <c r="CZ4" s="41"/>
      <c r="DA4" s="41"/>
      <c r="DB4" s="41"/>
      <c r="DC4" s="41"/>
      <c r="DD4" s="42"/>
      <c r="DE4" s="40" t="s">
        <v>44</v>
      </c>
      <c r="DF4" s="41"/>
      <c r="DG4" s="41"/>
      <c r="DH4" s="41"/>
      <c r="DI4" s="41"/>
      <c r="DJ4" s="41"/>
      <c r="DK4" s="41"/>
      <c r="DL4" s="42"/>
      <c r="DM4" s="40" t="s">
        <v>45</v>
      </c>
      <c r="DN4" s="41"/>
      <c r="DO4" s="41"/>
      <c r="DP4" s="41"/>
      <c r="DQ4" s="41"/>
      <c r="DR4" s="41"/>
      <c r="DS4" s="41"/>
      <c r="DT4" s="42"/>
      <c r="DU4" s="40" t="s">
        <v>46</v>
      </c>
      <c r="DV4" s="41"/>
      <c r="DW4" s="41"/>
      <c r="DX4" s="41"/>
      <c r="DY4" s="41"/>
      <c r="DZ4" s="41"/>
      <c r="EA4" s="41"/>
      <c r="EB4" s="42"/>
      <c r="EC4" s="40" t="s">
        <v>47</v>
      </c>
      <c r="ED4" s="41"/>
      <c r="EE4" s="41"/>
      <c r="EF4" s="41"/>
      <c r="EG4" s="41"/>
      <c r="EH4" s="41"/>
      <c r="EI4" s="41"/>
      <c r="EJ4" s="42"/>
      <c r="EK4" s="40" t="s">
        <v>48</v>
      </c>
      <c r="EL4" s="41"/>
      <c r="EM4" s="41"/>
      <c r="EN4" s="41"/>
      <c r="EO4" s="41"/>
      <c r="EP4" s="41"/>
      <c r="EQ4" s="41"/>
      <c r="ER4" s="42"/>
      <c r="ES4" s="40" t="s">
        <v>49</v>
      </c>
      <c r="ET4" s="41"/>
      <c r="EU4" s="41"/>
      <c r="EV4" s="41"/>
      <c r="EW4" s="41"/>
      <c r="EX4" s="41"/>
      <c r="EY4" s="41"/>
      <c r="EZ4" s="42"/>
      <c r="FA4" s="40" t="s">
        <v>50</v>
      </c>
      <c r="FB4" s="41"/>
      <c r="FC4" s="41"/>
      <c r="FD4" s="41"/>
      <c r="FE4" s="41"/>
      <c r="FF4" s="41"/>
      <c r="FG4" s="41"/>
      <c r="FH4" s="42"/>
      <c r="FI4" s="40" t="s">
        <v>51</v>
      </c>
      <c r="FJ4" s="41"/>
      <c r="FK4" s="41"/>
      <c r="FL4" s="41"/>
      <c r="FM4" s="41"/>
      <c r="FN4" s="41"/>
      <c r="FO4" s="41"/>
      <c r="FP4" s="42"/>
      <c r="FQ4" s="40" t="s">
        <v>52</v>
      </c>
      <c r="FR4" s="41"/>
      <c r="FS4" s="41"/>
      <c r="FT4" s="41"/>
      <c r="FU4" s="41"/>
      <c r="FV4" s="41"/>
      <c r="FW4" s="41"/>
      <c r="FX4" s="42"/>
      <c r="FY4" s="40" t="s">
        <v>53</v>
      </c>
      <c r="FZ4" s="41"/>
      <c r="GA4" s="41"/>
      <c r="GB4" s="41"/>
      <c r="GC4" s="41"/>
      <c r="GD4" s="41"/>
      <c r="GE4" s="41"/>
      <c r="GF4" s="42"/>
      <c r="GG4" s="40" t="s">
        <v>54</v>
      </c>
      <c r="GH4" s="41"/>
      <c r="GI4" s="41"/>
      <c r="GJ4" s="41"/>
      <c r="GK4" s="41"/>
      <c r="GL4" s="41"/>
      <c r="GM4" s="41"/>
      <c r="GN4" s="42"/>
      <c r="GO4" s="40" t="s">
        <v>55</v>
      </c>
      <c r="GP4" s="41"/>
      <c r="GQ4" s="41"/>
      <c r="GR4" s="41"/>
      <c r="GS4" s="41"/>
      <c r="GT4" s="41"/>
      <c r="GU4" s="41"/>
      <c r="GV4" s="42"/>
      <c r="GW4" s="40" t="s">
        <v>56</v>
      </c>
      <c r="GX4" s="41"/>
      <c r="GY4" s="41"/>
      <c r="GZ4" s="41"/>
      <c r="HA4" s="41"/>
      <c r="HB4" s="41"/>
      <c r="HC4" s="41"/>
      <c r="HD4" s="42"/>
      <c r="HE4" s="40" t="s">
        <v>57</v>
      </c>
      <c r="HF4" s="41"/>
      <c r="HG4" s="41"/>
      <c r="HH4" s="41"/>
      <c r="HI4" s="41"/>
      <c r="HJ4" s="41"/>
      <c r="HK4" s="41"/>
      <c r="HL4" s="42"/>
      <c r="HM4" s="40" t="s">
        <v>58</v>
      </c>
      <c r="HN4" s="41"/>
      <c r="HO4" s="41"/>
      <c r="HP4" s="41"/>
      <c r="HQ4" s="41"/>
      <c r="HR4" s="41"/>
      <c r="HS4" s="41"/>
      <c r="HT4" s="42"/>
      <c r="HU4" s="40" t="s">
        <v>59</v>
      </c>
      <c r="HV4" s="41"/>
      <c r="HW4" s="41"/>
      <c r="HX4" s="41"/>
      <c r="HY4" s="41"/>
      <c r="HZ4" s="41"/>
      <c r="IA4" s="41"/>
      <c r="IB4" s="42"/>
      <c r="IC4" s="40" t="s">
        <v>60</v>
      </c>
      <c r="ID4" s="41"/>
      <c r="IE4" s="41"/>
      <c r="IF4" s="41"/>
      <c r="IG4" s="41"/>
      <c r="IH4" s="41"/>
      <c r="II4" s="41"/>
      <c r="IJ4" s="42"/>
      <c r="IK4" s="40" t="s">
        <v>61</v>
      </c>
      <c r="IL4" s="41"/>
      <c r="IM4" s="41"/>
      <c r="IN4" s="41"/>
      <c r="IO4" s="41"/>
      <c r="IP4" s="41"/>
      <c r="IQ4" s="41"/>
      <c r="IR4" s="42"/>
      <c r="IS4" s="40" t="s">
        <v>62</v>
      </c>
      <c r="IT4" s="41"/>
      <c r="IU4" s="41"/>
      <c r="IV4" s="41"/>
      <c r="IW4" s="41"/>
      <c r="IX4" s="41"/>
      <c r="IY4" s="41"/>
      <c r="IZ4" s="42"/>
      <c r="JA4" s="40" t="s">
        <v>63</v>
      </c>
      <c r="JB4" s="41"/>
      <c r="JC4" s="41"/>
      <c r="JD4" s="41"/>
      <c r="JE4" s="41"/>
      <c r="JF4" s="41"/>
      <c r="JG4" s="41"/>
      <c r="JH4" s="42"/>
      <c r="JI4" s="40" t="s">
        <v>64</v>
      </c>
      <c r="JJ4" s="41"/>
      <c r="JK4" s="41"/>
      <c r="JL4" s="41"/>
      <c r="JM4" s="41"/>
      <c r="JN4" s="41"/>
      <c r="JO4" s="41"/>
      <c r="JP4" s="42"/>
      <c r="JQ4" s="40" t="s">
        <v>65</v>
      </c>
      <c r="JR4" s="41"/>
      <c r="JS4" s="41"/>
      <c r="JT4" s="41"/>
      <c r="JU4" s="41"/>
      <c r="JV4" s="41"/>
      <c r="JW4" s="41"/>
      <c r="JX4" s="42"/>
      <c r="JY4" s="40" t="s">
        <v>66</v>
      </c>
      <c r="JZ4" s="41"/>
      <c r="KA4" s="41"/>
      <c r="KB4" s="41"/>
      <c r="KC4" s="41"/>
      <c r="KD4" s="41"/>
      <c r="KE4" s="41"/>
      <c r="KF4" s="42"/>
      <c r="KG4" s="40" t="s">
        <v>67</v>
      </c>
      <c r="KH4" s="41"/>
      <c r="KI4" s="41"/>
      <c r="KJ4" s="41"/>
      <c r="KK4" s="41"/>
      <c r="KL4" s="41"/>
      <c r="KM4" s="41"/>
      <c r="KN4" s="42"/>
      <c r="KO4" s="40" t="s">
        <v>68</v>
      </c>
      <c r="KP4" s="41"/>
      <c r="KQ4" s="41"/>
      <c r="KR4" s="41"/>
      <c r="KS4" s="41"/>
      <c r="KT4" s="41"/>
      <c r="KU4" s="41"/>
      <c r="KV4" s="42"/>
      <c r="KW4" s="40" t="s">
        <v>69</v>
      </c>
      <c r="KX4" s="41"/>
      <c r="KY4" s="41"/>
      <c r="KZ4" s="41"/>
      <c r="LA4" s="41"/>
      <c r="LB4" s="41"/>
      <c r="LC4" s="41"/>
      <c r="LD4" s="42"/>
      <c r="LE4" s="40" t="s">
        <v>70</v>
      </c>
      <c r="LF4" s="41"/>
      <c r="LG4" s="41"/>
      <c r="LH4" s="41"/>
      <c r="LI4" s="41"/>
      <c r="LJ4" s="41"/>
      <c r="LK4" s="41"/>
      <c r="LL4" s="42"/>
      <c r="LM4" s="40" t="s">
        <v>71</v>
      </c>
      <c r="LN4" s="41"/>
      <c r="LO4" s="41"/>
      <c r="LP4" s="41"/>
      <c r="LQ4" s="41"/>
      <c r="LR4" s="41"/>
      <c r="LS4" s="41"/>
      <c r="LT4" s="42"/>
      <c r="LU4" s="40" t="s">
        <v>72</v>
      </c>
      <c r="LV4" s="41"/>
      <c r="LW4" s="41"/>
      <c r="LX4" s="41"/>
      <c r="LY4" s="41"/>
      <c r="LZ4" s="41"/>
      <c r="MA4" s="41"/>
      <c r="MB4" s="42"/>
      <c r="MC4" s="40" t="s">
        <v>73</v>
      </c>
      <c r="MD4" s="41"/>
      <c r="ME4" s="41"/>
      <c r="MF4" s="41"/>
      <c r="MG4" s="41"/>
      <c r="MH4" s="41"/>
      <c r="MI4" s="41"/>
      <c r="MJ4" s="42"/>
      <c r="MK4" s="40" t="s">
        <v>74</v>
      </c>
      <c r="ML4" s="41"/>
      <c r="MM4" s="41"/>
      <c r="MN4" s="41"/>
      <c r="MO4" s="41"/>
      <c r="MP4" s="41"/>
      <c r="MQ4" s="41"/>
      <c r="MR4" s="42"/>
      <c r="MS4" s="40" t="s">
        <v>75</v>
      </c>
      <c r="MT4" s="41"/>
      <c r="MU4" s="41"/>
      <c r="MV4" s="41"/>
      <c r="MW4" s="41"/>
      <c r="MX4" s="41"/>
      <c r="MY4" s="41"/>
      <c r="MZ4" s="42"/>
      <c r="NA4" s="40" t="s">
        <v>76</v>
      </c>
      <c r="NB4" s="41"/>
      <c r="NC4" s="41"/>
      <c r="ND4" s="41"/>
      <c r="NE4" s="41"/>
      <c r="NF4" s="41"/>
      <c r="NG4" s="41"/>
      <c r="NH4" s="42"/>
      <c r="NI4" s="40" t="s">
        <v>77</v>
      </c>
      <c r="NJ4" s="41"/>
      <c r="NK4" s="41"/>
      <c r="NL4" s="41"/>
      <c r="NM4" s="41"/>
      <c r="NN4" s="41"/>
      <c r="NO4" s="41"/>
      <c r="NP4" s="42"/>
      <c r="NQ4" s="40" t="s">
        <v>78</v>
      </c>
      <c r="NR4" s="41"/>
      <c r="NS4" s="41"/>
      <c r="NT4" s="41"/>
      <c r="NU4" s="41"/>
      <c r="NV4" s="41"/>
      <c r="NW4" s="41"/>
      <c r="NX4" s="42"/>
      <c r="NY4" s="40" t="s">
        <v>79</v>
      </c>
      <c r="NZ4" s="41"/>
      <c r="OA4" s="41"/>
      <c r="OB4" s="41"/>
      <c r="OC4" s="41"/>
      <c r="OD4" s="41"/>
      <c r="OE4" s="41"/>
      <c r="OF4" s="42"/>
      <c r="OG4" s="40" t="s">
        <v>80</v>
      </c>
      <c r="OH4" s="41"/>
      <c r="OI4" s="41"/>
      <c r="OJ4" s="41"/>
      <c r="OK4" s="41"/>
      <c r="OL4" s="41"/>
      <c r="OM4" s="41"/>
      <c r="ON4" s="42"/>
      <c r="OO4" s="40" t="s">
        <v>81</v>
      </c>
      <c r="OP4" s="41"/>
      <c r="OQ4" s="41"/>
      <c r="OR4" s="41"/>
      <c r="OS4" s="41"/>
      <c r="OT4" s="41"/>
      <c r="OU4" s="41"/>
      <c r="OV4" s="42"/>
      <c r="OW4" s="40" t="s">
        <v>82</v>
      </c>
      <c r="OX4" s="41"/>
      <c r="OY4" s="41"/>
      <c r="OZ4" s="41"/>
      <c r="PA4" s="41"/>
      <c r="PB4" s="41"/>
      <c r="PC4" s="41"/>
      <c r="PD4" s="42"/>
      <c r="PE4" s="40" t="s">
        <v>83</v>
      </c>
      <c r="PF4" s="41"/>
      <c r="PG4" s="41"/>
      <c r="PH4" s="41"/>
      <c r="PI4" s="41"/>
      <c r="PJ4" s="41"/>
      <c r="PK4" s="41"/>
      <c r="PL4" s="42"/>
    </row>
    <row r="5" spans="1:428" x14ac:dyDescent="0.25">
      <c r="A5" s="54" t="s">
        <v>24</v>
      </c>
      <c r="B5" s="49" t="s">
        <v>25</v>
      </c>
      <c r="C5" s="49"/>
      <c r="D5" s="49" t="s">
        <v>17</v>
      </c>
      <c r="E5" s="49"/>
      <c r="F5" s="49" t="s">
        <v>23</v>
      </c>
      <c r="G5" s="49"/>
      <c r="H5" s="56" t="s">
        <v>26</v>
      </c>
      <c r="I5" s="49" t="s">
        <v>27</v>
      </c>
      <c r="J5" s="52" t="s">
        <v>28</v>
      </c>
      <c r="M5" s="43" t="s">
        <v>34</v>
      </c>
      <c r="N5" s="44"/>
      <c r="O5" s="44" t="s">
        <v>29</v>
      </c>
      <c r="P5" s="44"/>
      <c r="Q5" s="44" t="s">
        <v>30</v>
      </c>
      <c r="R5" s="44"/>
      <c r="S5" s="44" t="s">
        <v>28</v>
      </c>
      <c r="T5" s="47"/>
      <c r="U5" s="43" t="s">
        <v>34</v>
      </c>
      <c r="V5" s="44"/>
      <c r="W5" s="44" t="s">
        <v>29</v>
      </c>
      <c r="X5" s="44"/>
      <c r="Y5" s="44" t="s">
        <v>30</v>
      </c>
      <c r="Z5" s="44"/>
      <c r="AA5" s="44" t="s">
        <v>28</v>
      </c>
      <c r="AB5" s="47"/>
      <c r="AC5" s="43" t="s">
        <v>34</v>
      </c>
      <c r="AD5" s="44"/>
      <c r="AE5" s="44" t="s">
        <v>29</v>
      </c>
      <c r="AF5" s="44"/>
      <c r="AG5" s="44" t="s">
        <v>30</v>
      </c>
      <c r="AH5" s="44"/>
      <c r="AI5" s="44" t="s">
        <v>28</v>
      </c>
      <c r="AJ5" s="47"/>
      <c r="AK5" s="43" t="s">
        <v>34</v>
      </c>
      <c r="AL5" s="44"/>
      <c r="AM5" s="44" t="s">
        <v>29</v>
      </c>
      <c r="AN5" s="44"/>
      <c r="AO5" s="44" t="s">
        <v>30</v>
      </c>
      <c r="AP5" s="44"/>
      <c r="AQ5" s="44" t="s">
        <v>28</v>
      </c>
      <c r="AR5" s="47"/>
      <c r="AS5" s="43" t="s">
        <v>34</v>
      </c>
      <c r="AT5" s="44"/>
      <c r="AU5" s="44" t="s">
        <v>29</v>
      </c>
      <c r="AV5" s="44"/>
      <c r="AW5" s="44" t="s">
        <v>30</v>
      </c>
      <c r="AX5" s="44"/>
      <c r="AY5" s="44" t="s">
        <v>28</v>
      </c>
      <c r="AZ5" s="47"/>
      <c r="BA5" s="43" t="s">
        <v>34</v>
      </c>
      <c r="BB5" s="44"/>
      <c r="BC5" s="44" t="s">
        <v>29</v>
      </c>
      <c r="BD5" s="44"/>
      <c r="BE5" s="44" t="s">
        <v>30</v>
      </c>
      <c r="BF5" s="44"/>
      <c r="BG5" s="44" t="s">
        <v>28</v>
      </c>
      <c r="BH5" s="47"/>
      <c r="BI5" s="43" t="s">
        <v>34</v>
      </c>
      <c r="BJ5" s="44"/>
      <c r="BK5" s="44" t="s">
        <v>29</v>
      </c>
      <c r="BL5" s="44"/>
      <c r="BM5" s="44" t="s">
        <v>30</v>
      </c>
      <c r="BN5" s="44"/>
      <c r="BO5" s="44" t="s">
        <v>28</v>
      </c>
      <c r="BP5" s="47"/>
      <c r="BQ5" s="43" t="s">
        <v>34</v>
      </c>
      <c r="BR5" s="44"/>
      <c r="BS5" s="44" t="s">
        <v>29</v>
      </c>
      <c r="BT5" s="44"/>
      <c r="BU5" s="44" t="s">
        <v>30</v>
      </c>
      <c r="BV5" s="44"/>
      <c r="BW5" s="44" t="s">
        <v>28</v>
      </c>
      <c r="BX5" s="47"/>
      <c r="BY5" s="43" t="s">
        <v>34</v>
      </c>
      <c r="BZ5" s="44"/>
      <c r="CA5" s="44" t="s">
        <v>29</v>
      </c>
      <c r="CB5" s="44"/>
      <c r="CC5" s="44" t="s">
        <v>30</v>
      </c>
      <c r="CD5" s="44"/>
      <c r="CE5" s="44" t="s">
        <v>28</v>
      </c>
      <c r="CF5" s="47"/>
      <c r="CG5" s="43" t="s">
        <v>34</v>
      </c>
      <c r="CH5" s="44"/>
      <c r="CI5" s="44" t="s">
        <v>29</v>
      </c>
      <c r="CJ5" s="44"/>
      <c r="CK5" s="44" t="s">
        <v>30</v>
      </c>
      <c r="CL5" s="44"/>
      <c r="CM5" s="44" t="s">
        <v>28</v>
      </c>
      <c r="CN5" s="47"/>
      <c r="CO5" s="43" t="s">
        <v>34</v>
      </c>
      <c r="CP5" s="44"/>
      <c r="CQ5" s="44" t="s">
        <v>29</v>
      </c>
      <c r="CR5" s="44"/>
      <c r="CS5" s="44" t="s">
        <v>30</v>
      </c>
      <c r="CT5" s="44"/>
      <c r="CU5" s="44" t="s">
        <v>28</v>
      </c>
      <c r="CV5" s="47"/>
      <c r="CW5" s="43" t="s">
        <v>34</v>
      </c>
      <c r="CX5" s="44"/>
      <c r="CY5" s="44" t="s">
        <v>29</v>
      </c>
      <c r="CZ5" s="44"/>
      <c r="DA5" s="44" t="s">
        <v>30</v>
      </c>
      <c r="DB5" s="44"/>
      <c r="DC5" s="44" t="s">
        <v>28</v>
      </c>
      <c r="DD5" s="47"/>
      <c r="DE5" s="43" t="s">
        <v>34</v>
      </c>
      <c r="DF5" s="44"/>
      <c r="DG5" s="44" t="s">
        <v>29</v>
      </c>
      <c r="DH5" s="44"/>
      <c r="DI5" s="44" t="s">
        <v>30</v>
      </c>
      <c r="DJ5" s="44"/>
      <c r="DK5" s="44" t="s">
        <v>28</v>
      </c>
      <c r="DL5" s="47"/>
      <c r="DM5" s="43" t="s">
        <v>34</v>
      </c>
      <c r="DN5" s="44"/>
      <c r="DO5" s="44" t="s">
        <v>29</v>
      </c>
      <c r="DP5" s="44"/>
      <c r="DQ5" s="44" t="s">
        <v>30</v>
      </c>
      <c r="DR5" s="44"/>
      <c r="DS5" s="44" t="s">
        <v>28</v>
      </c>
      <c r="DT5" s="47"/>
      <c r="DU5" s="43" t="s">
        <v>34</v>
      </c>
      <c r="DV5" s="44"/>
      <c r="DW5" s="44" t="s">
        <v>29</v>
      </c>
      <c r="DX5" s="44"/>
      <c r="DY5" s="44" t="s">
        <v>30</v>
      </c>
      <c r="DZ5" s="44"/>
      <c r="EA5" s="44" t="s">
        <v>28</v>
      </c>
      <c r="EB5" s="47"/>
      <c r="EC5" s="43" t="s">
        <v>34</v>
      </c>
      <c r="ED5" s="44"/>
      <c r="EE5" s="44" t="s">
        <v>29</v>
      </c>
      <c r="EF5" s="44"/>
      <c r="EG5" s="44" t="s">
        <v>30</v>
      </c>
      <c r="EH5" s="44"/>
      <c r="EI5" s="44" t="s">
        <v>28</v>
      </c>
      <c r="EJ5" s="47"/>
      <c r="EK5" s="43" t="s">
        <v>34</v>
      </c>
      <c r="EL5" s="44"/>
      <c r="EM5" s="44" t="s">
        <v>29</v>
      </c>
      <c r="EN5" s="44"/>
      <c r="EO5" s="44" t="s">
        <v>30</v>
      </c>
      <c r="EP5" s="44"/>
      <c r="EQ5" s="44" t="s">
        <v>28</v>
      </c>
      <c r="ER5" s="47"/>
      <c r="ES5" s="43" t="s">
        <v>34</v>
      </c>
      <c r="ET5" s="44"/>
      <c r="EU5" s="44" t="s">
        <v>29</v>
      </c>
      <c r="EV5" s="44"/>
      <c r="EW5" s="44" t="s">
        <v>30</v>
      </c>
      <c r="EX5" s="44"/>
      <c r="EY5" s="44" t="s">
        <v>28</v>
      </c>
      <c r="EZ5" s="47"/>
      <c r="FA5" s="43" t="s">
        <v>34</v>
      </c>
      <c r="FB5" s="44"/>
      <c r="FC5" s="44" t="s">
        <v>29</v>
      </c>
      <c r="FD5" s="44"/>
      <c r="FE5" s="44" t="s">
        <v>30</v>
      </c>
      <c r="FF5" s="44"/>
      <c r="FG5" s="44" t="s">
        <v>28</v>
      </c>
      <c r="FH5" s="47"/>
      <c r="FI5" s="43" t="s">
        <v>34</v>
      </c>
      <c r="FJ5" s="44"/>
      <c r="FK5" s="44" t="s">
        <v>29</v>
      </c>
      <c r="FL5" s="44"/>
      <c r="FM5" s="44" t="s">
        <v>30</v>
      </c>
      <c r="FN5" s="44"/>
      <c r="FO5" s="44" t="s">
        <v>28</v>
      </c>
      <c r="FP5" s="47"/>
      <c r="FQ5" s="43" t="s">
        <v>34</v>
      </c>
      <c r="FR5" s="44"/>
      <c r="FS5" s="44" t="s">
        <v>29</v>
      </c>
      <c r="FT5" s="44"/>
      <c r="FU5" s="44" t="s">
        <v>30</v>
      </c>
      <c r="FV5" s="44"/>
      <c r="FW5" s="44" t="s">
        <v>28</v>
      </c>
      <c r="FX5" s="47"/>
      <c r="FY5" s="43" t="s">
        <v>34</v>
      </c>
      <c r="FZ5" s="44"/>
      <c r="GA5" s="44" t="s">
        <v>29</v>
      </c>
      <c r="GB5" s="44"/>
      <c r="GC5" s="44" t="s">
        <v>30</v>
      </c>
      <c r="GD5" s="44"/>
      <c r="GE5" s="44" t="s">
        <v>28</v>
      </c>
      <c r="GF5" s="47"/>
      <c r="GG5" s="43" t="s">
        <v>34</v>
      </c>
      <c r="GH5" s="44"/>
      <c r="GI5" s="44" t="s">
        <v>29</v>
      </c>
      <c r="GJ5" s="44"/>
      <c r="GK5" s="44" t="s">
        <v>30</v>
      </c>
      <c r="GL5" s="44"/>
      <c r="GM5" s="44" t="s">
        <v>28</v>
      </c>
      <c r="GN5" s="47"/>
      <c r="GO5" s="43" t="s">
        <v>34</v>
      </c>
      <c r="GP5" s="44"/>
      <c r="GQ5" s="44" t="s">
        <v>29</v>
      </c>
      <c r="GR5" s="44"/>
      <c r="GS5" s="44" t="s">
        <v>30</v>
      </c>
      <c r="GT5" s="44"/>
      <c r="GU5" s="44" t="s">
        <v>28</v>
      </c>
      <c r="GV5" s="47"/>
      <c r="GW5" s="43" t="s">
        <v>34</v>
      </c>
      <c r="GX5" s="44"/>
      <c r="GY5" s="44" t="s">
        <v>29</v>
      </c>
      <c r="GZ5" s="44"/>
      <c r="HA5" s="44" t="s">
        <v>30</v>
      </c>
      <c r="HB5" s="44"/>
      <c r="HC5" s="44" t="s">
        <v>28</v>
      </c>
      <c r="HD5" s="47"/>
      <c r="HE5" s="43" t="s">
        <v>34</v>
      </c>
      <c r="HF5" s="44"/>
      <c r="HG5" s="44" t="s">
        <v>29</v>
      </c>
      <c r="HH5" s="44"/>
      <c r="HI5" s="44" t="s">
        <v>30</v>
      </c>
      <c r="HJ5" s="44"/>
      <c r="HK5" s="44" t="s">
        <v>28</v>
      </c>
      <c r="HL5" s="47"/>
      <c r="HM5" s="43" t="s">
        <v>34</v>
      </c>
      <c r="HN5" s="44"/>
      <c r="HO5" s="44" t="s">
        <v>29</v>
      </c>
      <c r="HP5" s="44"/>
      <c r="HQ5" s="44" t="s">
        <v>30</v>
      </c>
      <c r="HR5" s="44"/>
      <c r="HS5" s="44" t="s">
        <v>28</v>
      </c>
      <c r="HT5" s="47"/>
      <c r="HU5" s="43" t="s">
        <v>34</v>
      </c>
      <c r="HV5" s="44"/>
      <c r="HW5" s="44" t="s">
        <v>29</v>
      </c>
      <c r="HX5" s="44"/>
      <c r="HY5" s="44" t="s">
        <v>30</v>
      </c>
      <c r="HZ5" s="44"/>
      <c r="IA5" s="44" t="s">
        <v>28</v>
      </c>
      <c r="IB5" s="47"/>
      <c r="IC5" s="43" t="s">
        <v>34</v>
      </c>
      <c r="ID5" s="44"/>
      <c r="IE5" s="44" t="s">
        <v>29</v>
      </c>
      <c r="IF5" s="44"/>
      <c r="IG5" s="44" t="s">
        <v>30</v>
      </c>
      <c r="IH5" s="44"/>
      <c r="II5" s="44" t="s">
        <v>28</v>
      </c>
      <c r="IJ5" s="47"/>
      <c r="IK5" s="43" t="s">
        <v>34</v>
      </c>
      <c r="IL5" s="44"/>
      <c r="IM5" s="44" t="s">
        <v>29</v>
      </c>
      <c r="IN5" s="44"/>
      <c r="IO5" s="44" t="s">
        <v>30</v>
      </c>
      <c r="IP5" s="44"/>
      <c r="IQ5" s="44" t="s">
        <v>28</v>
      </c>
      <c r="IR5" s="47"/>
      <c r="IS5" s="43" t="s">
        <v>34</v>
      </c>
      <c r="IT5" s="44"/>
      <c r="IU5" s="44" t="s">
        <v>29</v>
      </c>
      <c r="IV5" s="44"/>
      <c r="IW5" s="44" t="s">
        <v>30</v>
      </c>
      <c r="IX5" s="44"/>
      <c r="IY5" s="44" t="s">
        <v>28</v>
      </c>
      <c r="IZ5" s="47"/>
      <c r="JA5" s="43" t="s">
        <v>34</v>
      </c>
      <c r="JB5" s="44"/>
      <c r="JC5" s="44" t="s">
        <v>29</v>
      </c>
      <c r="JD5" s="44"/>
      <c r="JE5" s="44" t="s">
        <v>30</v>
      </c>
      <c r="JF5" s="44"/>
      <c r="JG5" s="44" t="s">
        <v>28</v>
      </c>
      <c r="JH5" s="47"/>
      <c r="JI5" s="43" t="s">
        <v>34</v>
      </c>
      <c r="JJ5" s="44"/>
      <c r="JK5" s="44" t="s">
        <v>29</v>
      </c>
      <c r="JL5" s="44"/>
      <c r="JM5" s="44" t="s">
        <v>30</v>
      </c>
      <c r="JN5" s="44"/>
      <c r="JO5" s="44" t="s">
        <v>28</v>
      </c>
      <c r="JP5" s="47"/>
      <c r="JQ5" s="43" t="s">
        <v>34</v>
      </c>
      <c r="JR5" s="44"/>
      <c r="JS5" s="44" t="s">
        <v>29</v>
      </c>
      <c r="JT5" s="44"/>
      <c r="JU5" s="44" t="s">
        <v>30</v>
      </c>
      <c r="JV5" s="44"/>
      <c r="JW5" s="44" t="s">
        <v>28</v>
      </c>
      <c r="JX5" s="47"/>
      <c r="JY5" s="43" t="s">
        <v>34</v>
      </c>
      <c r="JZ5" s="44"/>
      <c r="KA5" s="44" t="s">
        <v>29</v>
      </c>
      <c r="KB5" s="44"/>
      <c r="KC5" s="44" t="s">
        <v>30</v>
      </c>
      <c r="KD5" s="44"/>
      <c r="KE5" s="44" t="s">
        <v>28</v>
      </c>
      <c r="KF5" s="47"/>
      <c r="KG5" s="43" t="s">
        <v>34</v>
      </c>
      <c r="KH5" s="44"/>
      <c r="KI5" s="44" t="s">
        <v>29</v>
      </c>
      <c r="KJ5" s="44"/>
      <c r="KK5" s="44" t="s">
        <v>30</v>
      </c>
      <c r="KL5" s="44"/>
      <c r="KM5" s="44" t="s">
        <v>28</v>
      </c>
      <c r="KN5" s="47"/>
      <c r="KO5" s="43" t="s">
        <v>34</v>
      </c>
      <c r="KP5" s="44"/>
      <c r="KQ5" s="44" t="s">
        <v>29</v>
      </c>
      <c r="KR5" s="44"/>
      <c r="KS5" s="44" t="s">
        <v>30</v>
      </c>
      <c r="KT5" s="44"/>
      <c r="KU5" s="44" t="s">
        <v>28</v>
      </c>
      <c r="KV5" s="47"/>
      <c r="KW5" s="43" t="s">
        <v>34</v>
      </c>
      <c r="KX5" s="44"/>
      <c r="KY5" s="44" t="s">
        <v>29</v>
      </c>
      <c r="KZ5" s="44"/>
      <c r="LA5" s="44" t="s">
        <v>30</v>
      </c>
      <c r="LB5" s="44"/>
      <c r="LC5" s="44" t="s">
        <v>28</v>
      </c>
      <c r="LD5" s="47"/>
      <c r="LE5" s="43" t="s">
        <v>34</v>
      </c>
      <c r="LF5" s="44"/>
      <c r="LG5" s="44" t="s">
        <v>29</v>
      </c>
      <c r="LH5" s="44"/>
      <c r="LI5" s="44" t="s">
        <v>30</v>
      </c>
      <c r="LJ5" s="44"/>
      <c r="LK5" s="44" t="s">
        <v>28</v>
      </c>
      <c r="LL5" s="47"/>
      <c r="LM5" s="43" t="s">
        <v>34</v>
      </c>
      <c r="LN5" s="44"/>
      <c r="LO5" s="44" t="s">
        <v>29</v>
      </c>
      <c r="LP5" s="44"/>
      <c r="LQ5" s="44" t="s">
        <v>30</v>
      </c>
      <c r="LR5" s="44"/>
      <c r="LS5" s="44" t="s">
        <v>28</v>
      </c>
      <c r="LT5" s="47"/>
      <c r="LU5" s="43" t="s">
        <v>34</v>
      </c>
      <c r="LV5" s="44"/>
      <c r="LW5" s="44" t="s">
        <v>29</v>
      </c>
      <c r="LX5" s="44"/>
      <c r="LY5" s="44" t="s">
        <v>30</v>
      </c>
      <c r="LZ5" s="44"/>
      <c r="MA5" s="44" t="s">
        <v>28</v>
      </c>
      <c r="MB5" s="47"/>
      <c r="MC5" s="43" t="s">
        <v>34</v>
      </c>
      <c r="MD5" s="44"/>
      <c r="ME5" s="44" t="s">
        <v>29</v>
      </c>
      <c r="MF5" s="44"/>
      <c r="MG5" s="44" t="s">
        <v>30</v>
      </c>
      <c r="MH5" s="44"/>
      <c r="MI5" s="44" t="s">
        <v>28</v>
      </c>
      <c r="MJ5" s="47"/>
      <c r="MK5" s="43" t="s">
        <v>34</v>
      </c>
      <c r="ML5" s="44"/>
      <c r="MM5" s="44" t="s">
        <v>29</v>
      </c>
      <c r="MN5" s="44"/>
      <c r="MO5" s="44" t="s">
        <v>30</v>
      </c>
      <c r="MP5" s="44"/>
      <c r="MQ5" s="44" t="s">
        <v>28</v>
      </c>
      <c r="MR5" s="47"/>
      <c r="MS5" s="43" t="s">
        <v>34</v>
      </c>
      <c r="MT5" s="44"/>
      <c r="MU5" s="44" t="s">
        <v>29</v>
      </c>
      <c r="MV5" s="44"/>
      <c r="MW5" s="44" t="s">
        <v>30</v>
      </c>
      <c r="MX5" s="44"/>
      <c r="MY5" s="44" t="s">
        <v>28</v>
      </c>
      <c r="MZ5" s="47"/>
      <c r="NA5" s="43" t="s">
        <v>34</v>
      </c>
      <c r="NB5" s="44"/>
      <c r="NC5" s="44" t="s">
        <v>29</v>
      </c>
      <c r="ND5" s="44"/>
      <c r="NE5" s="44" t="s">
        <v>30</v>
      </c>
      <c r="NF5" s="44"/>
      <c r="NG5" s="44" t="s">
        <v>28</v>
      </c>
      <c r="NH5" s="47"/>
      <c r="NI5" s="43" t="s">
        <v>34</v>
      </c>
      <c r="NJ5" s="44"/>
      <c r="NK5" s="44" t="s">
        <v>29</v>
      </c>
      <c r="NL5" s="44"/>
      <c r="NM5" s="44" t="s">
        <v>30</v>
      </c>
      <c r="NN5" s="44"/>
      <c r="NO5" s="44" t="s">
        <v>28</v>
      </c>
      <c r="NP5" s="47"/>
      <c r="NQ5" s="43" t="s">
        <v>34</v>
      </c>
      <c r="NR5" s="44"/>
      <c r="NS5" s="44" t="s">
        <v>29</v>
      </c>
      <c r="NT5" s="44"/>
      <c r="NU5" s="44" t="s">
        <v>30</v>
      </c>
      <c r="NV5" s="44"/>
      <c r="NW5" s="44" t="s">
        <v>28</v>
      </c>
      <c r="NX5" s="47"/>
      <c r="NY5" s="43" t="s">
        <v>34</v>
      </c>
      <c r="NZ5" s="44"/>
      <c r="OA5" s="44" t="s">
        <v>29</v>
      </c>
      <c r="OB5" s="44"/>
      <c r="OC5" s="44" t="s">
        <v>30</v>
      </c>
      <c r="OD5" s="44"/>
      <c r="OE5" s="44" t="s">
        <v>28</v>
      </c>
      <c r="OF5" s="47"/>
      <c r="OG5" s="43" t="s">
        <v>34</v>
      </c>
      <c r="OH5" s="44"/>
      <c r="OI5" s="44" t="s">
        <v>29</v>
      </c>
      <c r="OJ5" s="44"/>
      <c r="OK5" s="44" t="s">
        <v>30</v>
      </c>
      <c r="OL5" s="44"/>
      <c r="OM5" s="44" t="s">
        <v>28</v>
      </c>
      <c r="ON5" s="47"/>
      <c r="OO5" s="43" t="s">
        <v>34</v>
      </c>
      <c r="OP5" s="44"/>
      <c r="OQ5" s="44" t="s">
        <v>29</v>
      </c>
      <c r="OR5" s="44"/>
      <c r="OS5" s="44" t="s">
        <v>30</v>
      </c>
      <c r="OT5" s="44"/>
      <c r="OU5" s="44" t="s">
        <v>28</v>
      </c>
      <c r="OV5" s="47"/>
      <c r="OW5" s="43" t="s">
        <v>34</v>
      </c>
      <c r="OX5" s="44"/>
      <c r="OY5" s="44" t="s">
        <v>29</v>
      </c>
      <c r="OZ5" s="44"/>
      <c r="PA5" s="44" t="s">
        <v>30</v>
      </c>
      <c r="PB5" s="44"/>
      <c r="PC5" s="44" t="s">
        <v>28</v>
      </c>
      <c r="PD5" s="47"/>
      <c r="PE5" s="43" t="s">
        <v>34</v>
      </c>
      <c r="PF5" s="44"/>
      <c r="PG5" s="44" t="s">
        <v>29</v>
      </c>
      <c r="PH5" s="44"/>
      <c r="PI5" s="44" t="s">
        <v>30</v>
      </c>
      <c r="PJ5" s="44"/>
      <c r="PK5" s="44" t="s">
        <v>28</v>
      </c>
      <c r="PL5" s="47"/>
    </row>
    <row r="6" spans="1:428" ht="15.75" thickBot="1" x14ac:dyDescent="0.3">
      <c r="A6" s="55"/>
      <c r="B6" s="50"/>
      <c r="C6" s="50"/>
      <c r="D6" s="50"/>
      <c r="E6" s="50"/>
      <c r="F6" s="50"/>
      <c r="G6" s="50"/>
      <c r="H6" s="57"/>
      <c r="I6" s="50"/>
      <c r="J6" s="53"/>
      <c r="M6" s="45"/>
      <c r="N6" s="46"/>
      <c r="O6" s="46"/>
      <c r="P6" s="46"/>
      <c r="Q6" s="46"/>
      <c r="R6" s="46"/>
      <c r="S6" s="46"/>
      <c r="T6" s="48"/>
      <c r="U6" s="45"/>
      <c r="V6" s="46"/>
      <c r="W6" s="46"/>
      <c r="X6" s="46"/>
      <c r="Y6" s="46"/>
      <c r="Z6" s="46"/>
      <c r="AA6" s="46"/>
      <c r="AB6" s="48"/>
      <c r="AC6" s="45"/>
      <c r="AD6" s="46"/>
      <c r="AE6" s="46"/>
      <c r="AF6" s="46"/>
      <c r="AG6" s="46"/>
      <c r="AH6" s="46"/>
      <c r="AI6" s="46"/>
      <c r="AJ6" s="48"/>
      <c r="AK6" s="45"/>
      <c r="AL6" s="46"/>
      <c r="AM6" s="46"/>
      <c r="AN6" s="46"/>
      <c r="AO6" s="46"/>
      <c r="AP6" s="46"/>
      <c r="AQ6" s="46"/>
      <c r="AR6" s="48"/>
      <c r="AS6" s="45"/>
      <c r="AT6" s="46"/>
      <c r="AU6" s="46"/>
      <c r="AV6" s="46"/>
      <c r="AW6" s="46"/>
      <c r="AX6" s="46"/>
      <c r="AY6" s="46"/>
      <c r="AZ6" s="48"/>
      <c r="BA6" s="45"/>
      <c r="BB6" s="46"/>
      <c r="BC6" s="46"/>
      <c r="BD6" s="46"/>
      <c r="BE6" s="46"/>
      <c r="BF6" s="46"/>
      <c r="BG6" s="46"/>
      <c r="BH6" s="48"/>
      <c r="BI6" s="45"/>
      <c r="BJ6" s="46"/>
      <c r="BK6" s="46"/>
      <c r="BL6" s="46"/>
      <c r="BM6" s="46"/>
      <c r="BN6" s="46"/>
      <c r="BO6" s="46"/>
      <c r="BP6" s="48"/>
      <c r="BQ6" s="45"/>
      <c r="BR6" s="46"/>
      <c r="BS6" s="46"/>
      <c r="BT6" s="46"/>
      <c r="BU6" s="46"/>
      <c r="BV6" s="46"/>
      <c r="BW6" s="46"/>
      <c r="BX6" s="48"/>
      <c r="BY6" s="45"/>
      <c r="BZ6" s="46"/>
      <c r="CA6" s="46"/>
      <c r="CB6" s="46"/>
      <c r="CC6" s="46"/>
      <c r="CD6" s="46"/>
      <c r="CE6" s="46"/>
      <c r="CF6" s="48"/>
      <c r="CG6" s="45"/>
      <c r="CH6" s="46"/>
      <c r="CI6" s="46"/>
      <c r="CJ6" s="46"/>
      <c r="CK6" s="46"/>
      <c r="CL6" s="46"/>
      <c r="CM6" s="46"/>
      <c r="CN6" s="48"/>
      <c r="CO6" s="45"/>
      <c r="CP6" s="46"/>
      <c r="CQ6" s="46"/>
      <c r="CR6" s="46"/>
      <c r="CS6" s="46"/>
      <c r="CT6" s="46"/>
      <c r="CU6" s="46"/>
      <c r="CV6" s="48"/>
      <c r="CW6" s="45"/>
      <c r="CX6" s="46"/>
      <c r="CY6" s="46"/>
      <c r="CZ6" s="46"/>
      <c r="DA6" s="46"/>
      <c r="DB6" s="46"/>
      <c r="DC6" s="46"/>
      <c r="DD6" s="48"/>
      <c r="DE6" s="45"/>
      <c r="DF6" s="46"/>
      <c r="DG6" s="46"/>
      <c r="DH6" s="46"/>
      <c r="DI6" s="46"/>
      <c r="DJ6" s="46"/>
      <c r="DK6" s="46"/>
      <c r="DL6" s="48"/>
      <c r="DM6" s="45"/>
      <c r="DN6" s="46"/>
      <c r="DO6" s="46"/>
      <c r="DP6" s="46"/>
      <c r="DQ6" s="46"/>
      <c r="DR6" s="46"/>
      <c r="DS6" s="46"/>
      <c r="DT6" s="48"/>
      <c r="DU6" s="45"/>
      <c r="DV6" s="46"/>
      <c r="DW6" s="46"/>
      <c r="DX6" s="46"/>
      <c r="DY6" s="46"/>
      <c r="DZ6" s="46"/>
      <c r="EA6" s="46"/>
      <c r="EB6" s="48"/>
      <c r="EC6" s="45"/>
      <c r="ED6" s="46"/>
      <c r="EE6" s="46"/>
      <c r="EF6" s="46"/>
      <c r="EG6" s="46"/>
      <c r="EH6" s="46"/>
      <c r="EI6" s="46"/>
      <c r="EJ6" s="48"/>
      <c r="EK6" s="45"/>
      <c r="EL6" s="46"/>
      <c r="EM6" s="46"/>
      <c r="EN6" s="46"/>
      <c r="EO6" s="46"/>
      <c r="EP6" s="46"/>
      <c r="EQ6" s="46"/>
      <c r="ER6" s="48"/>
      <c r="ES6" s="45"/>
      <c r="ET6" s="46"/>
      <c r="EU6" s="46"/>
      <c r="EV6" s="46"/>
      <c r="EW6" s="46"/>
      <c r="EX6" s="46"/>
      <c r="EY6" s="46"/>
      <c r="EZ6" s="48"/>
      <c r="FA6" s="45"/>
      <c r="FB6" s="46"/>
      <c r="FC6" s="46"/>
      <c r="FD6" s="46"/>
      <c r="FE6" s="46"/>
      <c r="FF6" s="46"/>
      <c r="FG6" s="46"/>
      <c r="FH6" s="48"/>
      <c r="FI6" s="45"/>
      <c r="FJ6" s="46"/>
      <c r="FK6" s="46"/>
      <c r="FL6" s="46"/>
      <c r="FM6" s="46"/>
      <c r="FN6" s="46"/>
      <c r="FO6" s="46"/>
      <c r="FP6" s="48"/>
      <c r="FQ6" s="45"/>
      <c r="FR6" s="46"/>
      <c r="FS6" s="46"/>
      <c r="FT6" s="46"/>
      <c r="FU6" s="46"/>
      <c r="FV6" s="46"/>
      <c r="FW6" s="46"/>
      <c r="FX6" s="48"/>
      <c r="FY6" s="45"/>
      <c r="FZ6" s="46"/>
      <c r="GA6" s="46"/>
      <c r="GB6" s="46"/>
      <c r="GC6" s="46"/>
      <c r="GD6" s="46"/>
      <c r="GE6" s="46"/>
      <c r="GF6" s="48"/>
      <c r="GG6" s="45"/>
      <c r="GH6" s="46"/>
      <c r="GI6" s="46"/>
      <c r="GJ6" s="46"/>
      <c r="GK6" s="46"/>
      <c r="GL6" s="46"/>
      <c r="GM6" s="46"/>
      <c r="GN6" s="48"/>
      <c r="GO6" s="45"/>
      <c r="GP6" s="46"/>
      <c r="GQ6" s="46"/>
      <c r="GR6" s="46"/>
      <c r="GS6" s="46"/>
      <c r="GT6" s="46"/>
      <c r="GU6" s="46"/>
      <c r="GV6" s="48"/>
      <c r="GW6" s="45"/>
      <c r="GX6" s="46"/>
      <c r="GY6" s="46"/>
      <c r="GZ6" s="46"/>
      <c r="HA6" s="46"/>
      <c r="HB6" s="46"/>
      <c r="HC6" s="46"/>
      <c r="HD6" s="48"/>
      <c r="HE6" s="45"/>
      <c r="HF6" s="46"/>
      <c r="HG6" s="46"/>
      <c r="HH6" s="46"/>
      <c r="HI6" s="46"/>
      <c r="HJ6" s="46"/>
      <c r="HK6" s="46"/>
      <c r="HL6" s="48"/>
      <c r="HM6" s="45"/>
      <c r="HN6" s="46"/>
      <c r="HO6" s="46"/>
      <c r="HP6" s="46"/>
      <c r="HQ6" s="46"/>
      <c r="HR6" s="46"/>
      <c r="HS6" s="46"/>
      <c r="HT6" s="48"/>
      <c r="HU6" s="45"/>
      <c r="HV6" s="46"/>
      <c r="HW6" s="46"/>
      <c r="HX6" s="46"/>
      <c r="HY6" s="46"/>
      <c r="HZ6" s="46"/>
      <c r="IA6" s="46"/>
      <c r="IB6" s="48"/>
      <c r="IC6" s="45"/>
      <c r="ID6" s="46"/>
      <c r="IE6" s="46"/>
      <c r="IF6" s="46"/>
      <c r="IG6" s="46"/>
      <c r="IH6" s="46"/>
      <c r="II6" s="46"/>
      <c r="IJ6" s="48"/>
      <c r="IK6" s="45"/>
      <c r="IL6" s="46"/>
      <c r="IM6" s="46"/>
      <c r="IN6" s="46"/>
      <c r="IO6" s="46"/>
      <c r="IP6" s="46"/>
      <c r="IQ6" s="46"/>
      <c r="IR6" s="48"/>
      <c r="IS6" s="45"/>
      <c r="IT6" s="46"/>
      <c r="IU6" s="46"/>
      <c r="IV6" s="46"/>
      <c r="IW6" s="46"/>
      <c r="IX6" s="46"/>
      <c r="IY6" s="46"/>
      <c r="IZ6" s="48"/>
      <c r="JA6" s="45"/>
      <c r="JB6" s="46"/>
      <c r="JC6" s="46"/>
      <c r="JD6" s="46"/>
      <c r="JE6" s="46"/>
      <c r="JF6" s="46"/>
      <c r="JG6" s="46"/>
      <c r="JH6" s="48"/>
      <c r="JI6" s="45"/>
      <c r="JJ6" s="46"/>
      <c r="JK6" s="46"/>
      <c r="JL6" s="46"/>
      <c r="JM6" s="46"/>
      <c r="JN6" s="46"/>
      <c r="JO6" s="46"/>
      <c r="JP6" s="48"/>
      <c r="JQ6" s="45"/>
      <c r="JR6" s="46"/>
      <c r="JS6" s="46"/>
      <c r="JT6" s="46"/>
      <c r="JU6" s="46"/>
      <c r="JV6" s="46"/>
      <c r="JW6" s="46"/>
      <c r="JX6" s="48"/>
      <c r="JY6" s="45"/>
      <c r="JZ6" s="46"/>
      <c r="KA6" s="46"/>
      <c r="KB6" s="46"/>
      <c r="KC6" s="46"/>
      <c r="KD6" s="46"/>
      <c r="KE6" s="46"/>
      <c r="KF6" s="48"/>
      <c r="KG6" s="45"/>
      <c r="KH6" s="46"/>
      <c r="KI6" s="46"/>
      <c r="KJ6" s="46"/>
      <c r="KK6" s="46"/>
      <c r="KL6" s="46"/>
      <c r="KM6" s="46"/>
      <c r="KN6" s="48"/>
      <c r="KO6" s="45"/>
      <c r="KP6" s="46"/>
      <c r="KQ6" s="46"/>
      <c r="KR6" s="46"/>
      <c r="KS6" s="46"/>
      <c r="KT6" s="46"/>
      <c r="KU6" s="46"/>
      <c r="KV6" s="48"/>
      <c r="KW6" s="45"/>
      <c r="KX6" s="46"/>
      <c r="KY6" s="46"/>
      <c r="KZ6" s="46"/>
      <c r="LA6" s="46"/>
      <c r="LB6" s="46"/>
      <c r="LC6" s="46"/>
      <c r="LD6" s="48"/>
      <c r="LE6" s="45"/>
      <c r="LF6" s="46"/>
      <c r="LG6" s="46"/>
      <c r="LH6" s="46"/>
      <c r="LI6" s="46"/>
      <c r="LJ6" s="46"/>
      <c r="LK6" s="46"/>
      <c r="LL6" s="48"/>
      <c r="LM6" s="45"/>
      <c r="LN6" s="46"/>
      <c r="LO6" s="46"/>
      <c r="LP6" s="46"/>
      <c r="LQ6" s="46"/>
      <c r="LR6" s="46"/>
      <c r="LS6" s="46"/>
      <c r="LT6" s="48"/>
      <c r="LU6" s="45"/>
      <c r="LV6" s="46"/>
      <c r="LW6" s="46"/>
      <c r="LX6" s="46"/>
      <c r="LY6" s="46"/>
      <c r="LZ6" s="46"/>
      <c r="MA6" s="46"/>
      <c r="MB6" s="48"/>
      <c r="MC6" s="45"/>
      <c r="MD6" s="46"/>
      <c r="ME6" s="46"/>
      <c r="MF6" s="46"/>
      <c r="MG6" s="46"/>
      <c r="MH6" s="46"/>
      <c r="MI6" s="46"/>
      <c r="MJ6" s="48"/>
      <c r="MK6" s="45"/>
      <c r="ML6" s="46"/>
      <c r="MM6" s="46"/>
      <c r="MN6" s="46"/>
      <c r="MO6" s="46"/>
      <c r="MP6" s="46"/>
      <c r="MQ6" s="46"/>
      <c r="MR6" s="48"/>
      <c r="MS6" s="45"/>
      <c r="MT6" s="46"/>
      <c r="MU6" s="46"/>
      <c r="MV6" s="46"/>
      <c r="MW6" s="46"/>
      <c r="MX6" s="46"/>
      <c r="MY6" s="46"/>
      <c r="MZ6" s="48"/>
      <c r="NA6" s="45"/>
      <c r="NB6" s="46"/>
      <c r="NC6" s="46"/>
      <c r="ND6" s="46"/>
      <c r="NE6" s="46"/>
      <c r="NF6" s="46"/>
      <c r="NG6" s="46"/>
      <c r="NH6" s="48"/>
      <c r="NI6" s="45"/>
      <c r="NJ6" s="46"/>
      <c r="NK6" s="46"/>
      <c r="NL6" s="46"/>
      <c r="NM6" s="46"/>
      <c r="NN6" s="46"/>
      <c r="NO6" s="46"/>
      <c r="NP6" s="48"/>
      <c r="NQ6" s="45"/>
      <c r="NR6" s="46"/>
      <c r="NS6" s="46"/>
      <c r="NT6" s="46"/>
      <c r="NU6" s="46"/>
      <c r="NV6" s="46"/>
      <c r="NW6" s="46"/>
      <c r="NX6" s="48"/>
      <c r="NY6" s="45"/>
      <c r="NZ6" s="46"/>
      <c r="OA6" s="46"/>
      <c r="OB6" s="46"/>
      <c r="OC6" s="46"/>
      <c r="OD6" s="46"/>
      <c r="OE6" s="46"/>
      <c r="OF6" s="48"/>
      <c r="OG6" s="45"/>
      <c r="OH6" s="46"/>
      <c r="OI6" s="46"/>
      <c r="OJ6" s="46"/>
      <c r="OK6" s="46"/>
      <c r="OL6" s="46"/>
      <c r="OM6" s="46"/>
      <c r="ON6" s="48"/>
      <c r="OO6" s="45"/>
      <c r="OP6" s="46"/>
      <c r="OQ6" s="46"/>
      <c r="OR6" s="46"/>
      <c r="OS6" s="46"/>
      <c r="OT6" s="46"/>
      <c r="OU6" s="46"/>
      <c r="OV6" s="48"/>
      <c r="OW6" s="45"/>
      <c r="OX6" s="46"/>
      <c r="OY6" s="46"/>
      <c r="OZ6" s="46"/>
      <c r="PA6" s="46"/>
      <c r="PB6" s="46"/>
      <c r="PC6" s="46"/>
      <c r="PD6" s="48"/>
      <c r="PE6" s="45"/>
      <c r="PF6" s="46"/>
      <c r="PG6" s="46"/>
      <c r="PH6" s="46"/>
      <c r="PI6" s="46"/>
      <c r="PJ6" s="46"/>
      <c r="PK6" s="46"/>
      <c r="PL6" s="48"/>
    </row>
    <row r="7" spans="1:428" ht="15.75" thickBot="1" x14ac:dyDescent="0.3"/>
    <row r="8" spans="1:428" ht="15.75" thickBot="1" x14ac:dyDescent="0.3">
      <c r="A8" s="3">
        <v>2</v>
      </c>
      <c r="B8" s="51" t="str">
        <f>IF(A8="","",VLOOKUP(A8,Liste_contrat!$1:$1048576,3,0))</f>
        <v>Contrat 2</v>
      </c>
      <c r="C8" s="51"/>
      <c r="D8" s="51" t="str">
        <f>IF(A8="","",VLOOKUP(A8,Liste_contrat!$1:$1048576,6,0))</f>
        <v>Tech B</v>
      </c>
      <c r="E8" s="51"/>
      <c r="F8" s="51" t="str">
        <f>IF(A8="","",VLOOKUP(A8,Liste_contrat!$1:$1048576,8,0))</f>
        <v>Tech A</v>
      </c>
      <c r="G8" s="51"/>
      <c r="H8" s="4"/>
      <c r="I8" s="4"/>
      <c r="J8" s="3" t="str">
        <f>IF(OR(S8="Non réalisé",AA8="Non réalisé",AI8="Non réalisé",AQ8="Non réalisé",AY8="Non réalisé",BG8="Non réalisé",BO8="Non réalisé",BW8="Non réalisé",CE8="Non réalisé",CM8="Non réalisé",CU8="Non réalisé",DC8="Non réalisé",DK8="Non réalisé",DS8="Non réalisé",EA8="Non réalisé",EI8="Non réalisé",EQ8="Non réalisé",EY8="Non réalisé",FG8="Non réalisé",FO8="Non réalisé",FW8="Non réalisé",GE8="Non réalisé",GM8="Non réalisé",GU8="Non réalisé",HC8="Non réalisé",HK8="Non réalisé",HS8="Non réalisé",IA8="Non réalisé",II8="Non réalisé",IQ8="Non réalisé",IY8="Non réalisé",JG8="Non réalisé",JO8="Non réalisé",JW8="Non réalisé",KE8="Non réalisé",KM8="Non réalisé",KU8="Non réalisé",LC8="Non réalisé",LK8="Non réalisé",LS8="Non réalisé",MA8="Non réalisé",MI8="Non réalisé",MQ8="Non réalisé",MY8="Non réalisé",NG8="Non réalisé",NO8="Non réalisé",NW8="Non réalisé",OE8="Non réalisé",OM8="Non réalisé",OU8="Non réalisé",PC8="Non réalisé",PK8="Non réalisé"),"RETARD","OK")</f>
        <v>RETARD</v>
      </c>
      <c r="M8" s="33" t="s">
        <v>84</v>
      </c>
      <c r="N8" s="29"/>
      <c r="O8" s="38" t="s">
        <v>7</v>
      </c>
      <c r="P8" s="39"/>
      <c r="Q8" s="29"/>
      <c r="R8" s="29"/>
      <c r="S8" s="29" t="str">
        <f>IF(M8="","",IF(AND(M8="Planifié",Q8=0),"Non réalisé","Réalisé"))</f>
        <v>Non réalisé</v>
      </c>
      <c r="T8" s="30"/>
      <c r="U8" s="33"/>
      <c r="V8" s="29"/>
      <c r="W8" s="38"/>
      <c r="X8" s="39"/>
      <c r="Y8" s="29"/>
      <c r="Z8" s="29"/>
      <c r="AA8" s="29" t="str">
        <f t="shared" ref="AA8" si="0">IF(U8="","",IF(AND(U8="Planifié",Y8=0),"Non réalisé","Réalisé"))</f>
        <v/>
      </c>
      <c r="AB8" s="30"/>
      <c r="AC8" s="33"/>
      <c r="AD8" s="29"/>
      <c r="AE8" s="38"/>
      <c r="AF8" s="39"/>
      <c r="AG8" s="29"/>
      <c r="AH8" s="29"/>
      <c r="AI8" s="29" t="str">
        <f t="shared" ref="AI8" si="1">IF(AC8="","",IF(AND(AC8="Planifié",AG8=0),"Non réalisé","Réalisé"))</f>
        <v/>
      </c>
      <c r="AJ8" s="30"/>
      <c r="AK8" s="33"/>
      <c r="AL8" s="29"/>
      <c r="AM8" s="38"/>
      <c r="AN8" s="39"/>
      <c r="AO8" s="29"/>
      <c r="AP8" s="29"/>
      <c r="AQ8" s="29" t="str">
        <f t="shared" ref="AQ8" si="2">IF(AK8="","",IF(AND(AK8="Planifié",AO8=0),"Non réalisé","Réalisé"))</f>
        <v/>
      </c>
      <c r="AR8" s="30"/>
      <c r="AS8" s="33"/>
      <c r="AT8" s="29"/>
      <c r="AU8" s="38"/>
      <c r="AV8" s="39"/>
      <c r="AW8" s="29"/>
      <c r="AX8" s="29"/>
      <c r="AY8" s="29" t="str">
        <f t="shared" ref="AY8" si="3">IF(AS8="","",IF(AND(AS8="Planifié",AW8=0),"Non réalisé","Réalisé"))</f>
        <v/>
      </c>
      <c r="AZ8" s="30"/>
      <c r="BA8" s="33"/>
      <c r="BB8" s="29"/>
      <c r="BC8" s="38"/>
      <c r="BD8" s="39"/>
      <c r="BE8" s="29"/>
      <c r="BF8" s="29"/>
      <c r="BG8" s="29" t="str">
        <f t="shared" ref="BG8" si="4">IF(BA8="","",IF(AND(BA8="Planifié",BE8=0),"Non réalisé","Réalisé"))</f>
        <v/>
      </c>
      <c r="BH8" s="30"/>
      <c r="BI8" s="33"/>
      <c r="BJ8" s="29"/>
      <c r="BK8" s="38"/>
      <c r="BL8" s="39"/>
      <c r="BM8" s="29"/>
      <c r="BN8" s="29"/>
      <c r="BO8" s="29" t="str">
        <f t="shared" ref="BO8" si="5">IF(BI8="","",IF(AND(BI8="Planifié",BM8=0),"Non réalisé","Réalisé"))</f>
        <v/>
      </c>
      <c r="BP8" s="30"/>
      <c r="BQ8" s="33"/>
      <c r="BR8" s="29"/>
      <c r="BS8" s="38"/>
      <c r="BT8" s="39"/>
      <c r="BU8" s="29"/>
      <c r="BV8" s="29"/>
      <c r="BW8" s="29" t="str">
        <f t="shared" ref="BW8" si="6">IF(BQ8="","",IF(AND(BQ8="Planifié",BU8=0),"Non réalisé","Réalisé"))</f>
        <v/>
      </c>
      <c r="BX8" s="30"/>
      <c r="BY8" s="33"/>
      <c r="BZ8" s="29"/>
      <c r="CA8" s="38"/>
      <c r="CB8" s="39"/>
      <c r="CC8" s="29"/>
      <c r="CD8" s="29"/>
      <c r="CE8" s="29" t="str">
        <f t="shared" ref="CE8" si="7">IF(BY8="","",IF(AND(BY8="Planifié",CC8=0),"Non réalisé","Réalisé"))</f>
        <v/>
      </c>
      <c r="CF8" s="30"/>
      <c r="CG8" s="33"/>
      <c r="CH8" s="29"/>
      <c r="CI8" s="38"/>
      <c r="CJ8" s="39"/>
      <c r="CK8" s="29"/>
      <c r="CL8" s="29"/>
      <c r="CM8" s="29" t="str">
        <f t="shared" ref="CM8" si="8">IF(CG8="","",IF(AND(CG8="Planifié",CK8=0),"Non réalisé","Réalisé"))</f>
        <v/>
      </c>
      <c r="CN8" s="30"/>
      <c r="CO8" s="33"/>
      <c r="CP8" s="29"/>
      <c r="CQ8" s="38"/>
      <c r="CR8" s="39"/>
      <c r="CS8" s="29"/>
      <c r="CT8" s="29"/>
      <c r="CU8" s="29" t="str">
        <f t="shared" ref="CU8" si="9">IF(CO8="","",IF(AND(CO8="Planifié",CS8=0),"Non réalisé","Réalisé"))</f>
        <v/>
      </c>
      <c r="CV8" s="30"/>
      <c r="CW8" s="33"/>
      <c r="CX8" s="29"/>
      <c r="CY8" s="38"/>
      <c r="CZ8" s="39"/>
      <c r="DA8" s="29"/>
      <c r="DB8" s="29"/>
      <c r="DC8" s="29" t="str">
        <f t="shared" ref="DC8" si="10">IF(CW8="","",IF(AND(CW8="Planifié",DA8=0),"Non réalisé","Réalisé"))</f>
        <v/>
      </c>
      <c r="DD8" s="30"/>
      <c r="DE8" s="33"/>
      <c r="DF8" s="29"/>
      <c r="DG8" s="38"/>
      <c r="DH8" s="39"/>
      <c r="DI8" s="29"/>
      <c r="DJ8" s="29"/>
      <c r="DK8" s="29" t="str">
        <f>IF(DE8="","",IF(AND(DE8="Planifié",DI8=0),"Non réalisé","Réalisé"))</f>
        <v/>
      </c>
      <c r="DL8" s="30"/>
      <c r="DM8" s="33"/>
      <c r="DN8" s="29"/>
      <c r="DO8" s="38"/>
      <c r="DP8" s="39"/>
      <c r="DQ8" s="29"/>
      <c r="DR8" s="29"/>
      <c r="DS8" s="29" t="str">
        <f t="shared" ref="DS8" si="11">IF(DM8="","",IF(AND(DM8="Planifié",DQ8=0),"Non réalisé","Réalisé"))</f>
        <v/>
      </c>
      <c r="DT8" s="30"/>
      <c r="DU8" s="33"/>
      <c r="DV8" s="29"/>
      <c r="DW8" s="38"/>
      <c r="DX8" s="39"/>
      <c r="DY8" s="29"/>
      <c r="DZ8" s="29"/>
      <c r="EA8" s="29" t="str">
        <f t="shared" ref="EA8" si="12">IF(DU8="","",IF(AND(DU8="Planifié",DY8=0),"Non réalisé","Réalisé"))</f>
        <v/>
      </c>
      <c r="EB8" s="30"/>
      <c r="EC8" s="33"/>
      <c r="ED8" s="29"/>
      <c r="EE8" s="38"/>
      <c r="EF8" s="39"/>
      <c r="EG8" s="29"/>
      <c r="EH8" s="29"/>
      <c r="EI8" s="29" t="str">
        <f t="shared" ref="EI8" si="13">IF(EC8="","",IF(AND(EC8="Planifié",EG8=0),"Non réalisé","Réalisé"))</f>
        <v/>
      </c>
      <c r="EJ8" s="30"/>
      <c r="EK8" s="33"/>
      <c r="EL8" s="29"/>
      <c r="EM8" s="38"/>
      <c r="EN8" s="39"/>
      <c r="EO8" s="29"/>
      <c r="EP8" s="29"/>
      <c r="EQ8" s="29" t="str">
        <f t="shared" ref="EQ8" si="14">IF(EK8="","",IF(AND(EK8="Planifié",EO8=0),"Non réalisé","Réalisé"))</f>
        <v/>
      </c>
      <c r="ER8" s="30"/>
      <c r="ES8" s="33"/>
      <c r="ET8" s="29"/>
      <c r="EU8" s="38"/>
      <c r="EV8" s="39"/>
      <c r="EW8" s="29"/>
      <c r="EX8" s="29"/>
      <c r="EY8" s="29" t="str">
        <f t="shared" ref="EY8" si="15">IF(ES8="","",IF(AND(ES8="Planifié",EW8=0),"Non réalisé","Réalisé"))</f>
        <v/>
      </c>
      <c r="EZ8" s="30"/>
      <c r="FA8" s="33"/>
      <c r="FB8" s="29"/>
      <c r="FC8" s="38"/>
      <c r="FD8" s="39"/>
      <c r="FE8" s="29"/>
      <c r="FF8" s="29"/>
      <c r="FG8" s="29" t="str">
        <f t="shared" ref="FG8" si="16">IF(FA8="","",IF(AND(FA8="Planifié",FE8=0),"Non réalisé","Réalisé"))</f>
        <v/>
      </c>
      <c r="FH8" s="30"/>
      <c r="FI8" s="33"/>
      <c r="FJ8" s="29"/>
      <c r="FK8" s="38"/>
      <c r="FL8" s="39"/>
      <c r="FM8" s="29"/>
      <c r="FN8" s="29"/>
      <c r="FO8" s="29" t="str">
        <f t="shared" ref="FO8" si="17">IF(FI8="","",IF(AND(FI8="Planifié",FM8=0),"Non réalisé","Réalisé"))</f>
        <v/>
      </c>
      <c r="FP8" s="30"/>
      <c r="FQ8" s="33"/>
      <c r="FR8" s="29"/>
      <c r="FS8" s="38"/>
      <c r="FT8" s="39"/>
      <c r="FU8" s="29"/>
      <c r="FV8" s="29"/>
      <c r="FW8" s="29" t="str">
        <f t="shared" ref="FW8" si="18">IF(FQ8="","",IF(AND(FQ8="Planifié",FU8=0),"Non réalisé","Réalisé"))</f>
        <v/>
      </c>
      <c r="FX8" s="30"/>
      <c r="FY8" s="33"/>
      <c r="FZ8" s="29"/>
      <c r="GA8" s="38"/>
      <c r="GB8" s="39"/>
      <c r="GC8" s="29"/>
      <c r="GD8" s="29"/>
      <c r="GE8" s="29" t="str">
        <f t="shared" ref="GE8" si="19">IF(FY8="","",IF(AND(FY8="Planifié",GC8=0),"Non réalisé","Réalisé"))</f>
        <v/>
      </c>
      <c r="GF8" s="30"/>
      <c r="GG8" s="33"/>
      <c r="GH8" s="29"/>
      <c r="GI8" s="38"/>
      <c r="GJ8" s="39"/>
      <c r="GK8" s="29"/>
      <c r="GL8" s="29"/>
      <c r="GM8" s="29" t="str">
        <f t="shared" ref="GM8" si="20">IF(GG8="","",IF(AND(GG8="Planifié",GK8=0),"Non réalisé","Réalisé"))</f>
        <v/>
      </c>
      <c r="GN8" s="30"/>
      <c r="GO8" s="33"/>
      <c r="GP8" s="29"/>
      <c r="GQ8" s="38"/>
      <c r="GR8" s="39"/>
      <c r="GS8" s="29"/>
      <c r="GT8" s="29"/>
      <c r="GU8" s="29" t="str">
        <f t="shared" ref="GU8" si="21">IF(GO8="","",IF(AND(GO8="Planifié",GS8=0),"Non réalisé","Réalisé"))</f>
        <v/>
      </c>
      <c r="GV8" s="30"/>
      <c r="GW8" s="33"/>
      <c r="GX8" s="29"/>
      <c r="GY8" s="38"/>
      <c r="GZ8" s="39"/>
      <c r="HA8" s="29"/>
      <c r="HB8" s="29"/>
      <c r="HC8" s="29" t="str">
        <f t="shared" ref="HC8" si="22">IF(GW8="","",IF(AND(GW8="Planifié",HA8=0),"Non réalisé","Réalisé"))</f>
        <v/>
      </c>
      <c r="HD8" s="30"/>
      <c r="HE8" s="33"/>
      <c r="HF8" s="29"/>
      <c r="HG8" s="38"/>
      <c r="HH8" s="39"/>
      <c r="HI8" s="29"/>
      <c r="HJ8" s="29"/>
      <c r="HK8" s="29" t="str">
        <f t="shared" ref="HK8" si="23">IF(HE8="","",IF(AND(HE8="Planifié",HI8=0),"Non réalisé","Réalisé"))</f>
        <v/>
      </c>
      <c r="HL8" s="30"/>
      <c r="HM8" s="33"/>
      <c r="HN8" s="29"/>
      <c r="HO8" s="38"/>
      <c r="HP8" s="39"/>
      <c r="HQ8" s="29"/>
      <c r="HR8" s="29"/>
      <c r="HS8" s="29" t="str">
        <f t="shared" ref="HS8" si="24">IF(HM8="","",IF(AND(HM8="Planifié",HQ8=0),"Non réalisé","Réalisé"))</f>
        <v/>
      </c>
      <c r="HT8" s="30"/>
      <c r="HU8" s="33"/>
      <c r="HV8" s="29"/>
      <c r="HW8" s="38"/>
      <c r="HX8" s="39"/>
      <c r="HY8" s="29"/>
      <c r="HZ8" s="29"/>
      <c r="IA8" s="29" t="str">
        <f t="shared" ref="IA8" si="25">IF(HU8="","",IF(AND(HU8="Planifié",HY8=0),"Non réalisé","Réalisé"))</f>
        <v/>
      </c>
      <c r="IB8" s="30"/>
      <c r="IC8" s="33"/>
      <c r="ID8" s="29"/>
      <c r="IE8" s="38"/>
      <c r="IF8" s="39"/>
      <c r="IG8" s="29"/>
      <c r="IH8" s="29"/>
      <c r="II8" s="29" t="str">
        <f t="shared" ref="II8" si="26">IF(IC8="","",IF(AND(IC8="Planifié",IG8=0),"Non réalisé","Réalisé"))</f>
        <v/>
      </c>
      <c r="IJ8" s="30"/>
      <c r="IK8" s="33"/>
      <c r="IL8" s="29"/>
      <c r="IM8" s="38"/>
      <c r="IN8" s="39"/>
      <c r="IO8" s="29"/>
      <c r="IP8" s="29"/>
      <c r="IQ8" s="29" t="str">
        <f t="shared" ref="IQ8" si="27">IF(IK8="","",IF(AND(IK8="Planifié",IO8=0),"Non réalisé","Réalisé"))</f>
        <v/>
      </c>
      <c r="IR8" s="30"/>
      <c r="IS8" s="33"/>
      <c r="IT8" s="29"/>
      <c r="IU8" s="38"/>
      <c r="IV8" s="39"/>
      <c r="IW8" s="29"/>
      <c r="IX8" s="29"/>
      <c r="IY8" s="29" t="str">
        <f t="shared" ref="IY8" si="28">IF(IS8="","",IF(AND(IS8="Planifié",IW8=0),"Non réalisé","Réalisé"))</f>
        <v/>
      </c>
      <c r="IZ8" s="30"/>
      <c r="JA8" s="33"/>
      <c r="JB8" s="29"/>
      <c r="JC8" s="38"/>
      <c r="JD8" s="39"/>
      <c r="JE8" s="29"/>
      <c r="JF8" s="29"/>
      <c r="JG8" s="29" t="str">
        <f t="shared" ref="JG8" si="29">IF(JA8="","",IF(AND(JA8="Planifié",JE8=0),"Non réalisé","Réalisé"))</f>
        <v/>
      </c>
      <c r="JH8" s="30"/>
      <c r="JI8" s="33"/>
      <c r="JJ8" s="29"/>
      <c r="JK8" s="38"/>
      <c r="JL8" s="39"/>
      <c r="JM8" s="29"/>
      <c r="JN8" s="29"/>
      <c r="JO8" s="29" t="str">
        <f t="shared" ref="JO8" si="30">IF(JI8="","",IF(AND(JI8="Planifié",JM8=0),"Non réalisé","Réalisé"))</f>
        <v/>
      </c>
      <c r="JP8" s="30"/>
      <c r="JQ8" s="33"/>
      <c r="JR8" s="29"/>
      <c r="JS8" s="38"/>
      <c r="JT8" s="39"/>
      <c r="JU8" s="29"/>
      <c r="JV8" s="29"/>
      <c r="JW8" s="29" t="str">
        <f t="shared" ref="JW8" si="31">IF(JQ8="","",IF(AND(JQ8="Planifié",JU8=0),"Non réalisé","Réalisé"))</f>
        <v/>
      </c>
      <c r="JX8" s="30"/>
      <c r="JY8" s="33"/>
      <c r="JZ8" s="29"/>
      <c r="KA8" s="38"/>
      <c r="KB8" s="39"/>
      <c r="KC8" s="29"/>
      <c r="KD8" s="29"/>
      <c r="KE8" s="29" t="str">
        <f t="shared" ref="KE8" si="32">IF(JY8="","",IF(AND(JY8="Planifié",KC8=0),"Non réalisé","Réalisé"))</f>
        <v/>
      </c>
      <c r="KF8" s="30"/>
      <c r="KG8" s="33"/>
      <c r="KH8" s="29"/>
      <c r="KI8" s="38"/>
      <c r="KJ8" s="39"/>
      <c r="KK8" s="29"/>
      <c r="KL8" s="29"/>
      <c r="KM8" s="29" t="str">
        <f t="shared" ref="KM8" si="33">IF(KG8="","",IF(AND(KG8="Planifié",KK8=0),"Non réalisé","Réalisé"))</f>
        <v/>
      </c>
      <c r="KN8" s="30"/>
      <c r="KO8" s="33"/>
      <c r="KP8" s="29"/>
      <c r="KQ8" s="38"/>
      <c r="KR8" s="39"/>
      <c r="KS8" s="29"/>
      <c r="KT8" s="29"/>
      <c r="KU8" s="29" t="str">
        <f t="shared" ref="KU8" si="34">IF(KO8="","",IF(AND(KO8="Planifié",KS8=0),"Non réalisé","Réalisé"))</f>
        <v/>
      </c>
      <c r="KV8" s="30"/>
      <c r="KW8" s="33"/>
      <c r="KX8" s="29"/>
      <c r="KY8" s="38"/>
      <c r="KZ8" s="39"/>
      <c r="LA8" s="29"/>
      <c r="LB8" s="29"/>
      <c r="LC8" s="29" t="str">
        <f t="shared" ref="LC8" si="35">IF(KW8="","",IF(AND(KW8="Planifié",LA8=0),"Non réalisé","Réalisé"))</f>
        <v/>
      </c>
      <c r="LD8" s="30"/>
      <c r="LE8" s="33"/>
      <c r="LF8" s="29"/>
      <c r="LG8" s="38"/>
      <c r="LH8" s="39"/>
      <c r="LI8" s="29"/>
      <c r="LJ8" s="29"/>
      <c r="LK8" s="29" t="str">
        <f t="shared" ref="LK8" si="36">IF(LE8="","",IF(AND(LE8="Planifié",LI8=0),"Non réalisé","Réalisé"))</f>
        <v/>
      </c>
      <c r="LL8" s="30"/>
      <c r="LM8" s="33"/>
      <c r="LN8" s="29"/>
      <c r="LO8" s="38"/>
      <c r="LP8" s="39"/>
      <c r="LQ8" s="29"/>
      <c r="LR8" s="29"/>
      <c r="LS8" s="29" t="str">
        <f t="shared" ref="LS8" si="37">IF(LM8="","",IF(AND(LM8="Planifié",LQ8=0),"Non réalisé","Réalisé"))</f>
        <v/>
      </c>
      <c r="LT8" s="30"/>
      <c r="LU8" s="33"/>
      <c r="LV8" s="29"/>
      <c r="LW8" s="38"/>
      <c r="LX8" s="39"/>
      <c r="LY8" s="29"/>
      <c r="LZ8" s="29"/>
      <c r="MA8" s="29" t="str">
        <f t="shared" ref="MA8" si="38">IF(LU8="","",IF(AND(LU8="Planifié",LY8=0),"Non réalisé","Réalisé"))</f>
        <v/>
      </c>
      <c r="MB8" s="30"/>
      <c r="MC8" s="33"/>
      <c r="MD8" s="29"/>
      <c r="ME8" s="38"/>
      <c r="MF8" s="39"/>
      <c r="MG8" s="29"/>
      <c r="MH8" s="29"/>
      <c r="MI8" s="29" t="str">
        <f t="shared" ref="MI8" si="39">IF(MC8="","",IF(AND(MC8="Planifié",MG8=0),"Non réalisé","Réalisé"))</f>
        <v/>
      </c>
      <c r="MJ8" s="30"/>
      <c r="MK8" s="33"/>
      <c r="ML8" s="29"/>
      <c r="MM8" s="38"/>
      <c r="MN8" s="39"/>
      <c r="MO8" s="29"/>
      <c r="MP8" s="29"/>
      <c r="MQ8" s="29" t="str">
        <f t="shared" ref="MQ8" si="40">IF(MK8="","",IF(AND(MK8="Planifié",MO8=0),"Non réalisé","Réalisé"))</f>
        <v/>
      </c>
      <c r="MR8" s="30"/>
      <c r="MS8" s="33"/>
      <c r="MT8" s="29"/>
      <c r="MU8" s="38"/>
      <c r="MV8" s="39"/>
      <c r="MW8" s="29"/>
      <c r="MX8" s="29"/>
      <c r="MY8" s="29" t="str">
        <f t="shared" ref="MY8" si="41">IF(MS8="","",IF(AND(MS8="Planifié",MW8=0),"Non réalisé","Réalisé"))</f>
        <v/>
      </c>
      <c r="MZ8" s="30"/>
      <c r="NA8" s="33"/>
      <c r="NB8" s="29"/>
      <c r="NC8" s="38"/>
      <c r="ND8" s="39"/>
      <c r="NE8" s="29"/>
      <c r="NF8" s="29"/>
      <c r="NG8" s="29" t="str">
        <f t="shared" ref="NG8" si="42">IF(NA8="","",IF(AND(NA8="Planifié",NE8=0),"Non réalisé","Réalisé"))</f>
        <v/>
      </c>
      <c r="NH8" s="30"/>
      <c r="NI8" s="33"/>
      <c r="NJ8" s="29"/>
      <c r="NK8" s="38"/>
      <c r="NL8" s="39"/>
      <c r="NM8" s="29"/>
      <c r="NN8" s="29"/>
      <c r="NO8" s="29" t="str">
        <f t="shared" ref="NO8" si="43">IF(NI8="","",IF(AND(NI8="Planifié",NM8=0),"Non réalisé","Réalisé"))</f>
        <v/>
      </c>
      <c r="NP8" s="30"/>
      <c r="NQ8" s="33"/>
      <c r="NR8" s="29"/>
      <c r="NS8" s="38"/>
      <c r="NT8" s="39"/>
      <c r="NU8" s="29"/>
      <c r="NV8" s="29"/>
      <c r="NW8" s="29" t="str">
        <f t="shared" ref="NW8" si="44">IF(NQ8="","",IF(AND(NQ8="Planifié",NU8=0),"Non réalisé","Réalisé"))</f>
        <v/>
      </c>
      <c r="NX8" s="30"/>
      <c r="NY8" s="33"/>
      <c r="NZ8" s="29"/>
      <c r="OA8" s="38"/>
      <c r="OB8" s="39"/>
      <c r="OC8" s="29"/>
      <c r="OD8" s="29"/>
      <c r="OE8" s="29" t="str">
        <f t="shared" ref="OE8" si="45">IF(NY8="","",IF(AND(NY8="Planifié",OC8=0),"Non réalisé","Réalisé"))</f>
        <v/>
      </c>
      <c r="OF8" s="30"/>
      <c r="OG8" s="33"/>
      <c r="OH8" s="29"/>
      <c r="OI8" s="38"/>
      <c r="OJ8" s="39"/>
      <c r="OK8" s="29"/>
      <c r="OL8" s="29"/>
      <c r="OM8" s="29" t="str">
        <f t="shared" ref="OM8" si="46">IF(OG8="","",IF(AND(OG8="Planifié",OK8=0),"Non réalisé","Réalisé"))</f>
        <v/>
      </c>
      <c r="ON8" s="30"/>
      <c r="OO8" s="33"/>
      <c r="OP8" s="29"/>
      <c r="OQ8" s="38"/>
      <c r="OR8" s="39"/>
      <c r="OS8" s="29"/>
      <c r="OT8" s="29"/>
      <c r="OU8" s="29" t="str">
        <f t="shared" ref="OU8" si="47">IF(OO8="","",IF(AND(OO8="Planifié",OS8=0),"Non réalisé","Réalisé"))</f>
        <v/>
      </c>
      <c r="OV8" s="30"/>
      <c r="OW8" s="33"/>
      <c r="OX8" s="29"/>
      <c r="OY8" s="38"/>
      <c r="OZ8" s="39"/>
      <c r="PA8" s="29"/>
      <c r="PB8" s="29"/>
      <c r="PC8" s="29" t="str">
        <f t="shared" ref="PC8" si="48">IF(OW8="","",IF(AND(OW8="Planifié",PA8=0),"Non réalisé","Réalisé"))</f>
        <v/>
      </c>
      <c r="PD8" s="30"/>
      <c r="PE8" s="33"/>
      <c r="PF8" s="29"/>
      <c r="PG8" s="38"/>
      <c r="PH8" s="39"/>
      <c r="PI8" s="29"/>
      <c r="PJ8" s="29"/>
      <c r="PK8" s="29" t="str">
        <f t="shared" ref="PK8" si="49">IF(PE8="","",IF(AND(PE8="Planifié",PI8=0),"Non réalisé","Réalisé"))</f>
        <v/>
      </c>
      <c r="PL8" s="30"/>
    </row>
    <row r="19" spans="8:12" ht="15.75" thickBot="1" x14ac:dyDescent="0.3"/>
    <row r="20" spans="8:12" x14ac:dyDescent="0.25">
      <c r="H20" s="5"/>
      <c r="I20" s="37" t="s">
        <v>85</v>
      </c>
      <c r="J20" s="37"/>
      <c r="K20" s="37"/>
      <c r="L20" s="6"/>
    </row>
    <row r="21" spans="8:12" x14ac:dyDescent="0.25">
      <c r="H21" s="7"/>
      <c r="I21" s="8"/>
      <c r="J21" s="8"/>
      <c r="K21" s="8"/>
      <c r="L21" s="9"/>
    </row>
    <row r="22" spans="8:12" x14ac:dyDescent="0.25">
      <c r="H22" s="7" t="s">
        <v>86</v>
      </c>
      <c r="I22" s="8"/>
      <c r="J22" s="8" t="s">
        <v>87</v>
      </c>
      <c r="K22" s="8"/>
      <c r="L22" s="9"/>
    </row>
    <row r="23" spans="8:12" x14ac:dyDescent="0.25">
      <c r="H23" s="7" t="s">
        <v>88</v>
      </c>
      <c r="I23" s="8"/>
      <c r="J23" s="8" t="s">
        <v>9</v>
      </c>
      <c r="K23" s="8"/>
      <c r="L23" s="9"/>
    </row>
    <row r="24" spans="8:12" x14ac:dyDescent="0.25">
      <c r="H24" s="7"/>
      <c r="I24" s="8"/>
      <c r="J24" s="8"/>
      <c r="K24" s="8"/>
      <c r="L24" s="9"/>
    </row>
    <row r="25" spans="8:12" ht="15.75" thickBot="1" x14ac:dyDescent="0.3">
      <c r="H25" s="10"/>
      <c r="I25" s="11"/>
      <c r="J25" s="11"/>
      <c r="K25" s="12" t="s">
        <v>89</v>
      </c>
      <c r="L25" s="13" t="s">
        <v>90</v>
      </c>
    </row>
  </sheetData>
  <mergeCells count="480">
    <mergeCell ref="AC8:AD8"/>
    <mergeCell ref="AE8:AF8"/>
    <mergeCell ref="AG8:AH8"/>
    <mergeCell ref="AI8:AJ8"/>
    <mergeCell ref="AC4:AJ4"/>
    <mergeCell ref="AC5:AD6"/>
    <mergeCell ref="AE5:AF6"/>
    <mergeCell ref="AG5:AH6"/>
    <mergeCell ref="AI5:AJ6"/>
    <mergeCell ref="W8:X8"/>
    <mergeCell ref="Y8:Z8"/>
    <mergeCell ref="AA8:AB8"/>
    <mergeCell ref="S5:T6"/>
    <mergeCell ref="U4:AB4"/>
    <mergeCell ref="U5:V6"/>
    <mergeCell ref="W5:X6"/>
    <mergeCell ref="Y5:Z6"/>
    <mergeCell ref="AA5:AB6"/>
    <mergeCell ref="M4:T4"/>
    <mergeCell ref="M8:N8"/>
    <mergeCell ref="O8:P8"/>
    <mergeCell ref="Q8:R8"/>
    <mergeCell ref="S8:T8"/>
    <mergeCell ref="M5:N6"/>
    <mergeCell ref="O5:P6"/>
    <mergeCell ref="Q5:R6"/>
    <mergeCell ref="U8:V8"/>
    <mergeCell ref="I5:I6"/>
    <mergeCell ref="F1:J2"/>
    <mergeCell ref="B8:C8"/>
    <mergeCell ref="D8:E8"/>
    <mergeCell ref="F8:G8"/>
    <mergeCell ref="J5:J6"/>
    <mergeCell ref="A5:A6"/>
    <mergeCell ref="D5:E6"/>
    <mergeCell ref="F5:G6"/>
    <mergeCell ref="B5:C6"/>
    <mergeCell ref="H5:H6"/>
    <mergeCell ref="AK4:AR4"/>
    <mergeCell ref="AS4:AZ4"/>
    <mergeCell ref="BA4:BH4"/>
    <mergeCell ref="AK5:AL6"/>
    <mergeCell ref="AM5:AN6"/>
    <mergeCell ref="AO5:AP6"/>
    <mergeCell ref="AQ5:AR6"/>
    <mergeCell ref="AS5:AT6"/>
    <mergeCell ref="AU5:AV6"/>
    <mergeCell ref="AW5:AX6"/>
    <mergeCell ref="AY5:AZ6"/>
    <mergeCell ref="BA5:BB6"/>
    <mergeCell ref="BC5:BD6"/>
    <mergeCell ref="BE5:BF6"/>
    <mergeCell ref="BG5:BH6"/>
    <mergeCell ref="AU8:AV8"/>
    <mergeCell ref="AW8:AX8"/>
    <mergeCell ref="AY8:AZ8"/>
    <mergeCell ref="BA8:BB8"/>
    <mergeCell ref="BC8:BD8"/>
    <mergeCell ref="CI5:CJ6"/>
    <mergeCell ref="AK8:AL8"/>
    <mergeCell ref="AM8:AN8"/>
    <mergeCell ref="AO8:AP8"/>
    <mergeCell ref="AQ8:AR8"/>
    <mergeCell ref="AS8:AT8"/>
    <mergeCell ref="BE8:BF8"/>
    <mergeCell ref="BG8:BH8"/>
    <mergeCell ref="CK5:CL6"/>
    <mergeCell ref="CM5:CN6"/>
    <mergeCell ref="CO5:CP6"/>
    <mergeCell ref="CQ5:CR6"/>
    <mergeCell ref="CG4:CN4"/>
    <mergeCell ref="CO4:CV4"/>
    <mergeCell ref="CW4:DD4"/>
    <mergeCell ref="BI5:BJ6"/>
    <mergeCell ref="BK5:BL6"/>
    <mergeCell ref="BM5:BN6"/>
    <mergeCell ref="BO5:BP6"/>
    <mergeCell ref="BQ5:BR6"/>
    <mergeCell ref="BS5:BT6"/>
    <mergeCell ref="BU5:BV6"/>
    <mergeCell ref="BW5:BX6"/>
    <mergeCell ref="BY5:BZ6"/>
    <mergeCell ref="CA5:CB6"/>
    <mergeCell ref="CC5:CD6"/>
    <mergeCell ref="CE5:CF6"/>
    <mergeCell ref="CG5:CH6"/>
    <mergeCell ref="BI4:BP4"/>
    <mergeCell ref="BQ4:BX4"/>
    <mergeCell ref="BY4:CF4"/>
    <mergeCell ref="CM8:CN8"/>
    <mergeCell ref="CO8:CP8"/>
    <mergeCell ref="CQ8:CR8"/>
    <mergeCell ref="CS8:CT8"/>
    <mergeCell ref="CU8:CV8"/>
    <mergeCell ref="DC5:DD6"/>
    <mergeCell ref="BI8:BJ8"/>
    <mergeCell ref="BK8:BL8"/>
    <mergeCell ref="BM8:BN8"/>
    <mergeCell ref="BO8:BP8"/>
    <mergeCell ref="BQ8:BR8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S5:CT6"/>
    <mergeCell ref="CU5:CV6"/>
    <mergeCell ref="CW5:CX6"/>
    <mergeCell ref="FY4:GF4"/>
    <mergeCell ref="GG4:GN4"/>
    <mergeCell ref="DM4:DT4"/>
    <mergeCell ref="DU4:EB4"/>
    <mergeCell ref="EC4:EJ4"/>
    <mergeCell ref="EK4:ER4"/>
    <mergeCell ref="ES4:EZ4"/>
    <mergeCell ref="CW8:CX8"/>
    <mergeCell ref="CY8:CZ8"/>
    <mergeCell ref="DA8:DB8"/>
    <mergeCell ref="DC8:DD8"/>
    <mergeCell ref="DE4:DL4"/>
    <mergeCell ref="CY5:CZ6"/>
    <mergeCell ref="DA5:DB6"/>
    <mergeCell ref="EI5:EJ6"/>
    <mergeCell ref="EK5:EL6"/>
    <mergeCell ref="EM5:EN6"/>
    <mergeCell ref="EO5:EP6"/>
    <mergeCell ref="EQ5:ER6"/>
    <mergeCell ref="ES5:ET6"/>
    <mergeCell ref="EU5:EV6"/>
    <mergeCell ref="EW5:EX6"/>
    <mergeCell ref="EY5:EZ6"/>
    <mergeCell ref="FA5:FB6"/>
    <mergeCell ref="GO4:GV4"/>
    <mergeCell ref="DE5:DF6"/>
    <mergeCell ref="DG5:DH6"/>
    <mergeCell ref="DI5:DJ6"/>
    <mergeCell ref="DK5:DL6"/>
    <mergeCell ref="DM5:DN6"/>
    <mergeCell ref="DO5:DP6"/>
    <mergeCell ref="DQ5:DR6"/>
    <mergeCell ref="DS5:DT6"/>
    <mergeCell ref="DU5:DV6"/>
    <mergeCell ref="DW5:DX6"/>
    <mergeCell ref="DY5:DZ6"/>
    <mergeCell ref="EA5:EB6"/>
    <mergeCell ref="EC5:ED6"/>
    <mergeCell ref="EE5:EF6"/>
    <mergeCell ref="EG5:EH6"/>
    <mergeCell ref="FA4:FH4"/>
    <mergeCell ref="FI4:FP4"/>
    <mergeCell ref="FQ4:FX4"/>
    <mergeCell ref="FC5:FD6"/>
    <mergeCell ref="FE5:FF6"/>
    <mergeCell ref="FG5:FH6"/>
    <mergeCell ref="FI5:FJ6"/>
    <mergeCell ref="FK5:FL6"/>
    <mergeCell ref="GM5:GN6"/>
    <mergeCell ref="GO5:GP6"/>
    <mergeCell ref="FW5:FX6"/>
    <mergeCell ref="FY5:FZ6"/>
    <mergeCell ref="GA5:GB6"/>
    <mergeCell ref="GC5:GD6"/>
    <mergeCell ref="GE5:GF6"/>
    <mergeCell ref="FM5:FN6"/>
    <mergeCell ref="FO5:FP6"/>
    <mergeCell ref="FQ5:FR6"/>
    <mergeCell ref="FS5:FT6"/>
    <mergeCell ref="FU5:FV6"/>
    <mergeCell ref="EE8:EF8"/>
    <mergeCell ref="EG8:EH8"/>
    <mergeCell ref="EI8:EJ8"/>
    <mergeCell ref="EK8:EL8"/>
    <mergeCell ref="EM8:EN8"/>
    <mergeCell ref="GQ5:GR6"/>
    <mergeCell ref="GS5:GT6"/>
    <mergeCell ref="GU5:GV6"/>
    <mergeCell ref="DE8:DF8"/>
    <mergeCell ref="DG8:DH8"/>
    <mergeCell ref="DI8:DJ8"/>
    <mergeCell ref="DK8:DL8"/>
    <mergeCell ref="DM8:DN8"/>
    <mergeCell ref="DO8:DP8"/>
    <mergeCell ref="DQ8:DR8"/>
    <mergeCell ref="DS8:DT8"/>
    <mergeCell ref="DU8:DV8"/>
    <mergeCell ref="DW8:DX8"/>
    <mergeCell ref="DY8:DZ8"/>
    <mergeCell ref="EA8:EB8"/>
    <mergeCell ref="EC8:ED8"/>
    <mergeCell ref="GG5:GH6"/>
    <mergeCell ref="GI5:GJ6"/>
    <mergeCell ref="GK5:GL6"/>
    <mergeCell ref="EY8:EZ8"/>
    <mergeCell ref="FA8:FB8"/>
    <mergeCell ref="FC8:FD8"/>
    <mergeCell ref="FE8:FF8"/>
    <mergeCell ref="FG8:FH8"/>
    <mergeCell ref="EO8:EP8"/>
    <mergeCell ref="EQ8:ER8"/>
    <mergeCell ref="ES8:ET8"/>
    <mergeCell ref="EU8:EV8"/>
    <mergeCell ref="EW8:EX8"/>
    <mergeCell ref="FS8:FT8"/>
    <mergeCell ref="FU8:FV8"/>
    <mergeCell ref="FW8:FX8"/>
    <mergeCell ref="FY8:FZ8"/>
    <mergeCell ref="GA8:GB8"/>
    <mergeCell ref="FI8:FJ8"/>
    <mergeCell ref="FK8:FL8"/>
    <mergeCell ref="FM8:FN8"/>
    <mergeCell ref="FO8:FP8"/>
    <mergeCell ref="FQ8:FR8"/>
    <mergeCell ref="GM8:GN8"/>
    <mergeCell ref="GO8:GP8"/>
    <mergeCell ref="GQ8:GR8"/>
    <mergeCell ref="GS8:GT8"/>
    <mergeCell ref="GU8:GV8"/>
    <mergeCell ref="GC8:GD8"/>
    <mergeCell ref="GE8:GF8"/>
    <mergeCell ref="GG8:GH8"/>
    <mergeCell ref="GI8:GJ8"/>
    <mergeCell ref="GK8:GL8"/>
    <mergeCell ref="IK4:IR4"/>
    <mergeCell ref="IS4:IZ4"/>
    <mergeCell ref="JA4:JH4"/>
    <mergeCell ref="JI4:JP4"/>
    <mergeCell ref="GW5:GX6"/>
    <mergeCell ref="GY5:GZ6"/>
    <mergeCell ref="HA5:HB6"/>
    <mergeCell ref="HC5:HD6"/>
    <mergeCell ref="HE5:HF6"/>
    <mergeCell ref="HG5:HH6"/>
    <mergeCell ref="HI5:HJ6"/>
    <mergeCell ref="HK5:HL6"/>
    <mergeCell ref="HM5:HN6"/>
    <mergeCell ref="HO5:HP6"/>
    <mergeCell ref="HQ5:HR6"/>
    <mergeCell ref="HS5:HT6"/>
    <mergeCell ref="GW4:HD4"/>
    <mergeCell ref="HE4:HL4"/>
    <mergeCell ref="HM4:HT4"/>
    <mergeCell ref="HU4:IB4"/>
    <mergeCell ref="IC4:IJ4"/>
    <mergeCell ref="HO8:HP8"/>
    <mergeCell ref="HQ8:HR8"/>
    <mergeCell ref="HS8:HT8"/>
    <mergeCell ref="IY5:IZ6"/>
    <mergeCell ref="JA5:JB6"/>
    <mergeCell ref="JC5:JD6"/>
    <mergeCell ref="JE5:JF6"/>
    <mergeCell ref="JG5:JH6"/>
    <mergeCell ref="IO5:IP6"/>
    <mergeCell ref="IQ5:IR6"/>
    <mergeCell ref="IS5:IT6"/>
    <mergeCell ref="IU5:IV6"/>
    <mergeCell ref="IW5:IX6"/>
    <mergeCell ref="IE5:IF6"/>
    <mergeCell ref="IG5:IH6"/>
    <mergeCell ref="II5:IJ6"/>
    <mergeCell ref="IK5:IL6"/>
    <mergeCell ref="IM5:IN6"/>
    <mergeCell ref="HU5:HV6"/>
    <mergeCell ref="HW5:HX6"/>
    <mergeCell ref="HY5:HZ6"/>
    <mergeCell ref="IA5:IB6"/>
    <mergeCell ref="IC5:ID6"/>
    <mergeCell ref="HU8:HV8"/>
    <mergeCell ref="GW8:GX8"/>
    <mergeCell ref="GY8:GZ8"/>
    <mergeCell ref="HA8:HB8"/>
    <mergeCell ref="HC8:HD8"/>
    <mergeCell ref="HE8:HF8"/>
    <mergeCell ref="HG8:HH8"/>
    <mergeCell ref="HI8:HJ8"/>
    <mergeCell ref="HK8:HL8"/>
    <mergeCell ref="HM8:HN8"/>
    <mergeCell ref="HW8:HX8"/>
    <mergeCell ref="HY8:HZ8"/>
    <mergeCell ref="IA8:IB8"/>
    <mergeCell ref="IC8:ID8"/>
    <mergeCell ref="JI5:JJ6"/>
    <mergeCell ref="JK5:JL6"/>
    <mergeCell ref="JM5:JN6"/>
    <mergeCell ref="JO5:JP6"/>
    <mergeCell ref="IO8:IP8"/>
    <mergeCell ref="IQ8:IR8"/>
    <mergeCell ref="IS8:IT8"/>
    <mergeCell ref="IU8:IV8"/>
    <mergeCell ref="IW8:IX8"/>
    <mergeCell ref="IE8:IF8"/>
    <mergeCell ref="IG8:IH8"/>
    <mergeCell ref="II8:IJ8"/>
    <mergeCell ref="IK8:IL8"/>
    <mergeCell ref="IM8:IN8"/>
    <mergeCell ref="JI8:JJ8"/>
    <mergeCell ref="JK8:JL8"/>
    <mergeCell ref="JM8:JN8"/>
    <mergeCell ref="JO8:JP8"/>
    <mergeCell ref="JQ4:JX4"/>
    <mergeCell ref="IY8:IZ8"/>
    <mergeCell ref="JA8:JB8"/>
    <mergeCell ref="JC8:JD8"/>
    <mergeCell ref="JE8:JF8"/>
    <mergeCell ref="JG8:JH8"/>
    <mergeCell ref="NY4:OF4"/>
    <mergeCell ref="OG4:ON4"/>
    <mergeCell ref="LM4:LT4"/>
    <mergeCell ref="LU4:MB4"/>
    <mergeCell ref="MC4:MJ4"/>
    <mergeCell ref="MK4:MR4"/>
    <mergeCell ref="MS4:MZ4"/>
    <mergeCell ref="JY4:KF4"/>
    <mergeCell ref="KG4:KN4"/>
    <mergeCell ref="KO4:KV4"/>
    <mergeCell ref="KW4:LD4"/>
    <mergeCell ref="LE4:LL4"/>
    <mergeCell ref="KU5:KV6"/>
    <mergeCell ref="KW5:KX6"/>
    <mergeCell ref="KY5:KZ6"/>
    <mergeCell ref="LA5:LB6"/>
    <mergeCell ref="LC5:LD6"/>
    <mergeCell ref="LE5:LF6"/>
    <mergeCell ref="OO4:OV4"/>
    <mergeCell ref="JQ5:JR6"/>
    <mergeCell ref="JS5:JT6"/>
    <mergeCell ref="JU5:JV6"/>
    <mergeCell ref="JW5:JX6"/>
    <mergeCell ref="JY5:JZ6"/>
    <mergeCell ref="KA5:KB6"/>
    <mergeCell ref="KC5:KD6"/>
    <mergeCell ref="KE5:KF6"/>
    <mergeCell ref="KG5:KH6"/>
    <mergeCell ref="KI5:KJ6"/>
    <mergeCell ref="KK5:KL6"/>
    <mergeCell ref="KM5:KN6"/>
    <mergeCell ref="KO5:KP6"/>
    <mergeCell ref="KQ5:KR6"/>
    <mergeCell ref="KS5:KT6"/>
    <mergeCell ref="NA4:NH4"/>
    <mergeCell ref="NI4:NP4"/>
    <mergeCell ref="NQ4:NX4"/>
    <mergeCell ref="LO5:LP6"/>
    <mergeCell ref="LQ5:LR6"/>
    <mergeCell ref="LS5:LT6"/>
    <mergeCell ref="LU5:LV6"/>
    <mergeCell ref="LW5:LX6"/>
    <mergeCell ref="MS5:MT6"/>
    <mergeCell ref="MU5:MV6"/>
    <mergeCell ref="MW5:MX6"/>
    <mergeCell ref="MY5:MZ6"/>
    <mergeCell ref="NA5:NB6"/>
    <mergeCell ref="LG5:LH6"/>
    <mergeCell ref="LI5:LJ6"/>
    <mergeCell ref="LK5:LL6"/>
    <mergeCell ref="LM5:LN6"/>
    <mergeCell ref="MI5:MJ6"/>
    <mergeCell ref="MK5:ML6"/>
    <mergeCell ref="MM5:MN6"/>
    <mergeCell ref="MO5:MP6"/>
    <mergeCell ref="MQ5:MR6"/>
    <mergeCell ref="LY5:LZ6"/>
    <mergeCell ref="MA5:MB6"/>
    <mergeCell ref="MC5:MD6"/>
    <mergeCell ref="ME5:MF6"/>
    <mergeCell ref="MG5:MH6"/>
    <mergeCell ref="OC5:OD6"/>
    <mergeCell ref="OE5:OF6"/>
    <mergeCell ref="NM5:NN6"/>
    <mergeCell ref="NO5:NP6"/>
    <mergeCell ref="NQ5:NR6"/>
    <mergeCell ref="NS5:NT6"/>
    <mergeCell ref="NU5:NV6"/>
    <mergeCell ref="NC5:ND6"/>
    <mergeCell ref="NE5:NF6"/>
    <mergeCell ref="NG5:NH6"/>
    <mergeCell ref="NI5:NJ6"/>
    <mergeCell ref="NK5:NL6"/>
    <mergeCell ref="OQ5:OR6"/>
    <mergeCell ref="OS5:OT6"/>
    <mergeCell ref="OU5:OV6"/>
    <mergeCell ref="JQ8:JR8"/>
    <mergeCell ref="JS8:JT8"/>
    <mergeCell ref="JU8:JV8"/>
    <mergeCell ref="JW8:JX8"/>
    <mergeCell ref="JY8:JZ8"/>
    <mergeCell ref="KA8:KB8"/>
    <mergeCell ref="KC8:KD8"/>
    <mergeCell ref="KE8:KF8"/>
    <mergeCell ref="KG8:KH8"/>
    <mergeCell ref="KI8:KJ8"/>
    <mergeCell ref="KK8:KL8"/>
    <mergeCell ref="KM8:KN8"/>
    <mergeCell ref="KO8:KP8"/>
    <mergeCell ref="OG5:OH6"/>
    <mergeCell ref="OI5:OJ6"/>
    <mergeCell ref="OK5:OL6"/>
    <mergeCell ref="OM5:ON6"/>
    <mergeCell ref="OO5:OP6"/>
    <mergeCell ref="NW5:NX6"/>
    <mergeCell ref="NY5:NZ6"/>
    <mergeCell ref="OA5:OB6"/>
    <mergeCell ref="LA8:LB8"/>
    <mergeCell ref="LC8:LD8"/>
    <mergeCell ref="LE8:LF8"/>
    <mergeCell ref="LG8:LH8"/>
    <mergeCell ref="LI8:LJ8"/>
    <mergeCell ref="KQ8:KR8"/>
    <mergeCell ref="KS8:KT8"/>
    <mergeCell ref="KU8:KV8"/>
    <mergeCell ref="KW8:KX8"/>
    <mergeCell ref="KY8:KZ8"/>
    <mergeCell ref="LU8:LV8"/>
    <mergeCell ref="LW8:LX8"/>
    <mergeCell ref="LY8:LZ8"/>
    <mergeCell ref="MA8:MB8"/>
    <mergeCell ref="MC8:MD8"/>
    <mergeCell ref="LK8:LL8"/>
    <mergeCell ref="LM8:LN8"/>
    <mergeCell ref="LO8:LP8"/>
    <mergeCell ref="LQ8:LR8"/>
    <mergeCell ref="LS8:LT8"/>
    <mergeCell ref="MO8:MP8"/>
    <mergeCell ref="MQ8:MR8"/>
    <mergeCell ref="MS8:MT8"/>
    <mergeCell ref="MU8:MV8"/>
    <mergeCell ref="MW8:MX8"/>
    <mergeCell ref="ME8:MF8"/>
    <mergeCell ref="MG8:MH8"/>
    <mergeCell ref="MI8:MJ8"/>
    <mergeCell ref="MK8:ML8"/>
    <mergeCell ref="MM8:MN8"/>
    <mergeCell ref="NI8:NJ8"/>
    <mergeCell ref="NK8:NL8"/>
    <mergeCell ref="NM8:NN8"/>
    <mergeCell ref="NO8:NP8"/>
    <mergeCell ref="NQ8:NR8"/>
    <mergeCell ref="MY8:MZ8"/>
    <mergeCell ref="NA8:NB8"/>
    <mergeCell ref="NC8:ND8"/>
    <mergeCell ref="NE8:NF8"/>
    <mergeCell ref="NG8:NH8"/>
    <mergeCell ref="OC8:OD8"/>
    <mergeCell ref="OE8:OF8"/>
    <mergeCell ref="OG8:OH8"/>
    <mergeCell ref="OI8:OJ8"/>
    <mergeCell ref="OK8:OL8"/>
    <mergeCell ref="NS8:NT8"/>
    <mergeCell ref="NU8:NV8"/>
    <mergeCell ref="NW8:NX8"/>
    <mergeCell ref="NY8:NZ8"/>
    <mergeCell ref="OA8:OB8"/>
    <mergeCell ref="I20:K20"/>
    <mergeCell ref="OW8:OX8"/>
    <mergeCell ref="OY8:OZ8"/>
    <mergeCell ref="PA8:PB8"/>
    <mergeCell ref="PC8:PD8"/>
    <mergeCell ref="PE4:PL4"/>
    <mergeCell ref="PE5:PF6"/>
    <mergeCell ref="PG5:PH6"/>
    <mergeCell ref="PI5:PJ6"/>
    <mergeCell ref="PK5:PL6"/>
    <mergeCell ref="PE8:PF8"/>
    <mergeCell ref="PG8:PH8"/>
    <mergeCell ref="PI8:PJ8"/>
    <mergeCell ref="PK8:PL8"/>
    <mergeCell ref="OW4:PD4"/>
    <mergeCell ref="OW5:OX6"/>
    <mergeCell ref="OY5:OZ6"/>
    <mergeCell ref="PA5:PB6"/>
    <mergeCell ref="PC5:PD6"/>
    <mergeCell ref="OM8:ON8"/>
    <mergeCell ref="OO8:OP8"/>
    <mergeCell ref="OQ8:OR8"/>
    <mergeCell ref="OS8:OT8"/>
    <mergeCell ref="OU8:OV8"/>
  </mergeCells>
  <conditionalFormatting sqref="S8:T8 AA8:AB8 AI8:AJ8 AQ8:AR8 AY8:AZ8 BO8:BP8 CE8:CF8 CU8:CV8 BG8:BH8 BW8:BX8 CM8:CN8 DC8:DD8 DK8:DL8 DS8:DT8 EA8:EB8 EI8:EJ8 EQ8:ER8 FG8:FH8 FW8:FX8 GM8:GN8 EY8:EZ8 FO8:FP8 GE8:GF8 GU8:GV8 HC8:HD8 HK8:HL8 HS8:HT8 IA8:IB8 II8:IJ8 IQ8:IR8 IY8:IZ8 JG8:JH8 JO8:JP8 JW8:JX8 KE8:KF8 KM8:KN8 KU8:KV8 LC8:LD8 LK8:LL8 LS8:LT8 MA8:MB8 MI8:MJ8 MQ8:MR8 MY8:MZ8 NG8:NH8 NO8:NP8 NW8:NX8 OE8:OF8 OM8:ON8 OU8:OV8 PC8:PD8 PK8:PL8">
    <cfRule type="containsText" dxfId="8" priority="10" operator="containsText" text="Non réalisé">
      <formula>NOT(ISERROR(SEARCH("Non réalisé",S8)))</formula>
    </cfRule>
    <cfRule type="containsText" dxfId="7" priority="11" operator="containsText" text="Réalisé">
      <formula>NOT(ISERROR(SEARCH("Réalisé",S8)))</formula>
    </cfRule>
  </conditionalFormatting>
  <conditionalFormatting sqref="J8">
    <cfRule type="containsText" dxfId="6" priority="8" operator="containsText" text="RETARD">
      <formula>NOT(ISERROR(SEARCH("RETARD",J8)))</formula>
    </cfRule>
    <cfRule type="containsText" dxfId="5" priority="7" operator="containsText" text="OK">
      <formula>NOT(ISERROR(SEARCH("OK",J8)))</formula>
    </cfRule>
  </conditionalFormatting>
  <conditionalFormatting sqref="O8:P8">
    <cfRule type="containsText" dxfId="4" priority="4" operator="containsText" text="Tech A">
      <formula>NOT(ISERROR(SEARCH("Tech A",O8)))</formula>
    </cfRule>
    <cfRule type="containsText" dxfId="3" priority="3" operator="containsText" text="Tech B">
      <formula>NOT(ISERROR(SEARCH("Tech B",O8)))</formula>
    </cfRule>
    <cfRule type="containsText" dxfId="2" priority="2" operator="containsText" text="Tech D">
      <formula>NOT(ISERROR(SEARCH("Tech D",O8)))</formula>
    </cfRule>
    <cfRule type="containsText" dxfId="1" priority="1" operator="containsText" text="Tech C">
      <formula>NOT(ISERROR(SEARCH("Tech C",O8)))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EF2FF3F2-F9B8-45D5-A976-96E2AAE550E5}">
            <xm:f>NOT(ISERROR(SEARCH($M$8,M8)))</xm:f>
            <xm:f>$M$8</xm:f>
            <x14:dxf>
              <fill>
                <patternFill>
                  <bgColor theme="6" tint="0.39994506668294322"/>
                </patternFill>
              </fill>
            </x14:dxf>
          </x14:cfRule>
          <xm:sqref>M8:N8 U8:V8 AC8:AD8 AK8:AL8 AS8:AT8 BI8:BJ8 BY8:BZ8 CO8:CP8 BA8:BB8 BQ8:BR8 CG8:CH8 CW8:CX8 DE8:DF8 DM8:DN8 DU8:DV8 EC8:ED8 EK8:EL8 FA8:FB8 FQ8:FR8 GG8:GH8 ES8:ET8 FI8:FJ8 FY8:FZ8 GO8:GP8 GW8:GX8 HE8:HF8 HM8:HN8 HU8:HV8 IC8:ID8 IK8:IL8 IS8:IT8 JA8:JB8 JI8:JJ8 JQ8:JR8 JY8:JZ8 KG8:KH8 KO8:KP8 KW8:KX8 LE8:LF8 LM8:LN8 LU8:LV8 MC8:MD8 MK8:ML8 MS8:MT8 NA8:NB8 NI8:NJ8 NQ8:NR8 NY8:NZ8 OG8:OH8 OO8:OP8 OW8:OX8 PE8:PF8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O8:P8 W8:X8 AE8:AF8 AM8:AN8 AU8:AV8 BK8:BL8 CA8:CB8 CQ8:CR8 BC8:BD8 BS8:BT8 CI8:CJ8 CY8:CZ8 DG8:DH8 DO8:DP8 DW8:DX8 EE8:EF8 EM8:EN8 FC8:FD8 FS8:FT8 GI8:GJ8 EU8:EV8 FK8:FL8 GA8:GB8 GQ8:GR8 GY8:GZ8 HG8:HH8 HO8:HP8 HW8:HX8 IE8:IF8 IM8:IN8 IU8:IV8 JC8:JD8 JK8:JL8 JS8:JT8 KA8:KB8 KI8:KJ8 KQ8:KR8 KY8:KZ8 LG8:LH8 LO8:LP8 LW8:LX8 ME8:MF8 MM8:MN8 MU8:MV8 NC8:ND8 NK8:NL8 NS8:NT8 OA8:OB8 OI8:OJ8 OQ8:OR8 OY8:OZ8 PG8:PH8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Liste_tech</vt:lpstr>
      <vt:lpstr>Liste_contrat</vt:lpstr>
      <vt:lpstr>PDC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Thevenin</dc:creator>
  <cp:lastModifiedBy>THEVENIN Etienne</cp:lastModifiedBy>
  <dcterms:created xsi:type="dcterms:W3CDTF">2014-05-07T11:55:02Z</dcterms:created>
  <dcterms:modified xsi:type="dcterms:W3CDTF">2014-05-12T07:19:08Z</dcterms:modified>
</cp:coreProperties>
</file>