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3900" windowWidth="19440" windowHeight="3945" activeTab="3"/>
  </bookViews>
  <sheets>
    <sheet name="Menu" sheetId="1" r:id="rId1"/>
    <sheet name="Liste_tech" sheetId="2" r:id="rId2"/>
    <sheet name="Liste_contrat" sheetId="3" r:id="rId3"/>
    <sheet name="PDC" sheetId="4" r:id="rId4"/>
    <sheet name="Feuil1" sheetId="5" r:id="rId5"/>
  </sheets>
  <calcPr calcId="145621"/>
</workbook>
</file>

<file path=xl/calcChain.xml><?xml version="1.0" encoding="utf-8"?>
<calcChain xmlns="http://schemas.openxmlformats.org/spreadsheetml/2006/main">
  <c r="B9" i="4" l="1"/>
  <c r="D9" i="4"/>
  <c r="F9" i="4"/>
  <c r="S9" i="4"/>
  <c r="AA9" i="4"/>
  <c r="AI9" i="4"/>
  <c r="AQ9" i="4"/>
  <c r="AY9" i="4"/>
  <c r="BG9" i="4"/>
  <c r="BO9" i="4"/>
  <c r="BW9" i="4"/>
  <c r="CE9" i="4"/>
  <c r="CM9" i="4"/>
  <c r="CU9" i="4"/>
  <c r="DC9" i="4"/>
  <c r="DK9" i="4"/>
  <c r="DS9" i="4"/>
  <c r="EA9" i="4"/>
  <c r="EI9" i="4"/>
  <c r="EQ9" i="4"/>
  <c r="EY9" i="4"/>
  <c r="FG9" i="4"/>
  <c r="FO9" i="4"/>
  <c r="FW9" i="4"/>
  <c r="GE9" i="4"/>
  <c r="GM9" i="4"/>
  <c r="GU9" i="4"/>
  <c r="HC9" i="4"/>
  <c r="HK9" i="4"/>
  <c r="HS9" i="4"/>
  <c r="IA9" i="4"/>
  <c r="II9" i="4"/>
  <c r="IQ9" i="4"/>
  <c r="IY9" i="4"/>
  <c r="JG9" i="4"/>
  <c r="JO9" i="4"/>
  <c r="JW9" i="4"/>
  <c r="KE9" i="4"/>
  <c r="KM9" i="4"/>
  <c r="KU9" i="4"/>
  <c r="LC9" i="4"/>
  <c r="LK9" i="4"/>
  <c r="LS9" i="4"/>
  <c r="MA9" i="4"/>
  <c r="MI9" i="4"/>
  <c r="MQ9" i="4"/>
  <c r="MY9" i="4"/>
  <c r="NG9" i="4"/>
  <c r="NO9" i="4"/>
  <c r="NW9" i="4"/>
  <c r="OE9" i="4"/>
  <c r="OM9" i="4"/>
  <c r="OU9" i="4"/>
  <c r="PC9" i="4"/>
  <c r="PK9" i="4"/>
  <c r="B10" i="4"/>
  <c r="D10" i="4"/>
  <c r="F10" i="4"/>
  <c r="S10" i="4"/>
  <c r="AA10" i="4"/>
  <c r="AI10" i="4"/>
  <c r="AQ10" i="4"/>
  <c r="AY10" i="4"/>
  <c r="BG10" i="4"/>
  <c r="BO10" i="4"/>
  <c r="BW10" i="4"/>
  <c r="CE10" i="4"/>
  <c r="CM10" i="4"/>
  <c r="CU10" i="4"/>
  <c r="DC10" i="4"/>
  <c r="DK10" i="4"/>
  <c r="DS10" i="4"/>
  <c r="EA10" i="4"/>
  <c r="EI10" i="4"/>
  <c r="EQ10" i="4"/>
  <c r="EY10" i="4"/>
  <c r="FG10" i="4"/>
  <c r="FO10" i="4"/>
  <c r="FW10" i="4"/>
  <c r="GE10" i="4"/>
  <c r="GM10" i="4"/>
  <c r="GU10" i="4"/>
  <c r="HC10" i="4"/>
  <c r="HK10" i="4"/>
  <c r="HS10" i="4"/>
  <c r="IA10" i="4"/>
  <c r="II10" i="4"/>
  <c r="IQ10" i="4"/>
  <c r="IY10" i="4"/>
  <c r="JG10" i="4"/>
  <c r="JO10" i="4"/>
  <c r="JW10" i="4"/>
  <c r="KE10" i="4"/>
  <c r="KM10" i="4"/>
  <c r="KU10" i="4"/>
  <c r="LC10" i="4"/>
  <c r="LK10" i="4"/>
  <c r="LS10" i="4"/>
  <c r="MA10" i="4"/>
  <c r="MI10" i="4"/>
  <c r="MQ10" i="4"/>
  <c r="MY10" i="4"/>
  <c r="NG10" i="4"/>
  <c r="NO10" i="4"/>
  <c r="NW10" i="4"/>
  <c r="OE10" i="4"/>
  <c r="OM10" i="4"/>
  <c r="OU10" i="4"/>
  <c r="PC10" i="4"/>
  <c r="PK10" i="4"/>
  <c r="B11" i="4"/>
  <c r="D11" i="4"/>
  <c r="F11" i="4"/>
  <c r="S11" i="4"/>
  <c r="AA11" i="4"/>
  <c r="AI11" i="4"/>
  <c r="AQ11" i="4"/>
  <c r="AY11" i="4"/>
  <c r="BG11" i="4"/>
  <c r="BO11" i="4"/>
  <c r="BW11" i="4"/>
  <c r="CE11" i="4"/>
  <c r="CM11" i="4"/>
  <c r="CU11" i="4"/>
  <c r="DC11" i="4"/>
  <c r="DK11" i="4"/>
  <c r="DS11" i="4"/>
  <c r="EA11" i="4"/>
  <c r="EI11" i="4"/>
  <c r="EQ11" i="4"/>
  <c r="EY11" i="4"/>
  <c r="FG11" i="4"/>
  <c r="FO11" i="4"/>
  <c r="FW11" i="4"/>
  <c r="GE11" i="4"/>
  <c r="GM11" i="4"/>
  <c r="GU11" i="4"/>
  <c r="HC11" i="4"/>
  <c r="HK11" i="4"/>
  <c r="HS11" i="4"/>
  <c r="IA11" i="4"/>
  <c r="II11" i="4"/>
  <c r="IQ11" i="4"/>
  <c r="IY11" i="4"/>
  <c r="JG11" i="4"/>
  <c r="JO11" i="4"/>
  <c r="JW11" i="4"/>
  <c r="KE11" i="4"/>
  <c r="KM11" i="4"/>
  <c r="KU11" i="4"/>
  <c r="LC11" i="4"/>
  <c r="LK11" i="4"/>
  <c r="LS11" i="4"/>
  <c r="MA11" i="4"/>
  <c r="MI11" i="4"/>
  <c r="MQ11" i="4"/>
  <c r="MY11" i="4"/>
  <c r="NG11" i="4"/>
  <c r="NO11" i="4"/>
  <c r="NW11" i="4"/>
  <c r="OE11" i="4"/>
  <c r="OM11" i="4"/>
  <c r="OU11" i="4"/>
  <c r="PC11" i="4"/>
  <c r="PK11" i="4"/>
  <c r="B12" i="4"/>
  <c r="D12" i="4"/>
  <c r="F12" i="4"/>
  <c r="S12" i="4"/>
  <c r="AA12" i="4"/>
  <c r="AI12" i="4"/>
  <c r="AQ12" i="4"/>
  <c r="AY12" i="4"/>
  <c r="BG12" i="4"/>
  <c r="BO12" i="4"/>
  <c r="BW12" i="4"/>
  <c r="CE12" i="4"/>
  <c r="CM12" i="4"/>
  <c r="CU12" i="4"/>
  <c r="DC12" i="4"/>
  <c r="DK12" i="4"/>
  <c r="DS12" i="4"/>
  <c r="EA12" i="4"/>
  <c r="EI12" i="4"/>
  <c r="EQ12" i="4"/>
  <c r="EY12" i="4"/>
  <c r="FG12" i="4"/>
  <c r="FO12" i="4"/>
  <c r="FW12" i="4"/>
  <c r="GE12" i="4"/>
  <c r="GM12" i="4"/>
  <c r="GU12" i="4"/>
  <c r="HC12" i="4"/>
  <c r="HK12" i="4"/>
  <c r="HS12" i="4"/>
  <c r="IA12" i="4"/>
  <c r="II12" i="4"/>
  <c r="IQ12" i="4"/>
  <c r="IY12" i="4"/>
  <c r="JG12" i="4"/>
  <c r="JO12" i="4"/>
  <c r="JW12" i="4"/>
  <c r="KE12" i="4"/>
  <c r="KM12" i="4"/>
  <c r="KU12" i="4"/>
  <c r="LC12" i="4"/>
  <c r="LK12" i="4"/>
  <c r="LS12" i="4"/>
  <c r="MA12" i="4"/>
  <c r="MI12" i="4"/>
  <c r="MQ12" i="4"/>
  <c r="MY12" i="4"/>
  <c r="NG12" i="4"/>
  <c r="NO12" i="4"/>
  <c r="NW12" i="4"/>
  <c r="OE12" i="4"/>
  <c r="OM12" i="4"/>
  <c r="OU12" i="4"/>
  <c r="PC12" i="4"/>
  <c r="PK12" i="4"/>
  <c r="B13" i="4"/>
  <c r="D13" i="4"/>
  <c r="F13" i="4"/>
  <c r="S13" i="4"/>
  <c r="AA13" i="4"/>
  <c r="AI13" i="4"/>
  <c r="AQ13" i="4"/>
  <c r="AY13" i="4"/>
  <c r="BG13" i="4"/>
  <c r="BO13" i="4"/>
  <c r="BW13" i="4"/>
  <c r="CE13" i="4"/>
  <c r="CM13" i="4"/>
  <c r="CU13" i="4"/>
  <c r="DC13" i="4"/>
  <c r="DK13" i="4"/>
  <c r="DS13" i="4"/>
  <c r="EA13" i="4"/>
  <c r="EI13" i="4"/>
  <c r="EQ13" i="4"/>
  <c r="EY13" i="4"/>
  <c r="FG13" i="4"/>
  <c r="FO13" i="4"/>
  <c r="FW13" i="4"/>
  <c r="GE13" i="4"/>
  <c r="GM13" i="4"/>
  <c r="GU13" i="4"/>
  <c r="HC13" i="4"/>
  <c r="HK13" i="4"/>
  <c r="HS13" i="4"/>
  <c r="IA13" i="4"/>
  <c r="II13" i="4"/>
  <c r="IQ13" i="4"/>
  <c r="IY13" i="4"/>
  <c r="JG13" i="4"/>
  <c r="JO13" i="4"/>
  <c r="JW13" i="4"/>
  <c r="KE13" i="4"/>
  <c r="KM13" i="4"/>
  <c r="KU13" i="4"/>
  <c r="LC13" i="4"/>
  <c r="LK13" i="4"/>
  <c r="LS13" i="4"/>
  <c r="MA13" i="4"/>
  <c r="MI13" i="4"/>
  <c r="MQ13" i="4"/>
  <c r="MY13" i="4"/>
  <c r="NG13" i="4"/>
  <c r="NO13" i="4"/>
  <c r="NW13" i="4"/>
  <c r="OE13" i="4"/>
  <c r="OM13" i="4"/>
  <c r="OU13" i="4"/>
  <c r="PC13" i="4"/>
  <c r="PK13" i="4"/>
  <c r="B14" i="4"/>
  <c r="D14" i="4"/>
  <c r="F14" i="4"/>
  <c r="S14" i="4"/>
  <c r="AA14" i="4"/>
  <c r="AI14" i="4"/>
  <c r="AQ14" i="4"/>
  <c r="AY14" i="4"/>
  <c r="BG14" i="4"/>
  <c r="BO14" i="4"/>
  <c r="BW14" i="4"/>
  <c r="CE14" i="4"/>
  <c r="CM14" i="4"/>
  <c r="CU14" i="4"/>
  <c r="DC14" i="4"/>
  <c r="DK14" i="4"/>
  <c r="DS14" i="4"/>
  <c r="EA14" i="4"/>
  <c r="EI14" i="4"/>
  <c r="EQ14" i="4"/>
  <c r="EY14" i="4"/>
  <c r="FG14" i="4"/>
  <c r="FO14" i="4"/>
  <c r="FW14" i="4"/>
  <c r="GE14" i="4"/>
  <c r="GM14" i="4"/>
  <c r="GU14" i="4"/>
  <c r="HC14" i="4"/>
  <c r="HK14" i="4"/>
  <c r="HS14" i="4"/>
  <c r="IA14" i="4"/>
  <c r="II14" i="4"/>
  <c r="IQ14" i="4"/>
  <c r="IY14" i="4"/>
  <c r="JG14" i="4"/>
  <c r="JO14" i="4"/>
  <c r="JW14" i="4"/>
  <c r="KE14" i="4"/>
  <c r="KM14" i="4"/>
  <c r="KU14" i="4"/>
  <c r="LC14" i="4"/>
  <c r="LK14" i="4"/>
  <c r="LS14" i="4"/>
  <c r="MA14" i="4"/>
  <c r="MI14" i="4"/>
  <c r="MQ14" i="4"/>
  <c r="MY14" i="4"/>
  <c r="NG14" i="4"/>
  <c r="NO14" i="4"/>
  <c r="NW14" i="4"/>
  <c r="OE14" i="4"/>
  <c r="OM14" i="4"/>
  <c r="OU14" i="4"/>
  <c r="PC14" i="4"/>
  <c r="PK14" i="4"/>
  <c r="B15" i="4"/>
  <c r="D15" i="4"/>
  <c r="F15" i="4"/>
  <c r="S15" i="4"/>
  <c r="AA15" i="4"/>
  <c r="AI15" i="4"/>
  <c r="AQ15" i="4"/>
  <c r="AY15" i="4"/>
  <c r="BG15" i="4"/>
  <c r="BO15" i="4"/>
  <c r="BW15" i="4"/>
  <c r="CE15" i="4"/>
  <c r="CM15" i="4"/>
  <c r="CU15" i="4"/>
  <c r="DC15" i="4"/>
  <c r="DK15" i="4"/>
  <c r="DS15" i="4"/>
  <c r="EA15" i="4"/>
  <c r="EI15" i="4"/>
  <c r="EQ15" i="4"/>
  <c r="EY15" i="4"/>
  <c r="FG15" i="4"/>
  <c r="FO15" i="4"/>
  <c r="FW15" i="4"/>
  <c r="GE15" i="4"/>
  <c r="GM15" i="4"/>
  <c r="GU15" i="4"/>
  <c r="HC15" i="4"/>
  <c r="HK15" i="4"/>
  <c r="HS15" i="4"/>
  <c r="IA15" i="4"/>
  <c r="II15" i="4"/>
  <c r="IQ15" i="4"/>
  <c r="IY15" i="4"/>
  <c r="JG15" i="4"/>
  <c r="JO15" i="4"/>
  <c r="JW15" i="4"/>
  <c r="KE15" i="4"/>
  <c r="KM15" i="4"/>
  <c r="KU15" i="4"/>
  <c r="LC15" i="4"/>
  <c r="LK15" i="4"/>
  <c r="LS15" i="4"/>
  <c r="MA15" i="4"/>
  <c r="MI15" i="4"/>
  <c r="MQ15" i="4"/>
  <c r="MY15" i="4"/>
  <c r="NG15" i="4"/>
  <c r="NO15" i="4"/>
  <c r="NW15" i="4"/>
  <c r="OE15" i="4"/>
  <c r="OM15" i="4"/>
  <c r="OU15" i="4"/>
  <c r="PC15" i="4"/>
  <c r="PK15" i="4"/>
  <c r="B16" i="4"/>
  <c r="D16" i="4"/>
  <c r="F16" i="4"/>
  <c r="S16" i="4"/>
  <c r="AA16" i="4"/>
  <c r="AI16" i="4"/>
  <c r="AQ16" i="4"/>
  <c r="AY16" i="4"/>
  <c r="BG16" i="4"/>
  <c r="BO16" i="4"/>
  <c r="BW16" i="4"/>
  <c r="CE16" i="4"/>
  <c r="CM16" i="4"/>
  <c r="CU16" i="4"/>
  <c r="DC16" i="4"/>
  <c r="DK16" i="4"/>
  <c r="DS16" i="4"/>
  <c r="EA16" i="4"/>
  <c r="EI16" i="4"/>
  <c r="EQ16" i="4"/>
  <c r="EY16" i="4"/>
  <c r="FG16" i="4"/>
  <c r="FO16" i="4"/>
  <c r="FW16" i="4"/>
  <c r="GE16" i="4"/>
  <c r="GM16" i="4"/>
  <c r="GU16" i="4"/>
  <c r="HC16" i="4"/>
  <c r="HK16" i="4"/>
  <c r="HS16" i="4"/>
  <c r="IA16" i="4"/>
  <c r="II16" i="4"/>
  <c r="IQ16" i="4"/>
  <c r="IY16" i="4"/>
  <c r="JG16" i="4"/>
  <c r="JO16" i="4"/>
  <c r="JW16" i="4"/>
  <c r="KE16" i="4"/>
  <c r="KM16" i="4"/>
  <c r="KU16" i="4"/>
  <c r="LC16" i="4"/>
  <c r="LK16" i="4"/>
  <c r="LS16" i="4"/>
  <c r="MA16" i="4"/>
  <c r="MI16" i="4"/>
  <c r="MQ16" i="4"/>
  <c r="MY16" i="4"/>
  <c r="NG16" i="4"/>
  <c r="NO16" i="4"/>
  <c r="NW16" i="4"/>
  <c r="OE16" i="4"/>
  <c r="OM16" i="4"/>
  <c r="OU16" i="4"/>
  <c r="PC16" i="4"/>
  <c r="PK16" i="4"/>
  <c r="B17" i="4"/>
  <c r="D17" i="4"/>
  <c r="F17" i="4"/>
  <c r="S17" i="4"/>
  <c r="AA17" i="4"/>
  <c r="AI17" i="4"/>
  <c r="AQ17" i="4"/>
  <c r="AY17" i="4"/>
  <c r="BG17" i="4"/>
  <c r="BO17" i="4"/>
  <c r="BW17" i="4"/>
  <c r="CE17" i="4"/>
  <c r="CM17" i="4"/>
  <c r="CU17" i="4"/>
  <c r="DC17" i="4"/>
  <c r="DK17" i="4"/>
  <c r="DS17" i="4"/>
  <c r="EA17" i="4"/>
  <c r="EI17" i="4"/>
  <c r="EQ17" i="4"/>
  <c r="EY17" i="4"/>
  <c r="FG17" i="4"/>
  <c r="FO17" i="4"/>
  <c r="FW17" i="4"/>
  <c r="GE17" i="4"/>
  <c r="GM17" i="4"/>
  <c r="GU17" i="4"/>
  <c r="HC17" i="4"/>
  <c r="HK17" i="4"/>
  <c r="HS17" i="4"/>
  <c r="IA17" i="4"/>
  <c r="II17" i="4"/>
  <c r="IQ17" i="4"/>
  <c r="IY17" i="4"/>
  <c r="JG17" i="4"/>
  <c r="JO17" i="4"/>
  <c r="JW17" i="4"/>
  <c r="KE17" i="4"/>
  <c r="KM17" i="4"/>
  <c r="KU17" i="4"/>
  <c r="LC17" i="4"/>
  <c r="LK17" i="4"/>
  <c r="LS17" i="4"/>
  <c r="MA17" i="4"/>
  <c r="MI17" i="4"/>
  <c r="MQ17" i="4"/>
  <c r="MY17" i="4"/>
  <c r="NG17" i="4"/>
  <c r="NO17" i="4"/>
  <c r="NW17" i="4"/>
  <c r="OE17" i="4"/>
  <c r="OM17" i="4"/>
  <c r="OU17" i="4"/>
  <c r="PC17" i="4"/>
  <c r="PK17" i="4"/>
  <c r="B18" i="4"/>
  <c r="D18" i="4"/>
  <c r="F18" i="4"/>
  <c r="S18" i="4"/>
  <c r="AA18" i="4"/>
  <c r="AI18" i="4"/>
  <c r="AQ18" i="4"/>
  <c r="AY18" i="4"/>
  <c r="BG18" i="4"/>
  <c r="BO18" i="4"/>
  <c r="BW18" i="4"/>
  <c r="CE18" i="4"/>
  <c r="CM18" i="4"/>
  <c r="CU18" i="4"/>
  <c r="DC18" i="4"/>
  <c r="DK18" i="4"/>
  <c r="DS18" i="4"/>
  <c r="EA18" i="4"/>
  <c r="EI18" i="4"/>
  <c r="EQ18" i="4"/>
  <c r="EY18" i="4"/>
  <c r="FG18" i="4"/>
  <c r="FO18" i="4"/>
  <c r="FW18" i="4"/>
  <c r="GE18" i="4"/>
  <c r="GM18" i="4"/>
  <c r="GU18" i="4"/>
  <c r="HC18" i="4"/>
  <c r="HK18" i="4"/>
  <c r="HS18" i="4"/>
  <c r="IA18" i="4"/>
  <c r="II18" i="4"/>
  <c r="IQ18" i="4"/>
  <c r="IY18" i="4"/>
  <c r="JG18" i="4"/>
  <c r="JO18" i="4"/>
  <c r="JW18" i="4"/>
  <c r="KE18" i="4"/>
  <c r="KM18" i="4"/>
  <c r="KU18" i="4"/>
  <c r="LC18" i="4"/>
  <c r="LK18" i="4"/>
  <c r="LS18" i="4"/>
  <c r="MA18" i="4"/>
  <c r="MI18" i="4"/>
  <c r="MQ18" i="4"/>
  <c r="MY18" i="4"/>
  <c r="NG18" i="4"/>
  <c r="NO18" i="4"/>
  <c r="NW18" i="4"/>
  <c r="OE18" i="4"/>
  <c r="OM18" i="4"/>
  <c r="OU18" i="4"/>
  <c r="PC18" i="4"/>
  <c r="PK18" i="4"/>
  <c r="B19" i="4"/>
  <c r="D19" i="4"/>
  <c r="F19" i="4"/>
  <c r="S19" i="4"/>
  <c r="AA19" i="4"/>
  <c r="AI19" i="4"/>
  <c r="AQ19" i="4"/>
  <c r="AY19" i="4"/>
  <c r="BG19" i="4"/>
  <c r="BO19" i="4"/>
  <c r="BW19" i="4"/>
  <c r="CE19" i="4"/>
  <c r="CM19" i="4"/>
  <c r="CU19" i="4"/>
  <c r="DC19" i="4"/>
  <c r="DK19" i="4"/>
  <c r="DS19" i="4"/>
  <c r="EA19" i="4"/>
  <c r="EI19" i="4"/>
  <c r="EQ19" i="4"/>
  <c r="EY19" i="4"/>
  <c r="FG19" i="4"/>
  <c r="FO19" i="4"/>
  <c r="FW19" i="4"/>
  <c r="GE19" i="4"/>
  <c r="GM19" i="4"/>
  <c r="GU19" i="4"/>
  <c r="HC19" i="4"/>
  <c r="HK19" i="4"/>
  <c r="HS19" i="4"/>
  <c r="IA19" i="4"/>
  <c r="II19" i="4"/>
  <c r="IQ19" i="4"/>
  <c r="IY19" i="4"/>
  <c r="JG19" i="4"/>
  <c r="JO19" i="4"/>
  <c r="JW19" i="4"/>
  <c r="KE19" i="4"/>
  <c r="KM19" i="4"/>
  <c r="KU19" i="4"/>
  <c r="LC19" i="4"/>
  <c r="LK19" i="4"/>
  <c r="LS19" i="4"/>
  <c r="MA19" i="4"/>
  <c r="MI19" i="4"/>
  <c r="MQ19" i="4"/>
  <c r="MY19" i="4"/>
  <c r="NG19" i="4"/>
  <c r="NO19" i="4"/>
  <c r="NW19" i="4"/>
  <c r="OE19" i="4"/>
  <c r="OM19" i="4"/>
  <c r="OU19" i="4"/>
  <c r="PC19" i="4"/>
  <c r="PK19" i="4"/>
  <c r="B20" i="4"/>
  <c r="D20" i="4"/>
  <c r="F20" i="4"/>
  <c r="S20" i="4"/>
  <c r="AA20" i="4"/>
  <c r="AI20" i="4"/>
  <c r="AQ20" i="4"/>
  <c r="AY20" i="4"/>
  <c r="BG20" i="4"/>
  <c r="BO20" i="4"/>
  <c r="BW20" i="4"/>
  <c r="CE20" i="4"/>
  <c r="CM20" i="4"/>
  <c r="CU20" i="4"/>
  <c r="DC20" i="4"/>
  <c r="DK20" i="4"/>
  <c r="DS20" i="4"/>
  <c r="EA20" i="4"/>
  <c r="EI20" i="4"/>
  <c r="EQ20" i="4"/>
  <c r="EY20" i="4"/>
  <c r="FG20" i="4"/>
  <c r="FO20" i="4"/>
  <c r="FW20" i="4"/>
  <c r="GE20" i="4"/>
  <c r="GM20" i="4"/>
  <c r="GU20" i="4"/>
  <c r="HC20" i="4"/>
  <c r="HK20" i="4"/>
  <c r="HS20" i="4"/>
  <c r="IA20" i="4"/>
  <c r="II20" i="4"/>
  <c r="IQ20" i="4"/>
  <c r="IY20" i="4"/>
  <c r="JG20" i="4"/>
  <c r="JO20" i="4"/>
  <c r="JW20" i="4"/>
  <c r="KE20" i="4"/>
  <c r="KM20" i="4"/>
  <c r="KU20" i="4"/>
  <c r="LC20" i="4"/>
  <c r="LK20" i="4"/>
  <c r="LS20" i="4"/>
  <c r="MA20" i="4"/>
  <c r="MI20" i="4"/>
  <c r="MQ20" i="4"/>
  <c r="MY20" i="4"/>
  <c r="NG20" i="4"/>
  <c r="NO20" i="4"/>
  <c r="NW20" i="4"/>
  <c r="OE20" i="4"/>
  <c r="OM20" i="4"/>
  <c r="OU20" i="4"/>
  <c r="PC20" i="4"/>
  <c r="PK20" i="4"/>
  <c r="B21" i="4"/>
  <c r="D21" i="4"/>
  <c r="F21" i="4"/>
  <c r="S21" i="4"/>
  <c r="AA21" i="4"/>
  <c r="AI21" i="4"/>
  <c r="AQ21" i="4"/>
  <c r="AY21" i="4"/>
  <c r="BG21" i="4"/>
  <c r="BO21" i="4"/>
  <c r="BW21" i="4"/>
  <c r="CE21" i="4"/>
  <c r="CM21" i="4"/>
  <c r="CU21" i="4"/>
  <c r="DC21" i="4"/>
  <c r="DK21" i="4"/>
  <c r="DS21" i="4"/>
  <c r="EA21" i="4"/>
  <c r="EI21" i="4"/>
  <c r="EQ21" i="4"/>
  <c r="EY21" i="4"/>
  <c r="FG21" i="4"/>
  <c r="FO21" i="4"/>
  <c r="FW21" i="4"/>
  <c r="GE21" i="4"/>
  <c r="GM21" i="4"/>
  <c r="GU21" i="4"/>
  <c r="HC21" i="4"/>
  <c r="HK21" i="4"/>
  <c r="HS21" i="4"/>
  <c r="IA21" i="4"/>
  <c r="II21" i="4"/>
  <c r="IQ21" i="4"/>
  <c r="IY21" i="4"/>
  <c r="JG21" i="4"/>
  <c r="JO21" i="4"/>
  <c r="JW21" i="4"/>
  <c r="KE21" i="4"/>
  <c r="KM21" i="4"/>
  <c r="KU21" i="4"/>
  <c r="LC21" i="4"/>
  <c r="LK21" i="4"/>
  <c r="LS21" i="4"/>
  <c r="MA21" i="4"/>
  <c r="MI21" i="4"/>
  <c r="MQ21" i="4"/>
  <c r="MY21" i="4"/>
  <c r="NG21" i="4"/>
  <c r="NO21" i="4"/>
  <c r="NW21" i="4"/>
  <c r="OE21" i="4"/>
  <c r="OM21" i="4"/>
  <c r="OU21" i="4"/>
  <c r="PC21" i="4"/>
  <c r="PK21" i="4"/>
  <c r="B22" i="4"/>
  <c r="D22" i="4"/>
  <c r="F22" i="4"/>
  <c r="S22" i="4"/>
  <c r="AA22" i="4"/>
  <c r="AI22" i="4"/>
  <c r="AQ22" i="4"/>
  <c r="AY22" i="4"/>
  <c r="BG22" i="4"/>
  <c r="BO22" i="4"/>
  <c r="BW22" i="4"/>
  <c r="CE22" i="4"/>
  <c r="CM22" i="4"/>
  <c r="CU22" i="4"/>
  <c r="DC22" i="4"/>
  <c r="DK22" i="4"/>
  <c r="DS22" i="4"/>
  <c r="EA22" i="4"/>
  <c r="EI22" i="4"/>
  <c r="EQ22" i="4"/>
  <c r="EY22" i="4"/>
  <c r="FG22" i="4"/>
  <c r="FO22" i="4"/>
  <c r="FW22" i="4"/>
  <c r="GE22" i="4"/>
  <c r="GM22" i="4"/>
  <c r="GU22" i="4"/>
  <c r="HC22" i="4"/>
  <c r="HK22" i="4"/>
  <c r="HS22" i="4"/>
  <c r="IA22" i="4"/>
  <c r="II22" i="4"/>
  <c r="IQ22" i="4"/>
  <c r="IY22" i="4"/>
  <c r="JG22" i="4"/>
  <c r="JO22" i="4"/>
  <c r="JW22" i="4"/>
  <c r="KE22" i="4"/>
  <c r="KM22" i="4"/>
  <c r="KU22" i="4"/>
  <c r="LC22" i="4"/>
  <c r="LK22" i="4"/>
  <c r="LS22" i="4"/>
  <c r="MA22" i="4"/>
  <c r="MI22" i="4"/>
  <c r="MQ22" i="4"/>
  <c r="MY22" i="4"/>
  <c r="NG22" i="4"/>
  <c r="NO22" i="4"/>
  <c r="NW22" i="4"/>
  <c r="OE22" i="4"/>
  <c r="OM22" i="4"/>
  <c r="OU22" i="4"/>
  <c r="PC22" i="4"/>
  <c r="PK22" i="4"/>
  <c r="B23" i="4"/>
  <c r="D23" i="4"/>
  <c r="F23" i="4"/>
  <c r="S23" i="4"/>
  <c r="AA23" i="4"/>
  <c r="AI23" i="4"/>
  <c r="AQ23" i="4"/>
  <c r="AY23" i="4"/>
  <c r="BG23" i="4"/>
  <c r="BO23" i="4"/>
  <c r="BW23" i="4"/>
  <c r="CE23" i="4"/>
  <c r="CM23" i="4"/>
  <c r="CU23" i="4"/>
  <c r="DC23" i="4"/>
  <c r="DK23" i="4"/>
  <c r="DS23" i="4"/>
  <c r="EA23" i="4"/>
  <c r="EI23" i="4"/>
  <c r="EQ23" i="4"/>
  <c r="EY23" i="4"/>
  <c r="FG23" i="4"/>
  <c r="FO23" i="4"/>
  <c r="FW23" i="4"/>
  <c r="GE23" i="4"/>
  <c r="GM23" i="4"/>
  <c r="GU23" i="4"/>
  <c r="HC23" i="4"/>
  <c r="HK23" i="4"/>
  <c r="HS23" i="4"/>
  <c r="IA23" i="4"/>
  <c r="II23" i="4"/>
  <c r="IQ23" i="4"/>
  <c r="IY23" i="4"/>
  <c r="JG23" i="4"/>
  <c r="JO23" i="4"/>
  <c r="JW23" i="4"/>
  <c r="KE23" i="4"/>
  <c r="KM23" i="4"/>
  <c r="KU23" i="4"/>
  <c r="LC23" i="4"/>
  <c r="LK23" i="4"/>
  <c r="LS23" i="4"/>
  <c r="MA23" i="4"/>
  <c r="MI23" i="4"/>
  <c r="MQ23" i="4"/>
  <c r="MY23" i="4"/>
  <c r="NG23" i="4"/>
  <c r="NO23" i="4"/>
  <c r="NW23" i="4"/>
  <c r="OE23" i="4"/>
  <c r="OM23" i="4"/>
  <c r="OU23" i="4"/>
  <c r="PC23" i="4"/>
  <c r="PK23" i="4"/>
  <c r="B24" i="4"/>
  <c r="D24" i="4"/>
  <c r="F24" i="4"/>
  <c r="S24" i="4"/>
  <c r="AA24" i="4"/>
  <c r="AI24" i="4"/>
  <c r="AQ24" i="4"/>
  <c r="AY24" i="4"/>
  <c r="BG24" i="4"/>
  <c r="BO24" i="4"/>
  <c r="BW24" i="4"/>
  <c r="CE24" i="4"/>
  <c r="CM24" i="4"/>
  <c r="CU24" i="4"/>
  <c r="DC24" i="4"/>
  <c r="DK24" i="4"/>
  <c r="DS24" i="4"/>
  <c r="EA24" i="4"/>
  <c r="EI24" i="4"/>
  <c r="EQ24" i="4"/>
  <c r="EY24" i="4"/>
  <c r="FG24" i="4"/>
  <c r="FO24" i="4"/>
  <c r="FW24" i="4"/>
  <c r="GE24" i="4"/>
  <c r="GM24" i="4"/>
  <c r="GU24" i="4"/>
  <c r="HC24" i="4"/>
  <c r="HK24" i="4"/>
  <c r="HS24" i="4"/>
  <c r="IA24" i="4"/>
  <c r="II24" i="4"/>
  <c r="IQ24" i="4"/>
  <c r="IY24" i="4"/>
  <c r="JG24" i="4"/>
  <c r="JO24" i="4"/>
  <c r="JW24" i="4"/>
  <c r="KE24" i="4"/>
  <c r="KM24" i="4"/>
  <c r="KU24" i="4"/>
  <c r="LC24" i="4"/>
  <c r="LK24" i="4"/>
  <c r="LS24" i="4"/>
  <c r="MA24" i="4"/>
  <c r="MI24" i="4"/>
  <c r="MQ24" i="4"/>
  <c r="MY24" i="4"/>
  <c r="NG24" i="4"/>
  <c r="NO24" i="4"/>
  <c r="NW24" i="4"/>
  <c r="OE24" i="4"/>
  <c r="OM24" i="4"/>
  <c r="OU24" i="4"/>
  <c r="PC24" i="4"/>
  <c r="PK24" i="4"/>
  <c r="B25" i="4"/>
  <c r="D25" i="4"/>
  <c r="F25" i="4"/>
  <c r="S25" i="4"/>
  <c r="AA25" i="4"/>
  <c r="AI25" i="4"/>
  <c r="AQ25" i="4"/>
  <c r="AY25" i="4"/>
  <c r="BG25" i="4"/>
  <c r="BO25" i="4"/>
  <c r="BW25" i="4"/>
  <c r="CE25" i="4"/>
  <c r="CM25" i="4"/>
  <c r="CU25" i="4"/>
  <c r="DC25" i="4"/>
  <c r="DK25" i="4"/>
  <c r="DS25" i="4"/>
  <c r="EA25" i="4"/>
  <c r="EI25" i="4"/>
  <c r="EQ25" i="4"/>
  <c r="EY25" i="4"/>
  <c r="FG25" i="4"/>
  <c r="FO25" i="4"/>
  <c r="FW25" i="4"/>
  <c r="GE25" i="4"/>
  <c r="GM25" i="4"/>
  <c r="GU25" i="4"/>
  <c r="HC25" i="4"/>
  <c r="HK25" i="4"/>
  <c r="HS25" i="4"/>
  <c r="IA25" i="4"/>
  <c r="II25" i="4"/>
  <c r="IQ25" i="4"/>
  <c r="IY25" i="4"/>
  <c r="JG25" i="4"/>
  <c r="JO25" i="4"/>
  <c r="JW25" i="4"/>
  <c r="KE25" i="4"/>
  <c r="KM25" i="4"/>
  <c r="KU25" i="4"/>
  <c r="LC25" i="4"/>
  <c r="LK25" i="4"/>
  <c r="LS25" i="4"/>
  <c r="MA25" i="4"/>
  <c r="MI25" i="4"/>
  <c r="MQ25" i="4"/>
  <c r="MY25" i="4"/>
  <c r="NG25" i="4"/>
  <c r="NO25" i="4"/>
  <c r="NW25" i="4"/>
  <c r="OE25" i="4"/>
  <c r="OM25" i="4"/>
  <c r="OU25" i="4"/>
  <c r="PC25" i="4"/>
  <c r="PK25" i="4"/>
  <c r="B26" i="4"/>
  <c r="D26" i="4"/>
  <c r="F26" i="4"/>
  <c r="S26" i="4"/>
  <c r="AA26" i="4"/>
  <c r="AI26" i="4"/>
  <c r="AQ26" i="4"/>
  <c r="AY26" i="4"/>
  <c r="BG26" i="4"/>
  <c r="BO26" i="4"/>
  <c r="BW26" i="4"/>
  <c r="CE26" i="4"/>
  <c r="CM26" i="4"/>
  <c r="CU26" i="4"/>
  <c r="DC26" i="4"/>
  <c r="DK26" i="4"/>
  <c r="DS26" i="4"/>
  <c r="EA26" i="4"/>
  <c r="EI26" i="4"/>
  <c r="EQ26" i="4"/>
  <c r="EY26" i="4"/>
  <c r="FG26" i="4"/>
  <c r="FO26" i="4"/>
  <c r="FW26" i="4"/>
  <c r="GE26" i="4"/>
  <c r="GM26" i="4"/>
  <c r="GU26" i="4"/>
  <c r="HC26" i="4"/>
  <c r="HK26" i="4"/>
  <c r="HS26" i="4"/>
  <c r="IA26" i="4"/>
  <c r="II26" i="4"/>
  <c r="IQ26" i="4"/>
  <c r="IY26" i="4"/>
  <c r="JG26" i="4"/>
  <c r="JO26" i="4"/>
  <c r="JW26" i="4"/>
  <c r="KE26" i="4"/>
  <c r="KM26" i="4"/>
  <c r="KU26" i="4"/>
  <c r="LC26" i="4"/>
  <c r="LK26" i="4"/>
  <c r="LS26" i="4"/>
  <c r="MA26" i="4"/>
  <c r="MI26" i="4"/>
  <c r="MQ26" i="4"/>
  <c r="MY26" i="4"/>
  <c r="NG26" i="4"/>
  <c r="NO26" i="4"/>
  <c r="NW26" i="4"/>
  <c r="OE26" i="4"/>
  <c r="OM26" i="4"/>
  <c r="OU26" i="4"/>
  <c r="PC26" i="4"/>
  <c r="PK26" i="4"/>
  <c r="B27" i="4"/>
  <c r="D27" i="4"/>
  <c r="F27" i="4"/>
  <c r="S27" i="4"/>
  <c r="AA27" i="4"/>
  <c r="AI27" i="4"/>
  <c r="AQ27" i="4"/>
  <c r="AY27" i="4"/>
  <c r="BG27" i="4"/>
  <c r="BO27" i="4"/>
  <c r="BW27" i="4"/>
  <c r="CE27" i="4"/>
  <c r="CM27" i="4"/>
  <c r="CU27" i="4"/>
  <c r="DC27" i="4"/>
  <c r="DK27" i="4"/>
  <c r="DS27" i="4"/>
  <c r="EA27" i="4"/>
  <c r="EI27" i="4"/>
  <c r="EQ27" i="4"/>
  <c r="EY27" i="4"/>
  <c r="FG27" i="4"/>
  <c r="FO27" i="4"/>
  <c r="FW27" i="4"/>
  <c r="GE27" i="4"/>
  <c r="GM27" i="4"/>
  <c r="GU27" i="4"/>
  <c r="HC27" i="4"/>
  <c r="HK27" i="4"/>
  <c r="HS27" i="4"/>
  <c r="IA27" i="4"/>
  <c r="II27" i="4"/>
  <c r="IQ27" i="4"/>
  <c r="IY27" i="4"/>
  <c r="JG27" i="4"/>
  <c r="JO27" i="4"/>
  <c r="JW27" i="4"/>
  <c r="KE27" i="4"/>
  <c r="KM27" i="4"/>
  <c r="KU27" i="4"/>
  <c r="LC27" i="4"/>
  <c r="LK27" i="4"/>
  <c r="LS27" i="4"/>
  <c r="MA27" i="4"/>
  <c r="MI27" i="4"/>
  <c r="MQ27" i="4"/>
  <c r="MY27" i="4"/>
  <c r="NG27" i="4"/>
  <c r="NO27" i="4"/>
  <c r="NW27" i="4"/>
  <c r="OE27" i="4"/>
  <c r="OM27" i="4"/>
  <c r="OU27" i="4"/>
  <c r="PC27" i="4"/>
  <c r="PK27" i="4"/>
  <c r="B28" i="4"/>
  <c r="D28" i="4"/>
  <c r="F28" i="4"/>
  <c r="S28" i="4"/>
  <c r="AA28" i="4"/>
  <c r="AI28" i="4"/>
  <c r="AQ28" i="4"/>
  <c r="AY28" i="4"/>
  <c r="BG28" i="4"/>
  <c r="BO28" i="4"/>
  <c r="BW28" i="4"/>
  <c r="CE28" i="4"/>
  <c r="CM28" i="4"/>
  <c r="CU28" i="4"/>
  <c r="DC28" i="4"/>
  <c r="DK28" i="4"/>
  <c r="DS28" i="4"/>
  <c r="EA28" i="4"/>
  <c r="EI28" i="4"/>
  <c r="EQ28" i="4"/>
  <c r="EY28" i="4"/>
  <c r="FG28" i="4"/>
  <c r="FO28" i="4"/>
  <c r="FW28" i="4"/>
  <c r="GE28" i="4"/>
  <c r="GM28" i="4"/>
  <c r="GU28" i="4"/>
  <c r="HC28" i="4"/>
  <c r="HK28" i="4"/>
  <c r="HS28" i="4"/>
  <c r="IA28" i="4"/>
  <c r="II28" i="4"/>
  <c r="IQ28" i="4"/>
  <c r="IY28" i="4"/>
  <c r="JG28" i="4"/>
  <c r="JO28" i="4"/>
  <c r="JW28" i="4"/>
  <c r="KE28" i="4"/>
  <c r="KM28" i="4"/>
  <c r="KU28" i="4"/>
  <c r="LC28" i="4"/>
  <c r="LK28" i="4"/>
  <c r="LS28" i="4"/>
  <c r="MA28" i="4"/>
  <c r="MI28" i="4"/>
  <c r="MQ28" i="4"/>
  <c r="MY28" i="4"/>
  <c r="NG28" i="4"/>
  <c r="NO28" i="4"/>
  <c r="NW28" i="4"/>
  <c r="OE28" i="4"/>
  <c r="OM28" i="4"/>
  <c r="OU28" i="4"/>
  <c r="PC28" i="4"/>
  <c r="PK28" i="4"/>
  <c r="B29" i="4"/>
  <c r="D29" i="4"/>
  <c r="F29" i="4"/>
  <c r="S29" i="4"/>
  <c r="AA29" i="4"/>
  <c r="AI29" i="4"/>
  <c r="AQ29" i="4"/>
  <c r="AY29" i="4"/>
  <c r="BG29" i="4"/>
  <c r="BO29" i="4"/>
  <c r="BW29" i="4"/>
  <c r="CE29" i="4"/>
  <c r="CM29" i="4"/>
  <c r="CU29" i="4"/>
  <c r="DC29" i="4"/>
  <c r="DK29" i="4"/>
  <c r="DS29" i="4"/>
  <c r="EA29" i="4"/>
  <c r="EI29" i="4"/>
  <c r="EQ29" i="4"/>
  <c r="EY29" i="4"/>
  <c r="FG29" i="4"/>
  <c r="FO29" i="4"/>
  <c r="FW29" i="4"/>
  <c r="GE29" i="4"/>
  <c r="GM29" i="4"/>
  <c r="GU29" i="4"/>
  <c r="HC29" i="4"/>
  <c r="HK29" i="4"/>
  <c r="HS29" i="4"/>
  <c r="IA29" i="4"/>
  <c r="II29" i="4"/>
  <c r="IQ29" i="4"/>
  <c r="IY29" i="4"/>
  <c r="JG29" i="4"/>
  <c r="JO29" i="4"/>
  <c r="JW29" i="4"/>
  <c r="KE29" i="4"/>
  <c r="KM29" i="4"/>
  <c r="KU29" i="4"/>
  <c r="LC29" i="4"/>
  <c r="LK29" i="4"/>
  <c r="LS29" i="4"/>
  <c r="MA29" i="4"/>
  <c r="MI29" i="4"/>
  <c r="MQ29" i="4"/>
  <c r="MY29" i="4"/>
  <c r="NG29" i="4"/>
  <c r="NO29" i="4"/>
  <c r="NW29" i="4"/>
  <c r="OE29" i="4"/>
  <c r="OM29" i="4"/>
  <c r="OU29" i="4"/>
  <c r="PC29" i="4"/>
  <c r="PK29" i="4"/>
  <c r="B30" i="4"/>
  <c r="D30" i="4"/>
  <c r="F30" i="4"/>
  <c r="S30" i="4"/>
  <c r="AA30" i="4"/>
  <c r="AI30" i="4"/>
  <c r="AQ30" i="4"/>
  <c r="AY30" i="4"/>
  <c r="BG30" i="4"/>
  <c r="BO30" i="4"/>
  <c r="BW30" i="4"/>
  <c r="CE30" i="4"/>
  <c r="CM30" i="4"/>
  <c r="CU30" i="4"/>
  <c r="DC30" i="4"/>
  <c r="DK30" i="4"/>
  <c r="DS30" i="4"/>
  <c r="EA30" i="4"/>
  <c r="EI30" i="4"/>
  <c r="EQ30" i="4"/>
  <c r="EY30" i="4"/>
  <c r="FG30" i="4"/>
  <c r="FO30" i="4"/>
  <c r="FW30" i="4"/>
  <c r="GE30" i="4"/>
  <c r="GM30" i="4"/>
  <c r="GU30" i="4"/>
  <c r="HC30" i="4"/>
  <c r="HK30" i="4"/>
  <c r="HS30" i="4"/>
  <c r="IA30" i="4"/>
  <c r="II30" i="4"/>
  <c r="IQ30" i="4"/>
  <c r="IY30" i="4"/>
  <c r="JG30" i="4"/>
  <c r="JO30" i="4"/>
  <c r="JW30" i="4"/>
  <c r="KE30" i="4"/>
  <c r="KM30" i="4"/>
  <c r="KU30" i="4"/>
  <c r="LC30" i="4"/>
  <c r="LK30" i="4"/>
  <c r="LS30" i="4"/>
  <c r="MA30" i="4"/>
  <c r="MI30" i="4"/>
  <c r="MQ30" i="4"/>
  <c r="MY30" i="4"/>
  <c r="NG30" i="4"/>
  <c r="NO30" i="4"/>
  <c r="NW30" i="4"/>
  <c r="OE30" i="4"/>
  <c r="OM30" i="4"/>
  <c r="OU30" i="4"/>
  <c r="PC30" i="4"/>
  <c r="PK30" i="4"/>
  <c r="B31" i="4"/>
  <c r="D31" i="4"/>
  <c r="F31" i="4"/>
  <c r="S31" i="4"/>
  <c r="AA31" i="4"/>
  <c r="AI31" i="4"/>
  <c r="AQ31" i="4"/>
  <c r="AY31" i="4"/>
  <c r="BG31" i="4"/>
  <c r="BO31" i="4"/>
  <c r="BW31" i="4"/>
  <c r="CE31" i="4"/>
  <c r="CM31" i="4"/>
  <c r="CU31" i="4"/>
  <c r="DC31" i="4"/>
  <c r="DK31" i="4"/>
  <c r="DS31" i="4"/>
  <c r="EA31" i="4"/>
  <c r="EI31" i="4"/>
  <c r="EQ31" i="4"/>
  <c r="EY31" i="4"/>
  <c r="FG31" i="4"/>
  <c r="FO31" i="4"/>
  <c r="FW31" i="4"/>
  <c r="GE31" i="4"/>
  <c r="GM31" i="4"/>
  <c r="GU31" i="4"/>
  <c r="HC31" i="4"/>
  <c r="HK31" i="4"/>
  <c r="HS31" i="4"/>
  <c r="IA31" i="4"/>
  <c r="II31" i="4"/>
  <c r="IQ31" i="4"/>
  <c r="IY31" i="4"/>
  <c r="JG31" i="4"/>
  <c r="JO31" i="4"/>
  <c r="JW31" i="4"/>
  <c r="KE31" i="4"/>
  <c r="KM31" i="4"/>
  <c r="KU31" i="4"/>
  <c r="LC31" i="4"/>
  <c r="LK31" i="4"/>
  <c r="LS31" i="4"/>
  <c r="MA31" i="4"/>
  <c r="MI31" i="4"/>
  <c r="MQ31" i="4"/>
  <c r="MY31" i="4"/>
  <c r="NG31" i="4"/>
  <c r="NO31" i="4"/>
  <c r="NW31" i="4"/>
  <c r="OE31" i="4"/>
  <c r="OM31" i="4"/>
  <c r="OU31" i="4"/>
  <c r="PC31" i="4"/>
  <c r="PK31" i="4"/>
  <c r="B32" i="4"/>
  <c r="D32" i="4"/>
  <c r="F32" i="4"/>
  <c r="S32" i="4"/>
  <c r="AA32" i="4"/>
  <c r="AI32" i="4"/>
  <c r="AQ32" i="4"/>
  <c r="AY32" i="4"/>
  <c r="BG32" i="4"/>
  <c r="BO32" i="4"/>
  <c r="BW32" i="4"/>
  <c r="CE32" i="4"/>
  <c r="CM32" i="4"/>
  <c r="CU32" i="4"/>
  <c r="DC32" i="4"/>
  <c r="DK32" i="4"/>
  <c r="DS32" i="4"/>
  <c r="EA32" i="4"/>
  <c r="EI32" i="4"/>
  <c r="EQ32" i="4"/>
  <c r="EY32" i="4"/>
  <c r="FG32" i="4"/>
  <c r="FO32" i="4"/>
  <c r="FW32" i="4"/>
  <c r="GE32" i="4"/>
  <c r="GM32" i="4"/>
  <c r="GU32" i="4"/>
  <c r="HC32" i="4"/>
  <c r="HK32" i="4"/>
  <c r="HS32" i="4"/>
  <c r="IA32" i="4"/>
  <c r="II32" i="4"/>
  <c r="IQ32" i="4"/>
  <c r="IY32" i="4"/>
  <c r="JG32" i="4"/>
  <c r="JO32" i="4"/>
  <c r="JW32" i="4"/>
  <c r="KE32" i="4"/>
  <c r="KM32" i="4"/>
  <c r="KU32" i="4"/>
  <c r="LC32" i="4"/>
  <c r="LK32" i="4"/>
  <c r="LS32" i="4"/>
  <c r="MA32" i="4"/>
  <c r="MI32" i="4"/>
  <c r="MQ32" i="4"/>
  <c r="MY32" i="4"/>
  <c r="NG32" i="4"/>
  <c r="NO32" i="4"/>
  <c r="NW32" i="4"/>
  <c r="OE32" i="4"/>
  <c r="OM32" i="4"/>
  <c r="OU32" i="4"/>
  <c r="PC32" i="4"/>
  <c r="PK32" i="4"/>
  <c r="B33" i="4"/>
  <c r="D33" i="4"/>
  <c r="F33" i="4"/>
  <c r="S33" i="4"/>
  <c r="AA33" i="4"/>
  <c r="AI33" i="4"/>
  <c r="AQ33" i="4"/>
  <c r="AY33" i="4"/>
  <c r="BG33" i="4"/>
  <c r="BO33" i="4"/>
  <c r="BW33" i="4"/>
  <c r="CE33" i="4"/>
  <c r="CM33" i="4"/>
  <c r="CU33" i="4"/>
  <c r="DC33" i="4"/>
  <c r="DK33" i="4"/>
  <c r="DS33" i="4"/>
  <c r="EA33" i="4"/>
  <c r="EI33" i="4"/>
  <c r="EQ33" i="4"/>
  <c r="EY33" i="4"/>
  <c r="FG33" i="4"/>
  <c r="FO33" i="4"/>
  <c r="FW33" i="4"/>
  <c r="GE33" i="4"/>
  <c r="GM33" i="4"/>
  <c r="GU33" i="4"/>
  <c r="HC33" i="4"/>
  <c r="HK33" i="4"/>
  <c r="HS33" i="4"/>
  <c r="IA33" i="4"/>
  <c r="II33" i="4"/>
  <c r="IQ33" i="4"/>
  <c r="IY33" i="4"/>
  <c r="JG33" i="4"/>
  <c r="JO33" i="4"/>
  <c r="JW33" i="4"/>
  <c r="KE33" i="4"/>
  <c r="KM33" i="4"/>
  <c r="KU33" i="4"/>
  <c r="LC33" i="4"/>
  <c r="LK33" i="4"/>
  <c r="LS33" i="4"/>
  <c r="MA33" i="4"/>
  <c r="MI33" i="4"/>
  <c r="MQ33" i="4"/>
  <c r="MY33" i="4"/>
  <c r="NG33" i="4"/>
  <c r="NO33" i="4"/>
  <c r="NW33" i="4"/>
  <c r="OE33" i="4"/>
  <c r="OM33" i="4"/>
  <c r="OU33" i="4"/>
  <c r="PC33" i="4"/>
  <c r="PK33" i="4"/>
  <c r="B34" i="4"/>
  <c r="D34" i="4"/>
  <c r="F34" i="4"/>
  <c r="S34" i="4"/>
  <c r="AA34" i="4"/>
  <c r="AI34" i="4"/>
  <c r="AQ34" i="4"/>
  <c r="AY34" i="4"/>
  <c r="BG34" i="4"/>
  <c r="BO34" i="4"/>
  <c r="BW34" i="4"/>
  <c r="CE34" i="4"/>
  <c r="CM34" i="4"/>
  <c r="CU34" i="4"/>
  <c r="DC34" i="4"/>
  <c r="DK34" i="4"/>
  <c r="DS34" i="4"/>
  <c r="EA34" i="4"/>
  <c r="EI34" i="4"/>
  <c r="EQ34" i="4"/>
  <c r="EY34" i="4"/>
  <c r="FG34" i="4"/>
  <c r="FO34" i="4"/>
  <c r="FW34" i="4"/>
  <c r="GE34" i="4"/>
  <c r="GM34" i="4"/>
  <c r="GU34" i="4"/>
  <c r="HC34" i="4"/>
  <c r="HK34" i="4"/>
  <c r="HS34" i="4"/>
  <c r="IA34" i="4"/>
  <c r="II34" i="4"/>
  <c r="IQ34" i="4"/>
  <c r="IY34" i="4"/>
  <c r="JG34" i="4"/>
  <c r="JO34" i="4"/>
  <c r="JW34" i="4"/>
  <c r="KE34" i="4"/>
  <c r="KM34" i="4"/>
  <c r="KU34" i="4"/>
  <c r="LC34" i="4"/>
  <c r="LK34" i="4"/>
  <c r="LS34" i="4"/>
  <c r="MA34" i="4"/>
  <c r="MI34" i="4"/>
  <c r="MQ34" i="4"/>
  <c r="MY34" i="4"/>
  <c r="NG34" i="4"/>
  <c r="NO34" i="4"/>
  <c r="NW34" i="4"/>
  <c r="OE34" i="4"/>
  <c r="OM34" i="4"/>
  <c r="OU34" i="4"/>
  <c r="PC34" i="4"/>
  <c r="PK34" i="4"/>
  <c r="B35" i="4"/>
  <c r="D35" i="4"/>
  <c r="F35" i="4"/>
  <c r="S35" i="4"/>
  <c r="AA35" i="4"/>
  <c r="AI35" i="4"/>
  <c r="AQ35" i="4"/>
  <c r="AY35" i="4"/>
  <c r="BG35" i="4"/>
  <c r="BO35" i="4"/>
  <c r="BW35" i="4"/>
  <c r="CE35" i="4"/>
  <c r="CM35" i="4"/>
  <c r="CU35" i="4"/>
  <c r="DC35" i="4"/>
  <c r="DK35" i="4"/>
  <c r="DS35" i="4"/>
  <c r="EA35" i="4"/>
  <c r="EI35" i="4"/>
  <c r="EQ35" i="4"/>
  <c r="EY35" i="4"/>
  <c r="FG35" i="4"/>
  <c r="FO35" i="4"/>
  <c r="FW35" i="4"/>
  <c r="GE35" i="4"/>
  <c r="GM35" i="4"/>
  <c r="GU35" i="4"/>
  <c r="HC35" i="4"/>
  <c r="HK35" i="4"/>
  <c r="HS35" i="4"/>
  <c r="IA35" i="4"/>
  <c r="II35" i="4"/>
  <c r="IQ35" i="4"/>
  <c r="IY35" i="4"/>
  <c r="JG35" i="4"/>
  <c r="JO35" i="4"/>
  <c r="JW35" i="4"/>
  <c r="KE35" i="4"/>
  <c r="KM35" i="4"/>
  <c r="KU35" i="4"/>
  <c r="LC35" i="4"/>
  <c r="LK35" i="4"/>
  <c r="LS35" i="4"/>
  <c r="MA35" i="4"/>
  <c r="MI35" i="4"/>
  <c r="MQ35" i="4"/>
  <c r="MY35" i="4"/>
  <c r="NG35" i="4"/>
  <c r="NO35" i="4"/>
  <c r="NW35" i="4"/>
  <c r="OE35" i="4"/>
  <c r="OM35" i="4"/>
  <c r="OU35" i="4"/>
  <c r="PC35" i="4"/>
  <c r="PK35" i="4"/>
  <c r="B36" i="4"/>
  <c r="D36" i="4"/>
  <c r="F36" i="4"/>
  <c r="S36" i="4"/>
  <c r="AA36" i="4"/>
  <c r="AI36" i="4"/>
  <c r="AQ36" i="4"/>
  <c r="AY36" i="4"/>
  <c r="BG36" i="4"/>
  <c r="BO36" i="4"/>
  <c r="BW36" i="4"/>
  <c r="CE36" i="4"/>
  <c r="CM36" i="4"/>
  <c r="CU36" i="4"/>
  <c r="DC36" i="4"/>
  <c r="DK36" i="4"/>
  <c r="DS36" i="4"/>
  <c r="EA36" i="4"/>
  <c r="EI36" i="4"/>
  <c r="EQ36" i="4"/>
  <c r="EY36" i="4"/>
  <c r="FG36" i="4"/>
  <c r="FO36" i="4"/>
  <c r="FW36" i="4"/>
  <c r="GE36" i="4"/>
  <c r="GM36" i="4"/>
  <c r="GU36" i="4"/>
  <c r="HC36" i="4"/>
  <c r="HK36" i="4"/>
  <c r="HS36" i="4"/>
  <c r="IA36" i="4"/>
  <c r="II36" i="4"/>
  <c r="IQ36" i="4"/>
  <c r="IY36" i="4"/>
  <c r="JG36" i="4"/>
  <c r="JO36" i="4"/>
  <c r="JW36" i="4"/>
  <c r="KE36" i="4"/>
  <c r="KM36" i="4"/>
  <c r="KU36" i="4"/>
  <c r="LC36" i="4"/>
  <c r="LK36" i="4"/>
  <c r="LS36" i="4"/>
  <c r="MA36" i="4"/>
  <c r="MI36" i="4"/>
  <c r="MQ36" i="4"/>
  <c r="MY36" i="4"/>
  <c r="NG36" i="4"/>
  <c r="NO36" i="4"/>
  <c r="NW36" i="4"/>
  <c r="OE36" i="4"/>
  <c r="OM36" i="4"/>
  <c r="OU36" i="4"/>
  <c r="PC36" i="4"/>
  <c r="PK36" i="4"/>
  <c r="B37" i="4"/>
  <c r="D37" i="4"/>
  <c r="F37" i="4"/>
  <c r="S37" i="4"/>
  <c r="AA37" i="4"/>
  <c r="AI37" i="4"/>
  <c r="AQ37" i="4"/>
  <c r="AY37" i="4"/>
  <c r="BG37" i="4"/>
  <c r="BO37" i="4"/>
  <c r="BW37" i="4"/>
  <c r="CE37" i="4"/>
  <c r="CM37" i="4"/>
  <c r="CU37" i="4"/>
  <c r="DC37" i="4"/>
  <c r="DK37" i="4"/>
  <c r="DS37" i="4"/>
  <c r="EA37" i="4"/>
  <c r="EI37" i="4"/>
  <c r="EQ37" i="4"/>
  <c r="EY37" i="4"/>
  <c r="FG37" i="4"/>
  <c r="FO37" i="4"/>
  <c r="FW37" i="4"/>
  <c r="GE37" i="4"/>
  <c r="GM37" i="4"/>
  <c r="GU37" i="4"/>
  <c r="HC37" i="4"/>
  <c r="HK37" i="4"/>
  <c r="HS37" i="4"/>
  <c r="IA37" i="4"/>
  <c r="II37" i="4"/>
  <c r="IQ37" i="4"/>
  <c r="IY37" i="4"/>
  <c r="JG37" i="4"/>
  <c r="JO37" i="4"/>
  <c r="JW37" i="4"/>
  <c r="KE37" i="4"/>
  <c r="KM37" i="4"/>
  <c r="KU37" i="4"/>
  <c r="LC37" i="4"/>
  <c r="LK37" i="4"/>
  <c r="LS37" i="4"/>
  <c r="MA37" i="4"/>
  <c r="MI37" i="4"/>
  <c r="MQ37" i="4"/>
  <c r="MY37" i="4"/>
  <c r="NG37" i="4"/>
  <c r="NO37" i="4"/>
  <c r="NW37" i="4"/>
  <c r="OE37" i="4"/>
  <c r="OM37" i="4"/>
  <c r="OU37" i="4"/>
  <c r="PC37" i="4"/>
  <c r="PK37" i="4"/>
  <c r="B38" i="4"/>
  <c r="D38" i="4"/>
  <c r="F38" i="4"/>
  <c r="S38" i="4"/>
  <c r="AA38" i="4"/>
  <c r="AI38" i="4"/>
  <c r="AQ38" i="4"/>
  <c r="AY38" i="4"/>
  <c r="BG38" i="4"/>
  <c r="BO38" i="4"/>
  <c r="BW38" i="4"/>
  <c r="CE38" i="4"/>
  <c r="CM38" i="4"/>
  <c r="CU38" i="4"/>
  <c r="DC38" i="4"/>
  <c r="DK38" i="4"/>
  <c r="DS38" i="4"/>
  <c r="EA38" i="4"/>
  <c r="EI38" i="4"/>
  <c r="EQ38" i="4"/>
  <c r="EY38" i="4"/>
  <c r="FG38" i="4"/>
  <c r="FO38" i="4"/>
  <c r="FW38" i="4"/>
  <c r="GE38" i="4"/>
  <c r="GM38" i="4"/>
  <c r="GU38" i="4"/>
  <c r="HC38" i="4"/>
  <c r="HK38" i="4"/>
  <c r="HS38" i="4"/>
  <c r="IA38" i="4"/>
  <c r="II38" i="4"/>
  <c r="IQ38" i="4"/>
  <c r="IY38" i="4"/>
  <c r="JG38" i="4"/>
  <c r="JO38" i="4"/>
  <c r="JW38" i="4"/>
  <c r="KE38" i="4"/>
  <c r="KM38" i="4"/>
  <c r="KU38" i="4"/>
  <c r="LC38" i="4"/>
  <c r="LK38" i="4"/>
  <c r="LS38" i="4"/>
  <c r="MA38" i="4"/>
  <c r="MI38" i="4"/>
  <c r="MQ38" i="4"/>
  <c r="MY38" i="4"/>
  <c r="NG38" i="4"/>
  <c r="NO38" i="4"/>
  <c r="NW38" i="4"/>
  <c r="OE38" i="4"/>
  <c r="OM38" i="4"/>
  <c r="OU38" i="4"/>
  <c r="PC38" i="4"/>
  <c r="PK38" i="4"/>
  <c r="PK8" i="4" l="1"/>
  <c r="PC8" i="4"/>
  <c r="JW8" i="4"/>
  <c r="KE8" i="4"/>
  <c r="KM8" i="4"/>
  <c r="KU8" i="4"/>
  <c r="LC8" i="4"/>
  <c r="LK8" i="4"/>
  <c r="LS8" i="4"/>
  <c r="MA8" i="4"/>
  <c r="MI8" i="4"/>
  <c r="MQ8" i="4"/>
  <c r="MY8" i="4"/>
  <c r="NG8" i="4"/>
  <c r="NO8" i="4"/>
  <c r="NW8" i="4"/>
  <c r="OE8" i="4"/>
  <c r="OM8" i="4"/>
  <c r="OU8" i="4"/>
  <c r="HC8" i="4"/>
  <c r="HK8" i="4"/>
  <c r="HS8" i="4"/>
  <c r="IA8" i="4"/>
  <c r="II8" i="4"/>
  <c r="IQ8" i="4"/>
  <c r="IY8" i="4"/>
  <c r="JG8" i="4"/>
  <c r="JO8" i="4"/>
  <c r="DK8" i="4"/>
  <c r="DS8" i="4"/>
  <c r="EA8" i="4"/>
  <c r="EI8" i="4"/>
  <c r="EQ8" i="4"/>
  <c r="EY8" i="4"/>
  <c r="FG8" i="4"/>
  <c r="FO8" i="4"/>
  <c r="FW8" i="4"/>
  <c r="GE8" i="4"/>
  <c r="GM8" i="4"/>
  <c r="GU8" i="4"/>
  <c r="AY8" i="4"/>
  <c r="BG8" i="4"/>
  <c r="BO8" i="4"/>
  <c r="BW8" i="4"/>
  <c r="CE8" i="4"/>
  <c r="CM8" i="4"/>
  <c r="CU8" i="4"/>
  <c r="DC8" i="4"/>
  <c r="AQ8" i="4"/>
  <c r="AA8" i="4" l="1"/>
  <c r="AI8" i="4"/>
  <c r="S8" i="4"/>
  <c r="B8" i="4" l="1"/>
  <c r="F8" i="4"/>
  <c r="D8" i="4"/>
</calcChain>
</file>

<file path=xl/comments1.xml><?xml version="1.0" encoding="utf-8"?>
<comments xmlns="http://schemas.openxmlformats.org/spreadsheetml/2006/main">
  <authors>
    <author>Axima Seitha</author>
  </authors>
  <commentList>
    <comment ref="A68" authorId="0">
      <text>
        <r>
          <rPr>
            <b/>
            <sz val="10"/>
            <color indexed="81"/>
            <rFont val="Tahoma"/>
            <family val="2"/>
          </rPr>
          <t>Contrat résilié en avril 2011
en cours de rénégo</t>
        </r>
      </text>
    </comment>
  </commentList>
</comments>
</file>

<file path=xl/comments2.xml><?xml version="1.0" encoding="utf-8"?>
<comments xmlns="http://schemas.openxmlformats.org/spreadsheetml/2006/main">
  <authors>
    <author>Etienne Thevenin</author>
  </authors>
  <commentList>
    <comment ref="J8" authorId="0">
      <text>
        <r>
          <rPr>
            <b/>
            <sz val="9"/>
            <color indexed="81"/>
            <rFont val="Tahoma"/>
            <charset val="1"/>
          </rPr>
          <t>Etienne Thevenin:</t>
        </r>
        <r>
          <rPr>
            <sz val="9"/>
            <color indexed="81"/>
            <rFont val="Tahoma"/>
            <charset val="1"/>
          </rPr>
          <t xml:space="preserve">
=SI(A8="";"";SI(OU(S8="Non réalisé";AA8="Non réalisé";AI8="Non réalisé";AQ8="Non réalisé";AY8="Non réalisé";BG8="Non réalisé";BO8="Non réalisé";BW8="Non réalisé";CE8="Non réalisé";CM8="Non réalisé";CU8="Non réalisé";DC8="Non réalisé";DK8="Non réalisé";DS8="Non réalisé";EA8="Non réalisé";EI8="Non réalisé";EQ8="Non réalisé";EY8="Non réalisé";FG8="Non réalisé";FO8="Non réalisé";FW8="Non réalisé";GE8="Non réalisé";GM8="Non réalisé";GU8="Non réalisé";HC8="Non réalisé";HK8="Non réalisé";HS8="Non réalisé";IA8="Non réalisé";II8="Non réalisé";IQ8="Non réalisé";IY8="Non réalisé";JG8="Non réalisé";JO8="Non réalisé";JW8="Non réalisé";KE8="Non réalisé";KM8="Non réalisé";KU8="Non réalisé";LC8="Non réalisé";LK8="Non réalisé";LS8="Non réalisé";MA8="Non réalisé";MI8="Non réalisé";MQ8="Non réalisé";MY8="Non réalisé";NG8="Non réalisé";NO8="Non réalisé";NW8="Non réalisé";OE8="Non réalisé";OM8="Non réalisé";OU8="Non réalisé";PC8="Non réalisé";PK8="Non réalisé");"RETARD";"OK"))</t>
        </r>
      </text>
    </comment>
  </commentList>
</comments>
</file>

<file path=xl/sharedStrings.xml><?xml version="1.0" encoding="utf-8"?>
<sst xmlns="http://schemas.openxmlformats.org/spreadsheetml/2006/main" count="634" uniqueCount="205">
  <si>
    <t>Liste des techniciens</t>
  </si>
  <si>
    <t>Liste des contrats</t>
  </si>
  <si>
    <t>Nom</t>
  </si>
  <si>
    <t>Prénom</t>
  </si>
  <si>
    <t>Remarques</t>
  </si>
  <si>
    <t>Chaud</t>
  </si>
  <si>
    <t>Froid</t>
  </si>
  <si>
    <t>Menu</t>
  </si>
  <si>
    <t>Liste des contrats - Besançon</t>
  </si>
  <si>
    <t>Spécialité(s)</t>
  </si>
  <si>
    <t>Plan de charge</t>
  </si>
  <si>
    <t>N° de contrat</t>
  </si>
  <si>
    <t>Intitulé du contrat</t>
  </si>
  <si>
    <t>Tech. Responsable</t>
  </si>
  <si>
    <t>Tech. 2</t>
  </si>
  <si>
    <t>Plan de charge - Besançon</t>
  </si>
  <si>
    <t>N° Contrat</t>
  </si>
  <si>
    <t>Intitulé contrat</t>
  </si>
  <si>
    <t>Heures contrat</t>
  </si>
  <si>
    <t>Budget</t>
  </si>
  <si>
    <t>Etat</t>
  </si>
  <si>
    <t>Intervention</t>
  </si>
  <si>
    <t>Nbr heures</t>
  </si>
  <si>
    <t>Semaine 01</t>
  </si>
  <si>
    <t>Semaine 02</t>
  </si>
  <si>
    <t>Semaine 03</t>
  </si>
  <si>
    <t>Planifié (h)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</si>
  <si>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</si>
  <si>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</si>
  <si>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</si>
  <si>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</si>
  <si>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</si>
  <si>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</si>
  <si>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</si>
  <si>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</si>
  <si>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</si>
  <si>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</si>
  <si>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</si>
  <si>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</si>
  <si>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</si>
  <si>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</si>
  <si>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</si>
  <si>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</si>
  <si>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</si>
  <si>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</si>
  <si>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</si>
  <si>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</si>
  <si>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</si>
  <si>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</si>
  <si>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</si>
  <si>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</si>
  <si>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</si>
  <si>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</si>
  <si>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</si>
  <si>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</si>
  <si>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</si>
  <si>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</si>
  <si>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</si>
  <si>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</si>
  <si>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</si>
  <si>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</si>
  <si>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</si>
  <si>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</si>
  <si>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</si>
  <si>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</si>
  <si>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</si>
  <si>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</si>
  <si>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</si>
  <si>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</si>
  <si>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</si>
  <si>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</si>
  <si>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</si>
  <si>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</si>
  <si>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</si>
  <si>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</si>
  <si>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</si>
  <si>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CRECHE DE RIOZ</t>
  </si>
  <si>
    <t>RESIDENCE JURA 52 ABC RU</t>
  </si>
  <si>
    <t>FIDUCIAL GRAY</t>
  </si>
  <si>
    <t>COLLEGE FR. CARTANNAZ</t>
  </si>
  <si>
    <t>CASTORAMA BESANCON</t>
  </si>
  <si>
    <t>FABRICOM RUE LA FAYETTE</t>
  </si>
  <si>
    <t>TAT EXPRESS ZI CHEMAUDIN</t>
  </si>
  <si>
    <t>DECATHLON ZAC CHATEAUFAR</t>
  </si>
  <si>
    <t>RESIDENCE PERGAUD 61 AVE</t>
  </si>
  <si>
    <t>HABITAT 25 - ORNANS</t>
  </si>
  <si>
    <t>Ste Gen 25</t>
  </si>
  <si>
    <t xml:space="preserve">Ste Gen 39 </t>
  </si>
  <si>
    <t xml:space="preserve">Ste Gen 70 </t>
  </si>
  <si>
    <t>COLLEGE STE MARIE ST MIC</t>
  </si>
  <si>
    <t>SODEX OBLIGER RUE DES TR</t>
  </si>
  <si>
    <t>POLYSECURITE</t>
  </si>
  <si>
    <t>TOTAL - AXIMA REF</t>
  </si>
  <si>
    <t>SGAR 39</t>
  </si>
  <si>
    <t>IMMEUBLE 116 GRAND RUE</t>
  </si>
  <si>
    <t>Assos Hospi FC</t>
  </si>
  <si>
    <t>COPRO LES TOURELLES BELF</t>
  </si>
  <si>
    <t>Ctre de Réadapt 7 Quingey Disconnecteurs</t>
  </si>
  <si>
    <t>AGIP Beure - St Sauveur- Arlay</t>
  </si>
  <si>
    <t>AGIP ST SAUVEUR</t>
  </si>
  <si>
    <t>BATI. COMMUNAUX BESAN.</t>
  </si>
  <si>
    <t>Chaufferie Bois BREGILLES</t>
  </si>
  <si>
    <t>Ctre de Réadapt 7 Quingey Déshumi</t>
  </si>
  <si>
    <t>COMMUNE AVANNE Chauf.</t>
  </si>
  <si>
    <t>CINEMA MARCHE DES BEAUX</t>
  </si>
  <si>
    <t>CAMPING INTER. DE VESOUL</t>
  </si>
  <si>
    <t>SDIS DU 39</t>
  </si>
  <si>
    <t>DIXI MICROTECHIQUE 4 CHE</t>
  </si>
  <si>
    <t>CAMPANILE  VALENTIN</t>
  </si>
  <si>
    <t>PREMIERE CLASSE RN 57</t>
  </si>
  <si>
    <t>GENDARMERIES 70 GC</t>
  </si>
  <si>
    <t>COMMUNE AVANNE Clim</t>
  </si>
  <si>
    <t>CAMPANILE CHATEAUFARINE</t>
  </si>
  <si>
    <t>LA POSTE DEPT 70</t>
  </si>
  <si>
    <t>LA POSTE DEPT 39</t>
  </si>
  <si>
    <t>LA POSTE DEPT 25</t>
  </si>
  <si>
    <t>GENDARMERIES 25 PC</t>
  </si>
  <si>
    <t>GENDARMERIES 70 PC</t>
  </si>
  <si>
    <t>GENDARMERIES 39 PC</t>
  </si>
  <si>
    <t>RESIDENCE LES PERRIERES</t>
  </si>
  <si>
    <t>COMMUNE DE FRANOIS</t>
  </si>
  <si>
    <t>CONSEIL REGIONAL PTES CH</t>
  </si>
  <si>
    <t>ASTREINTE ELEC GSBDD</t>
  </si>
  <si>
    <t>DIMO RTE DE CHATILLON</t>
  </si>
  <si>
    <t>TOTAL DEPT DU DOUBS</t>
  </si>
  <si>
    <t xml:space="preserve">ABISO </t>
  </si>
  <si>
    <t>Hôtel IBIS-Maitre KANTER</t>
  </si>
  <si>
    <t>OPH HAUTE SAONE</t>
  </si>
  <si>
    <t>HABITAT ET TERRITOIRES</t>
  </si>
  <si>
    <t>RESIDENCE LE BUFFON 22 R</t>
  </si>
  <si>
    <t>DDEA BESANCON</t>
  </si>
  <si>
    <t>SDIS 25 - CSP</t>
  </si>
  <si>
    <t>VITABRI 22 R LA FAYETTE</t>
  </si>
  <si>
    <t>SDIS 25 OUEST</t>
  </si>
  <si>
    <t>PROMOCASCH PERRIGNY</t>
  </si>
  <si>
    <t>RESI. LES MARIVAUX</t>
  </si>
  <si>
    <t>NAT - MONOPRIX BESANCON</t>
  </si>
  <si>
    <t>C ET K COMPONENTS</t>
  </si>
  <si>
    <t>STATICE ET DEVELOPPEMENT</t>
  </si>
  <si>
    <t>FCI 25</t>
  </si>
  <si>
    <t>AGIP ARLAY</t>
  </si>
  <si>
    <t>PHOTLINE TECHNOLOGIES</t>
  </si>
  <si>
    <t>CARREFOUR 25 VAL</t>
  </si>
  <si>
    <t>CARREFOUR 39</t>
  </si>
  <si>
    <t>CARREFOUR 70</t>
  </si>
  <si>
    <t>ARCHIVES DEPARTEMENTALES</t>
  </si>
  <si>
    <t>CONFORAMA BESANCON</t>
  </si>
  <si>
    <t>CONFORAMA VESOUL</t>
  </si>
  <si>
    <t>CIC LES ROUSSES</t>
  </si>
  <si>
    <t>CIC MOREZ</t>
  </si>
  <si>
    <t>CIC ST CLAUDE</t>
  </si>
  <si>
    <t>GROUPEMENT ARMEE BESANCO</t>
  </si>
  <si>
    <t xml:space="preserve"> SUPER U - Pouilley les Vignes</t>
  </si>
  <si>
    <t>CUISINE CENTRALE BESANCO</t>
  </si>
  <si>
    <t>KIABI 39</t>
  </si>
  <si>
    <t>MACIF 25-39-70</t>
  </si>
  <si>
    <t xml:space="preserve">STATION DES EAUX USEES </t>
  </si>
  <si>
    <t>NAVI AERIENNE DOLE / LUXEUIL</t>
  </si>
  <si>
    <t>VALVITAL LONS</t>
  </si>
  <si>
    <t>JARDIN DE COCAGNE</t>
  </si>
  <si>
    <t>EST IMPRIM</t>
  </si>
  <si>
    <t>SNCF 25</t>
  </si>
  <si>
    <t>SNCF 25 GARE TGV</t>
  </si>
  <si>
    <t>SNCF 25  BASE VIE</t>
  </si>
  <si>
    <t>SNCF 39</t>
  </si>
  <si>
    <t>SNCF 70</t>
  </si>
  <si>
    <t>MAIRIE DE GENNE</t>
  </si>
  <si>
    <t>LAPEYRE</t>
  </si>
  <si>
    <t>CENTRE AQUA LUDIQUE</t>
  </si>
  <si>
    <t>SDIS 70</t>
  </si>
  <si>
    <t>DIEHL AUGE DECOUPAGE</t>
  </si>
  <si>
    <t>CRESCENDO</t>
  </si>
  <si>
    <t>CODIMEC</t>
  </si>
  <si>
    <t>TX CELL</t>
  </si>
  <si>
    <t>LIAL RIOZ</t>
  </si>
  <si>
    <t>MATIMOB</t>
  </si>
  <si>
    <t>CARREFOUR CHALZEULE</t>
  </si>
  <si>
    <t>IMMO  - GRANDS CHENES</t>
  </si>
  <si>
    <t>CASINO</t>
  </si>
  <si>
    <t>BARCLAYS</t>
  </si>
  <si>
    <t>BERTO</t>
  </si>
  <si>
    <t>COFELY SERVICE</t>
  </si>
  <si>
    <t>BARTHE</t>
  </si>
  <si>
    <t>REMY</t>
  </si>
  <si>
    <t>COMTE</t>
  </si>
  <si>
    <t>DAMELET</t>
  </si>
  <si>
    <t>CARTIAUX</t>
  </si>
  <si>
    <t>BOUSSARD</t>
  </si>
  <si>
    <t>PERNIN</t>
  </si>
  <si>
    <t>PLUCHARD</t>
  </si>
  <si>
    <t>Technicien 21</t>
  </si>
  <si>
    <t>Jérôme</t>
  </si>
  <si>
    <t>Jean-Christophe</t>
  </si>
  <si>
    <t>David</t>
  </si>
  <si>
    <t>Alain</t>
  </si>
  <si>
    <t>Christian</t>
  </si>
  <si>
    <t>Gérard</t>
  </si>
  <si>
    <t>Thierry</t>
  </si>
  <si>
    <t>Cédric</t>
  </si>
  <si>
    <t>?</t>
  </si>
  <si>
    <t>JC/TP</t>
  </si>
  <si>
    <t>AD/CC</t>
  </si>
  <si>
    <t>Planif.</t>
  </si>
  <si>
    <t>Planifié</t>
  </si>
  <si>
    <t>Intervention sur chaudière de marque XX de type YY_x000D_
_x000D_
Attention, travail en hauteur_x000D_
_x000D_
Contacter M. en cas d'urgence :_x000D_
06 06 06 06 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</si>
</sst>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00B050"/>
      <name val="Arial"/>
      <family val="2"/>
    </font>
    <font>
      <b/>
      <sz val="12"/>
      <color rgb="FFFFC000"/>
      <name val="Arial"/>
      <family val="2"/>
    </font>
    <font>
      <b/>
      <sz val="12"/>
      <color rgb="FFFF0000"/>
      <name val="Arial"/>
      <family val="2"/>
    </font>
    <font>
      <sz val="12"/>
      <color rgb="FFFFC000"/>
      <name val="Arial"/>
      <family val="2"/>
    </font>
    <font>
      <sz val="12"/>
      <name val="Arial"/>
      <family val="2"/>
    </font>
    <font>
      <b/>
      <sz val="10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2"/>
      <name val="Arial"/>
      <family val="2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5">
    <xf numFmtId="0" fontId="0" fillId="0" borderId="0" xfId="0"/>
    <xf numFmtId="0" fontId="0" fillId="0" borderId="0" xfId="0" applyAlignment="1"/>
    <xf numFmtId="0" fontId="4" fillId="6" borderId="0" xfId="1" applyFont="1" applyFill="1" applyAlignment="1">
      <alignment horizontal="center" vertical="center" wrapText="1"/>
    </xf>
    <xf numFmtId="0" fontId="0" fillId="0" borderId="1" xfId="0" applyBorder="1"/>
    <xf numFmtId="0" fontId="0" fillId="0" borderId="0" xfId="0" applyBorder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0" fillId="0" borderId="1" xfId="0" quotePrefix="1" applyBorder="1" applyAlignment="1">
      <alignment horizontal="center"/>
    </xf>
    <xf numFmtId="0" fontId="13" fillId="0" borderId="19" xfId="0" applyFont="1" applyFill="1" applyBorder="1" applyAlignment="1" applyProtection="1">
      <alignment horizontal="center" vertical="center"/>
      <protection locked="0"/>
    </xf>
    <xf numFmtId="0" fontId="13" fillId="0" borderId="19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1" fillId="2" borderId="0" xfId="1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0" xfId="0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9" fillId="0" borderId="16" xfId="0" applyFont="1" applyFill="1" applyBorder="1" applyAlignment="1" applyProtection="1">
      <alignment horizontal="center" vertical="center"/>
      <protection locked="0"/>
    </xf>
    <xf numFmtId="0" fontId="9" fillId="0" borderId="17" xfId="0" applyFont="1" applyFill="1" applyBorder="1" applyAlignment="1" applyProtection="1">
      <alignment horizontal="center" vertical="center"/>
      <protection locked="0"/>
    </xf>
    <xf numFmtId="0" fontId="9" fillId="0" borderId="19" xfId="0" applyFont="1" applyFill="1" applyBorder="1" applyAlignment="1" applyProtection="1">
      <alignment horizontal="center" vertical="center"/>
      <protection locked="0"/>
    </xf>
    <xf numFmtId="0" fontId="9" fillId="0" borderId="1" xfId="0" applyFont="1" applyFill="1" applyBorder="1" applyAlignment="1" applyProtection="1">
      <alignment horizontal="center" vertical="center"/>
      <protection locked="0"/>
    </xf>
    <xf numFmtId="0" fontId="9" fillId="0" borderId="13" xfId="0" applyFont="1" applyFill="1" applyBorder="1" applyAlignment="1" applyProtection="1">
      <alignment horizontal="center" vertical="center"/>
      <protection locked="0"/>
    </xf>
    <xf numFmtId="0" fontId="9" fillId="0" borderId="14" xfId="0" applyFont="1" applyFill="1" applyBorder="1" applyAlignment="1" applyProtection="1">
      <alignment horizontal="center" vertical="center"/>
      <protection locked="0"/>
    </xf>
    <xf numFmtId="0" fontId="5" fillId="0" borderId="19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center" vertical="center"/>
      <protection locked="0"/>
    </xf>
    <xf numFmtId="0" fontId="5" fillId="0" borderId="21" xfId="0" applyFont="1" applyFill="1" applyBorder="1" applyAlignment="1" applyProtection="1">
      <alignment horizontal="center" vertical="center"/>
      <protection locked="0"/>
    </xf>
    <xf numFmtId="0" fontId="5" fillId="0" borderId="22" xfId="0" applyFont="1" applyFill="1" applyBorder="1" applyAlignment="1" applyProtection="1">
      <alignment horizontal="center" vertical="center"/>
      <protection locked="0"/>
    </xf>
    <xf numFmtId="0" fontId="5" fillId="0" borderId="19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8" fillId="0" borderId="19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7" fillId="0" borderId="19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6" fillId="0" borderId="19" xfId="0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center" vertical="center"/>
      <protection locked="0"/>
    </xf>
    <xf numFmtId="0" fontId="5" fillId="0" borderId="16" xfId="0" applyFont="1" applyFill="1" applyBorder="1" applyAlignment="1" applyProtection="1">
      <alignment horizontal="center" vertical="center"/>
      <protection locked="0"/>
    </xf>
    <xf numFmtId="0" fontId="5" fillId="0" borderId="17" xfId="0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 shrinkToFit="1"/>
    </xf>
    <xf numFmtId="0" fontId="0" fillId="0" borderId="6" xfId="0" applyBorder="1" applyAlignment="1">
      <alignment horizontal="center" shrinkToFit="1"/>
    </xf>
    <xf numFmtId="0" fontId="0" fillId="7" borderId="5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4" fillId="0" borderId="1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7" xfId="0" applyBorder="1" applyAlignment="1">
      <alignment horizontal="center" wrapText="1"/>
    </xf>
    <xf numFmtId="0" fontId="0" fillId="0" borderId="14" xfId="0" applyBorder="1" applyAlignment="1">
      <alignment horizontal="center" wrapText="1"/>
    </xf>
  </cellXfs>
  <cellStyles count="2">
    <cellStyle name="Lien hypertexte" xfId="1" builtinId="8"/>
    <cellStyle name="Normal" xfId="0" builtinId="0"/>
  </cellStyles>
  <dxfs count="9"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I9"/>
  <sheetViews>
    <sheetView showGridLines="0" workbookViewId="0">
      <selection activeCell="B23" sqref="B23"/>
    </sheetView>
  </sheetViews>
  <sheetFormatPr baseColWidth="10" defaultRowHeight="15" x14ac:dyDescent="0.25"/>
  <sheetData>
    <row r="4" spans="3:9" x14ac:dyDescent="0.25">
      <c r="C4" s="10" t="s">
        <v>0</v>
      </c>
      <c r="D4" s="10"/>
      <c r="E4" s="10"/>
      <c r="G4" s="10" t="s">
        <v>1</v>
      </c>
      <c r="H4" s="10"/>
      <c r="I4" s="10"/>
    </row>
    <row r="5" spans="3:9" x14ac:dyDescent="0.25">
      <c r="C5" s="10"/>
      <c r="D5" s="10"/>
      <c r="E5" s="10"/>
      <c r="G5" s="10"/>
      <c r="H5" s="10"/>
      <c r="I5" s="10"/>
    </row>
    <row r="8" spans="3:9" x14ac:dyDescent="0.25">
      <c r="E8" s="10" t="s">
        <v>10</v>
      </c>
      <c r="F8" s="10"/>
      <c r="G8" s="10"/>
    </row>
    <row r="9" spans="3:9" x14ac:dyDescent="0.25">
      <c r="E9" s="10"/>
      <c r="F9" s="10"/>
      <c r="G9" s="10"/>
    </row>
  </sheetData>
  <mergeCells count="3">
    <mergeCell ref="C4:E5"/>
    <mergeCell ref="G4:I5"/>
    <mergeCell ref="E8:G9"/>
  </mergeCells>
  <hyperlinks>
    <hyperlink ref="C4:E5" location="Liste_tech!A1" display="Liste des techniciens"/>
    <hyperlink ref="G4:I5" location="Liste_contrat!A1" display="Liste des contrats"/>
    <hyperlink ref="E8:G9" location="PDC!A1" display="Plan de charge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5"/>
  <sheetViews>
    <sheetView zoomScale="80" zoomScaleNormal="80" workbookViewId="0"/>
  </sheetViews>
  <sheetFormatPr baseColWidth="10" defaultRowHeight="15" x14ac:dyDescent="0.25"/>
  <sheetData>
    <row r="1" spans="1:10" x14ac:dyDescent="0.25">
      <c r="A1" s="2" t="s">
        <v>7</v>
      </c>
      <c r="F1" s="11" t="s">
        <v>0</v>
      </c>
      <c r="G1" s="11"/>
      <c r="H1" s="11"/>
      <c r="I1" s="11"/>
      <c r="J1" s="11"/>
    </row>
    <row r="2" spans="1:10" x14ac:dyDescent="0.25">
      <c r="F2" s="11"/>
      <c r="G2" s="11"/>
      <c r="H2" s="11"/>
      <c r="I2" s="11"/>
      <c r="J2" s="11"/>
    </row>
    <row r="3" spans="1:10" x14ac:dyDescent="0.25">
      <c r="A3" s="1"/>
      <c r="B3" s="1"/>
    </row>
    <row r="5" spans="1:10" x14ac:dyDescent="0.25">
      <c r="A5" s="12" t="s">
        <v>2</v>
      </c>
      <c r="B5" s="12"/>
      <c r="C5" s="12" t="s">
        <v>3</v>
      </c>
      <c r="D5" s="12"/>
      <c r="E5" s="12" t="s">
        <v>9</v>
      </c>
      <c r="F5" s="12"/>
      <c r="G5" s="12" t="s">
        <v>4</v>
      </c>
      <c r="H5" s="12"/>
      <c r="I5" s="12"/>
      <c r="J5" s="12"/>
    </row>
    <row r="6" spans="1:10" ht="15.75" thickBot="1" x14ac:dyDescent="0.3"/>
    <row r="7" spans="1:10" ht="15.75" thickBot="1" x14ac:dyDescent="0.3">
      <c r="A7" s="13" t="s">
        <v>182</v>
      </c>
      <c r="B7" s="14"/>
      <c r="C7" s="15" t="s">
        <v>191</v>
      </c>
      <c r="D7" s="15"/>
      <c r="E7" s="15" t="s">
        <v>5</v>
      </c>
      <c r="F7" s="15"/>
      <c r="G7" s="15"/>
      <c r="H7" s="15"/>
      <c r="I7" s="15"/>
      <c r="J7" s="16"/>
    </row>
    <row r="8" spans="1:10" ht="15.75" thickBot="1" x14ac:dyDescent="0.3">
      <c r="A8" s="13" t="s">
        <v>183</v>
      </c>
      <c r="B8" s="14"/>
      <c r="C8" s="15" t="s">
        <v>192</v>
      </c>
      <c r="D8" s="15"/>
      <c r="E8" s="15" t="s">
        <v>5</v>
      </c>
      <c r="F8" s="15"/>
      <c r="G8" s="15"/>
      <c r="H8" s="15"/>
      <c r="I8" s="15"/>
      <c r="J8" s="16"/>
    </row>
    <row r="9" spans="1:10" ht="15.75" thickBot="1" x14ac:dyDescent="0.3">
      <c r="A9" s="17" t="s">
        <v>184</v>
      </c>
      <c r="B9" s="18"/>
      <c r="C9" s="19" t="s">
        <v>193</v>
      </c>
      <c r="D9" s="19"/>
      <c r="E9" s="19" t="s">
        <v>6</v>
      </c>
      <c r="F9" s="19"/>
      <c r="G9" s="19"/>
      <c r="H9" s="19"/>
      <c r="I9" s="19"/>
      <c r="J9" s="20"/>
    </row>
    <row r="10" spans="1:10" ht="15.75" thickBot="1" x14ac:dyDescent="0.3">
      <c r="A10" s="21" t="s">
        <v>185</v>
      </c>
      <c r="B10" s="22"/>
      <c r="C10" s="15" t="s">
        <v>194</v>
      </c>
      <c r="D10" s="15"/>
      <c r="E10" s="15" t="s">
        <v>5</v>
      </c>
      <c r="F10" s="15"/>
      <c r="G10" s="15"/>
      <c r="H10" s="15"/>
      <c r="I10" s="15"/>
      <c r="J10" s="16"/>
    </row>
    <row r="11" spans="1:10" ht="15.75" thickBot="1" x14ac:dyDescent="0.3">
      <c r="A11" s="23" t="s">
        <v>186</v>
      </c>
      <c r="B11" s="24"/>
      <c r="C11" s="25" t="s">
        <v>195</v>
      </c>
      <c r="D11" s="25"/>
      <c r="E11" s="25"/>
      <c r="F11" s="25"/>
      <c r="G11" s="25"/>
      <c r="H11" s="25"/>
      <c r="I11" s="25"/>
      <c r="J11" s="26"/>
    </row>
    <row r="12" spans="1:10" ht="15.75" thickBot="1" x14ac:dyDescent="0.3">
      <c r="A12" s="23" t="s">
        <v>187</v>
      </c>
      <c r="B12" s="24"/>
      <c r="C12" s="25" t="s">
        <v>196</v>
      </c>
      <c r="D12" s="25"/>
      <c r="E12" s="25"/>
      <c r="F12" s="25"/>
      <c r="G12" s="25"/>
      <c r="H12" s="25"/>
      <c r="I12" s="25"/>
      <c r="J12" s="26"/>
    </row>
    <row r="13" spans="1:10" ht="15.75" thickBot="1" x14ac:dyDescent="0.3">
      <c r="A13" s="23" t="s">
        <v>188</v>
      </c>
      <c r="B13" s="24"/>
      <c r="C13" s="25" t="s">
        <v>197</v>
      </c>
      <c r="D13" s="25"/>
      <c r="E13" s="25"/>
      <c r="F13" s="25"/>
      <c r="G13" s="25"/>
      <c r="H13" s="25"/>
      <c r="I13" s="25"/>
      <c r="J13" s="26"/>
    </row>
    <row r="14" spans="1:10" ht="15.75" thickBot="1" x14ac:dyDescent="0.3">
      <c r="A14" s="23" t="s">
        <v>189</v>
      </c>
      <c r="B14" s="24"/>
      <c r="C14" s="25" t="s">
        <v>198</v>
      </c>
      <c r="D14" s="25"/>
      <c r="E14" s="25"/>
      <c r="F14" s="25"/>
      <c r="G14" s="25"/>
      <c r="H14" s="25"/>
      <c r="I14" s="25"/>
      <c r="J14" s="26"/>
    </row>
    <row r="15" spans="1:10" ht="15.75" thickBot="1" x14ac:dyDescent="0.3">
      <c r="A15" s="23" t="s">
        <v>190</v>
      </c>
      <c r="B15" s="24"/>
      <c r="C15" s="25"/>
      <c r="D15" s="25"/>
      <c r="E15" s="25"/>
      <c r="F15" s="25"/>
      <c r="G15" s="25"/>
      <c r="H15" s="25"/>
      <c r="I15" s="25"/>
      <c r="J15" s="26"/>
    </row>
  </sheetData>
  <mergeCells count="41">
    <mergeCell ref="A15:B15"/>
    <mergeCell ref="C15:D15"/>
    <mergeCell ref="E15:F15"/>
    <mergeCell ref="G15:J15"/>
    <mergeCell ref="A13:B13"/>
    <mergeCell ref="C13:D13"/>
    <mergeCell ref="E13:F13"/>
    <mergeCell ref="G13:J13"/>
    <mergeCell ref="A14:B14"/>
    <mergeCell ref="C14:D14"/>
    <mergeCell ref="E14:F14"/>
    <mergeCell ref="G14:J14"/>
    <mergeCell ref="A11:B11"/>
    <mergeCell ref="C11:D11"/>
    <mergeCell ref="E11:F11"/>
    <mergeCell ref="G11:J11"/>
    <mergeCell ref="A12:B12"/>
    <mergeCell ref="C12:D12"/>
    <mergeCell ref="E12:F12"/>
    <mergeCell ref="G12:J12"/>
    <mergeCell ref="A9:B9"/>
    <mergeCell ref="C9:D9"/>
    <mergeCell ref="E9:F9"/>
    <mergeCell ref="G9:J9"/>
    <mergeCell ref="A10:B10"/>
    <mergeCell ref="C10:D10"/>
    <mergeCell ref="E10:F10"/>
    <mergeCell ref="G10:J10"/>
    <mergeCell ref="A7:B7"/>
    <mergeCell ref="C7:D7"/>
    <mergeCell ref="E7:F7"/>
    <mergeCell ref="G7:J7"/>
    <mergeCell ref="A8:B8"/>
    <mergeCell ref="C8:D8"/>
    <mergeCell ref="E8:F8"/>
    <mergeCell ref="G8:J8"/>
    <mergeCell ref="F1:J2"/>
    <mergeCell ref="A5:B5"/>
    <mergeCell ref="C5:D5"/>
    <mergeCell ref="E5:F5"/>
    <mergeCell ref="G5:J5"/>
  </mergeCells>
  <hyperlinks>
    <hyperlink ref="A1" location="Menu!A1" display="Menu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115"/>
  <sheetViews>
    <sheetView zoomScale="80" zoomScaleNormal="80" workbookViewId="0"/>
  </sheetViews>
  <sheetFormatPr baseColWidth="10" defaultRowHeight="15" x14ac:dyDescent="0.25"/>
  <sheetData>
    <row r="1" spans="1:10" x14ac:dyDescent="0.25">
      <c r="A1" s="2" t="s">
        <v>7</v>
      </c>
      <c r="F1" s="11" t="s">
        <v>8</v>
      </c>
      <c r="G1" s="11"/>
      <c r="H1" s="11"/>
      <c r="I1" s="11"/>
      <c r="J1" s="11"/>
    </row>
    <row r="2" spans="1:10" x14ac:dyDescent="0.25">
      <c r="F2" s="11"/>
      <c r="G2" s="11"/>
      <c r="H2" s="11"/>
      <c r="I2" s="11"/>
      <c r="J2" s="11"/>
    </row>
    <row r="5" spans="1:10" x14ac:dyDescent="0.25">
      <c r="A5" s="12" t="s">
        <v>11</v>
      </c>
      <c r="B5" s="12"/>
      <c r="C5" s="12" t="s">
        <v>12</v>
      </c>
      <c r="D5" s="12"/>
      <c r="E5" s="12"/>
      <c r="F5" s="12" t="s">
        <v>13</v>
      </c>
      <c r="G5" s="12"/>
      <c r="H5" s="12" t="s">
        <v>14</v>
      </c>
      <c r="I5" s="12"/>
    </row>
    <row r="6" spans="1:10" ht="15.75" thickBot="1" x14ac:dyDescent="0.3"/>
    <row r="7" spans="1:10" ht="15.75" x14ac:dyDescent="0.25">
      <c r="A7" s="56">
        <v>496</v>
      </c>
      <c r="B7" s="57"/>
      <c r="C7" s="35" t="s">
        <v>76</v>
      </c>
      <c r="D7" s="35"/>
      <c r="E7" s="35"/>
      <c r="F7" s="36" t="s">
        <v>183</v>
      </c>
      <c r="G7" s="36"/>
      <c r="H7" s="36" t="s">
        <v>186</v>
      </c>
      <c r="I7" s="37"/>
    </row>
    <row r="8" spans="1:10" ht="15.75" x14ac:dyDescent="0.25">
      <c r="A8" s="44">
        <v>554</v>
      </c>
      <c r="B8" s="45"/>
      <c r="C8" s="12" t="s">
        <v>77</v>
      </c>
      <c r="D8" s="12"/>
      <c r="E8" s="12"/>
      <c r="F8" s="27" t="s">
        <v>183</v>
      </c>
      <c r="G8" s="27"/>
      <c r="H8" s="27" t="s">
        <v>188</v>
      </c>
      <c r="I8" s="28"/>
    </row>
    <row r="9" spans="1:10" ht="15.75" x14ac:dyDescent="0.25">
      <c r="A9" s="44">
        <v>943</v>
      </c>
      <c r="B9" s="45"/>
      <c r="C9" s="12" t="s">
        <v>78</v>
      </c>
      <c r="D9" s="12"/>
      <c r="E9" s="12"/>
      <c r="F9" s="27" t="s">
        <v>183</v>
      </c>
      <c r="G9" s="27"/>
      <c r="H9" s="27" t="s">
        <v>186</v>
      </c>
      <c r="I9" s="28"/>
    </row>
    <row r="10" spans="1:10" ht="15.75" x14ac:dyDescent="0.25">
      <c r="A10" s="44">
        <v>2420</v>
      </c>
      <c r="B10" s="45"/>
      <c r="C10" s="12" t="s">
        <v>79</v>
      </c>
      <c r="D10" s="12"/>
      <c r="E10" s="12"/>
      <c r="F10" s="27" t="s">
        <v>183</v>
      </c>
      <c r="G10" s="27"/>
      <c r="H10" s="27" t="s">
        <v>184</v>
      </c>
      <c r="I10" s="28"/>
    </row>
    <row r="11" spans="1:10" ht="15.75" x14ac:dyDescent="0.25">
      <c r="A11" s="44">
        <v>2552</v>
      </c>
      <c r="B11" s="45"/>
      <c r="C11" s="12" t="s">
        <v>80</v>
      </c>
      <c r="D11" s="12"/>
      <c r="E11" s="12"/>
      <c r="F11" s="27" t="s">
        <v>199</v>
      </c>
      <c r="G11" s="27"/>
      <c r="H11" s="27" t="s">
        <v>185</v>
      </c>
      <c r="I11" s="28"/>
    </row>
    <row r="12" spans="1:10" ht="15.75" x14ac:dyDescent="0.25">
      <c r="A12" s="44">
        <v>3530</v>
      </c>
      <c r="B12" s="45"/>
      <c r="C12" s="12" t="s">
        <v>81</v>
      </c>
      <c r="D12" s="12"/>
      <c r="E12" s="12"/>
      <c r="F12" s="27" t="s">
        <v>199</v>
      </c>
      <c r="G12" s="27"/>
      <c r="H12" s="27" t="s">
        <v>184</v>
      </c>
      <c r="I12" s="28"/>
    </row>
    <row r="13" spans="1:10" ht="15.75" x14ac:dyDescent="0.25">
      <c r="A13" s="44">
        <v>3645</v>
      </c>
      <c r="B13" s="45"/>
      <c r="C13" s="12" t="s">
        <v>82</v>
      </c>
      <c r="D13" s="12"/>
      <c r="E13" s="12"/>
      <c r="F13" s="27" t="s">
        <v>188</v>
      </c>
      <c r="G13" s="27"/>
      <c r="H13" s="27" t="s">
        <v>184</v>
      </c>
      <c r="I13" s="28"/>
    </row>
    <row r="14" spans="1:10" ht="15.75" x14ac:dyDescent="0.25">
      <c r="A14" s="44">
        <v>3937</v>
      </c>
      <c r="B14" s="45"/>
      <c r="C14" s="12" t="s">
        <v>83</v>
      </c>
      <c r="D14" s="12"/>
      <c r="E14" s="12"/>
      <c r="F14" s="27" t="s">
        <v>184</v>
      </c>
      <c r="G14" s="27"/>
      <c r="H14" s="27" t="s">
        <v>188</v>
      </c>
      <c r="I14" s="28"/>
    </row>
    <row r="15" spans="1:10" ht="15.75" x14ac:dyDescent="0.25">
      <c r="A15" s="44">
        <v>4388</v>
      </c>
      <c r="B15" s="45"/>
      <c r="C15" s="12" t="s">
        <v>84</v>
      </c>
      <c r="D15" s="12"/>
      <c r="E15" s="12"/>
      <c r="F15" s="27" t="s">
        <v>186</v>
      </c>
      <c r="G15" s="27"/>
      <c r="H15" s="27" t="s">
        <v>183</v>
      </c>
      <c r="I15" s="28"/>
    </row>
    <row r="16" spans="1:10" ht="15.75" x14ac:dyDescent="0.25">
      <c r="A16" s="44">
        <v>4407</v>
      </c>
      <c r="B16" s="45"/>
      <c r="C16" s="12" t="s">
        <v>85</v>
      </c>
      <c r="D16" s="12"/>
      <c r="E16" s="12"/>
      <c r="F16" s="27" t="s">
        <v>183</v>
      </c>
      <c r="G16" s="27"/>
      <c r="H16" s="27" t="s">
        <v>184</v>
      </c>
      <c r="I16" s="28"/>
    </row>
    <row r="17" spans="1:9" ht="15.75" x14ac:dyDescent="0.25">
      <c r="A17" s="44">
        <v>4609</v>
      </c>
      <c r="B17" s="45"/>
      <c r="C17" s="12" t="s">
        <v>86</v>
      </c>
      <c r="D17" s="12"/>
      <c r="E17" s="12"/>
      <c r="F17" s="27" t="s">
        <v>199</v>
      </c>
      <c r="G17" s="27"/>
      <c r="H17" s="27" t="s">
        <v>184</v>
      </c>
      <c r="I17" s="28"/>
    </row>
    <row r="18" spans="1:9" ht="15.75" x14ac:dyDescent="0.25">
      <c r="A18" s="44">
        <v>4611</v>
      </c>
      <c r="B18" s="45"/>
      <c r="C18" s="12" t="s">
        <v>87</v>
      </c>
      <c r="D18" s="12"/>
      <c r="E18" s="12"/>
      <c r="F18" s="27" t="s">
        <v>199</v>
      </c>
      <c r="G18" s="27"/>
      <c r="H18" s="27" t="s">
        <v>188</v>
      </c>
      <c r="I18" s="28"/>
    </row>
    <row r="19" spans="1:9" ht="15.75" x14ac:dyDescent="0.25">
      <c r="A19" s="44">
        <v>4623</v>
      </c>
      <c r="B19" s="45"/>
      <c r="C19" s="12" t="s">
        <v>88</v>
      </c>
      <c r="D19" s="12"/>
      <c r="E19" s="12"/>
      <c r="F19" s="27" t="s">
        <v>199</v>
      </c>
      <c r="G19" s="27"/>
      <c r="H19" s="27" t="s">
        <v>186</v>
      </c>
      <c r="I19" s="28"/>
    </row>
    <row r="20" spans="1:9" ht="15.75" x14ac:dyDescent="0.25">
      <c r="A20" s="48">
        <v>4675</v>
      </c>
      <c r="B20" s="49"/>
      <c r="C20" s="12" t="s">
        <v>89</v>
      </c>
      <c r="D20" s="12"/>
      <c r="E20" s="12"/>
      <c r="F20" s="27" t="s">
        <v>183</v>
      </c>
      <c r="G20" s="27"/>
      <c r="H20" s="27" t="s">
        <v>184</v>
      </c>
      <c r="I20" s="28"/>
    </row>
    <row r="21" spans="1:9" ht="15.75" x14ac:dyDescent="0.25">
      <c r="A21" s="44">
        <v>4797</v>
      </c>
      <c r="B21" s="45"/>
      <c r="C21" s="12" t="s">
        <v>90</v>
      </c>
      <c r="D21" s="12"/>
      <c r="E21" s="12"/>
      <c r="F21" s="27" t="s">
        <v>184</v>
      </c>
      <c r="G21" s="27"/>
      <c r="H21" s="27" t="s">
        <v>188</v>
      </c>
      <c r="I21" s="28"/>
    </row>
    <row r="22" spans="1:9" ht="15.75" x14ac:dyDescent="0.25">
      <c r="A22" s="44">
        <v>4815</v>
      </c>
      <c r="B22" s="45"/>
      <c r="C22" s="12" t="s">
        <v>91</v>
      </c>
      <c r="D22" s="12"/>
      <c r="E22" s="12"/>
      <c r="F22" s="27" t="s">
        <v>183</v>
      </c>
      <c r="G22" s="27"/>
      <c r="H22" s="27" t="s">
        <v>199</v>
      </c>
      <c r="I22" s="28"/>
    </row>
    <row r="23" spans="1:9" ht="15.75" x14ac:dyDescent="0.25">
      <c r="A23" s="44">
        <v>4893</v>
      </c>
      <c r="B23" s="45"/>
      <c r="C23" s="12" t="s">
        <v>92</v>
      </c>
      <c r="D23" s="12"/>
      <c r="E23" s="12"/>
      <c r="F23" s="27" t="s">
        <v>199</v>
      </c>
      <c r="G23" s="27"/>
      <c r="H23" s="27" t="s">
        <v>188</v>
      </c>
      <c r="I23" s="28"/>
    </row>
    <row r="24" spans="1:9" ht="15.75" x14ac:dyDescent="0.25">
      <c r="A24" s="44">
        <v>4898</v>
      </c>
      <c r="B24" s="45"/>
      <c r="C24" s="12" t="s">
        <v>93</v>
      </c>
      <c r="D24" s="12"/>
      <c r="E24" s="12"/>
      <c r="F24" s="27" t="s">
        <v>188</v>
      </c>
      <c r="G24" s="27"/>
      <c r="H24" s="27" t="s">
        <v>185</v>
      </c>
      <c r="I24" s="28"/>
    </row>
    <row r="25" spans="1:9" ht="15.75" x14ac:dyDescent="0.25">
      <c r="A25" s="44">
        <v>4948</v>
      </c>
      <c r="B25" s="45"/>
      <c r="C25" s="12" t="s">
        <v>94</v>
      </c>
      <c r="D25" s="12"/>
      <c r="E25" s="12"/>
      <c r="F25" s="27" t="s">
        <v>186</v>
      </c>
      <c r="G25" s="27"/>
      <c r="H25" s="27" t="s">
        <v>183</v>
      </c>
      <c r="I25" s="28"/>
    </row>
    <row r="26" spans="1:9" ht="15.75" x14ac:dyDescent="0.25">
      <c r="A26" s="44">
        <v>4927</v>
      </c>
      <c r="B26" s="45"/>
      <c r="C26" s="12" t="s">
        <v>95</v>
      </c>
      <c r="D26" s="12"/>
      <c r="E26" s="12"/>
      <c r="F26" s="27" t="s">
        <v>183</v>
      </c>
      <c r="G26" s="27"/>
      <c r="H26" s="27" t="s">
        <v>199</v>
      </c>
      <c r="I26" s="28"/>
    </row>
    <row r="27" spans="1:9" ht="15.75" x14ac:dyDescent="0.25">
      <c r="A27" s="44">
        <v>4964</v>
      </c>
      <c r="B27" s="45"/>
      <c r="C27" s="12" t="s">
        <v>96</v>
      </c>
      <c r="D27" s="12"/>
      <c r="E27" s="12"/>
      <c r="F27" s="27" t="s">
        <v>186</v>
      </c>
      <c r="G27" s="27"/>
      <c r="H27" s="27" t="s">
        <v>183</v>
      </c>
      <c r="I27" s="28"/>
    </row>
    <row r="28" spans="1:9" ht="15.75" x14ac:dyDescent="0.25">
      <c r="A28" s="44">
        <v>5029</v>
      </c>
      <c r="B28" s="45"/>
      <c r="C28" s="12" t="s">
        <v>97</v>
      </c>
      <c r="D28" s="12"/>
      <c r="E28" s="12"/>
      <c r="F28" s="27" t="s">
        <v>185</v>
      </c>
      <c r="G28" s="27"/>
      <c r="H28" s="27" t="s">
        <v>199</v>
      </c>
      <c r="I28" s="28"/>
    </row>
    <row r="29" spans="1:9" ht="15.75" x14ac:dyDescent="0.25">
      <c r="A29" s="44">
        <v>5046</v>
      </c>
      <c r="B29" s="45"/>
      <c r="C29" s="12" t="s">
        <v>98</v>
      </c>
      <c r="D29" s="12"/>
      <c r="E29" s="12"/>
      <c r="F29" s="27" t="s">
        <v>199</v>
      </c>
      <c r="G29" s="27"/>
      <c r="H29" s="27" t="s">
        <v>188</v>
      </c>
      <c r="I29" s="28"/>
    </row>
    <row r="30" spans="1:9" ht="15.75" x14ac:dyDescent="0.25">
      <c r="A30" s="44">
        <v>825075</v>
      </c>
      <c r="B30" s="45"/>
      <c r="C30" s="12" t="s">
        <v>99</v>
      </c>
      <c r="D30" s="12"/>
      <c r="E30" s="12"/>
      <c r="F30" s="27" t="s">
        <v>183</v>
      </c>
      <c r="G30" s="27"/>
      <c r="H30" s="27" t="s">
        <v>199</v>
      </c>
      <c r="I30" s="28"/>
    </row>
    <row r="31" spans="1:9" ht="15.75" x14ac:dyDescent="0.25">
      <c r="A31" s="44">
        <v>5087</v>
      </c>
      <c r="B31" s="45"/>
      <c r="C31" s="12" t="s">
        <v>100</v>
      </c>
      <c r="D31" s="12"/>
      <c r="E31" s="12"/>
      <c r="F31" s="27" t="s">
        <v>182</v>
      </c>
      <c r="G31" s="27"/>
      <c r="H31" s="27" t="s">
        <v>188</v>
      </c>
      <c r="I31" s="28"/>
    </row>
    <row r="32" spans="1:9" ht="15.75" x14ac:dyDescent="0.25">
      <c r="A32" s="44">
        <v>5142</v>
      </c>
      <c r="B32" s="45"/>
      <c r="C32" s="12" t="s">
        <v>101</v>
      </c>
      <c r="D32" s="12"/>
      <c r="E32" s="12"/>
      <c r="F32" s="27" t="s">
        <v>183</v>
      </c>
      <c r="G32" s="27"/>
      <c r="H32" s="27" t="s">
        <v>184</v>
      </c>
      <c r="I32" s="28"/>
    </row>
    <row r="33" spans="1:9" ht="15.75" x14ac:dyDescent="0.25">
      <c r="A33" s="44">
        <v>5161</v>
      </c>
      <c r="B33" s="45"/>
      <c r="C33" s="12" t="s">
        <v>102</v>
      </c>
      <c r="D33" s="12"/>
      <c r="E33" s="12"/>
      <c r="F33" s="27" t="s">
        <v>185</v>
      </c>
      <c r="G33" s="27"/>
      <c r="H33" s="27" t="s">
        <v>199</v>
      </c>
      <c r="I33" s="28"/>
    </row>
    <row r="34" spans="1:9" ht="15.75" x14ac:dyDescent="0.25">
      <c r="A34" s="44">
        <v>5279</v>
      </c>
      <c r="B34" s="45"/>
      <c r="C34" s="12" t="s">
        <v>103</v>
      </c>
      <c r="D34" s="12"/>
      <c r="E34" s="12"/>
      <c r="F34" s="27" t="s">
        <v>188</v>
      </c>
      <c r="G34" s="27"/>
      <c r="H34" s="27" t="s">
        <v>185</v>
      </c>
      <c r="I34" s="28"/>
    </row>
    <row r="35" spans="1:9" ht="15.75" x14ac:dyDescent="0.25">
      <c r="A35" s="44">
        <v>5296</v>
      </c>
      <c r="B35" s="45"/>
      <c r="C35" s="12" t="s">
        <v>104</v>
      </c>
      <c r="D35" s="12"/>
      <c r="E35" s="12"/>
      <c r="F35" s="27" t="s">
        <v>199</v>
      </c>
      <c r="G35" s="27"/>
      <c r="H35" s="27" t="s">
        <v>183</v>
      </c>
      <c r="I35" s="28"/>
    </row>
    <row r="36" spans="1:9" ht="15.75" x14ac:dyDescent="0.25">
      <c r="A36" s="44">
        <v>5489</v>
      </c>
      <c r="B36" s="45"/>
      <c r="C36" s="12" t="s">
        <v>105</v>
      </c>
      <c r="D36" s="12"/>
      <c r="E36" s="12"/>
      <c r="F36" s="27" t="s">
        <v>186</v>
      </c>
      <c r="G36" s="27"/>
      <c r="H36" s="27" t="s">
        <v>183</v>
      </c>
      <c r="I36" s="28"/>
    </row>
    <row r="37" spans="1:9" ht="15.75" x14ac:dyDescent="0.25">
      <c r="A37" s="44">
        <v>5490</v>
      </c>
      <c r="B37" s="45"/>
      <c r="C37" s="12" t="s">
        <v>106</v>
      </c>
      <c r="D37" s="12"/>
      <c r="E37" s="12"/>
      <c r="F37" s="27" t="s">
        <v>188</v>
      </c>
      <c r="G37" s="27"/>
      <c r="H37" s="27" t="s">
        <v>185</v>
      </c>
      <c r="I37" s="28"/>
    </row>
    <row r="38" spans="1:9" ht="15.75" x14ac:dyDescent="0.25">
      <c r="A38" s="44">
        <v>5566</v>
      </c>
      <c r="B38" s="45"/>
      <c r="C38" s="12" t="s">
        <v>107</v>
      </c>
      <c r="D38" s="12"/>
      <c r="E38" s="12"/>
      <c r="F38" s="27" t="s">
        <v>199</v>
      </c>
      <c r="G38" s="27"/>
      <c r="H38" s="27" t="s">
        <v>184</v>
      </c>
      <c r="I38" s="28"/>
    </row>
    <row r="39" spans="1:9" ht="15.75" x14ac:dyDescent="0.25">
      <c r="A39" s="44">
        <v>5601</v>
      </c>
      <c r="B39" s="45"/>
      <c r="C39" s="12" t="s">
        <v>108</v>
      </c>
      <c r="D39" s="12"/>
      <c r="E39" s="12"/>
      <c r="F39" s="27" t="s">
        <v>199</v>
      </c>
      <c r="G39" s="27"/>
      <c r="H39" s="27" t="s">
        <v>183</v>
      </c>
      <c r="I39" s="28"/>
    </row>
    <row r="40" spans="1:9" ht="15.75" x14ac:dyDescent="0.25">
      <c r="A40" s="44">
        <v>5602</v>
      </c>
      <c r="B40" s="45"/>
      <c r="C40" s="12" t="s">
        <v>109</v>
      </c>
      <c r="D40" s="12"/>
      <c r="E40" s="12"/>
      <c r="F40" s="27" t="s">
        <v>199</v>
      </c>
      <c r="G40" s="27"/>
      <c r="H40" s="27" t="s">
        <v>183</v>
      </c>
      <c r="I40" s="28"/>
    </row>
    <row r="41" spans="1:9" ht="15.75" x14ac:dyDescent="0.25">
      <c r="A41" s="54">
        <v>825807</v>
      </c>
      <c r="B41" s="55"/>
      <c r="C41" s="12" t="s">
        <v>110</v>
      </c>
      <c r="D41" s="12"/>
      <c r="E41" s="12"/>
      <c r="F41" s="27" t="s">
        <v>186</v>
      </c>
      <c r="G41" s="27"/>
      <c r="H41" s="27" t="s">
        <v>183</v>
      </c>
      <c r="I41" s="28"/>
    </row>
    <row r="42" spans="1:9" ht="15.75" x14ac:dyDescent="0.25">
      <c r="A42" s="44">
        <v>5808</v>
      </c>
      <c r="B42" s="45"/>
      <c r="C42" s="12" t="s">
        <v>111</v>
      </c>
      <c r="D42" s="12"/>
      <c r="E42" s="12"/>
      <c r="F42" s="27" t="s">
        <v>188</v>
      </c>
      <c r="G42" s="27"/>
      <c r="H42" s="27" t="s">
        <v>185</v>
      </c>
      <c r="I42" s="28"/>
    </row>
    <row r="43" spans="1:9" ht="15.75" x14ac:dyDescent="0.25">
      <c r="A43" s="44">
        <v>5809</v>
      </c>
      <c r="B43" s="45"/>
      <c r="C43" s="12" t="s">
        <v>112</v>
      </c>
      <c r="D43" s="12"/>
      <c r="E43" s="12"/>
      <c r="F43" s="27" t="s">
        <v>199</v>
      </c>
      <c r="G43" s="27"/>
      <c r="H43" s="27" t="s">
        <v>183</v>
      </c>
      <c r="I43" s="28"/>
    </row>
    <row r="44" spans="1:9" ht="15.75" x14ac:dyDescent="0.25">
      <c r="A44" s="44">
        <v>5932</v>
      </c>
      <c r="B44" s="45"/>
      <c r="C44" s="12" t="s">
        <v>113</v>
      </c>
      <c r="D44" s="12"/>
      <c r="E44" s="12"/>
      <c r="F44" s="27" t="s">
        <v>186</v>
      </c>
      <c r="G44" s="27"/>
      <c r="H44" s="27" t="s">
        <v>183</v>
      </c>
      <c r="I44" s="28"/>
    </row>
    <row r="45" spans="1:9" ht="15.75" x14ac:dyDescent="0.25">
      <c r="A45" s="44">
        <v>5933</v>
      </c>
      <c r="B45" s="45"/>
      <c r="C45" s="12" t="s">
        <v>114</v>
      </c>
      <c r="D45" s="12"/>
      <c r="E45" s="12"/>
      <c r="F45" s="27" t="s">
        <v>188</v>
      </c>
      <c r="G45" s="27"/>
      <c r="H45" s="27" t="s">
        <v>185</v>
      </c>
      <c r="I45" s="28"/>
    </row>
    <row r="46" spans="1:9" ht="15.75" x14ac:dyDescent="0.25">
      <c r="A46" s="44">
        <v>5935</v>
      </c>
      <c r="B46" s="45"/>
      <c r="C46" s="12" t="s">
        <v>115</v>
      </c>
      <c r="D46" s="12"/>
      <c r="E46" s="12"/>
      <c r="F46" s="27" t="s">
        <v>186</v>
      </c>
      <c r="G46" s="27"/>
      <c r="H46" s="27" t="s">
        <v>199</v>
      </c>
      <c r="I46" s="28"/>
    </row>
    <row r="47" spans="1:9" ht="15.75" x14ac:dyDescent="0.25">
      <c r="A47" s="54">
        <v>5956</v>
      </c>
      <c r="B47" s="55"/>
      <c r="C47" s="12" t="s">
        <v>116</v>
      </c>
      <c r="D47" s="12"/>
      <c r="E47" s="12"/>
      <c r="F47" s="27" t="s">
        <v>186</v>
      </c>
      <c r="G47" s="27"/>
      <c r="H47" s="27" t="s">
        <v>199</v>
      </c>
      <c r="I47" s="28"/>
    </row>
    <row r="48" spans="1:9" ht="15.75" x14ac:dyDescent="0.25">
      <c r="A48" s="54">
        <v>5957</v>
      </c>
      <c r="B48" s="55"/>
      <c r="C48" s="12" t="s">
        <v>117</v>
      </c>
      <c r="D48" s="12"/>
      <c r="E48" s="12"/>
      <c r="F48" s="27" t="s">
        <v>186</v>
      </c>
      <c r="G48" s="27"/>
      <c r="H48" s="27" t="s">
        <v>183</v>
      </c>
      <c r="I48" s="28"/>
    </row>
    <row r="49" spans="1:9" ht="15.75" x14ac:dyDescent="0.25">
      <c r="A49" s="54">
        <v>5958</v>
      </c>
      <c r="B49" s="55"/>
      <c r="C49" s="12" t="s">
        <v>118</v>
      </c>
      <c r="D49" s="12"/>
      <c r="E49" s="12"/>
      <c r="F49" s="27" t="s">
        <v>188</v>
      </c>
      <c r="G49" s="27"/>
      <c r="H49" s="27" t="s">
        <v>185</v>
      </c>
      <c r="I49" s="28"/>
    </row>
    <row r="50" spans="1:9" ht="15.75" x14ac:dyDescent="0.25">
      <c r="A50" s="44">
        <v>6107</v>
      </c>
      <c r="B50" s="45"/>
      <c r="C50" s="12" t="s">
        <v>119</v>
      </c>
      <c r="D50" s="12"/>
      <c r="E50" s="12"/>
      <c r="F50" s="27" t="s">
        <v>186</v>
      </c>
      <c r="G50" s="27"/>
      <c r="H50" s="27" t="s">
        <v>183</v>
      </c>
      <c r="I50" s="28"/>
    </row>
    <row r="51" spans="1:9" ht="15.75" x14ac:dyDescent="0.25">
      <c r="A51" s="44">
        <v>6109</v>
      </c>
      <c r="B51" s="45"/>
      <c r="C51" s="12" t="s">
        <v>120</v>
      </c>
      <c r="D51" s="12"/>
      <c r="E51" s="12"/>
      <c r="F51" s="27" t="s">
        <v>188</v>
      </c>
      <c r="G51" s="27"/>
      <c r="H51" s="27" t="s">
        <v>185</v>
      </c>
      <c r="I51" s="28"/>
    </row>
    <row r="52" spans="1:9" ht="15.75" x14ac:dyDescent="0.25">
      <c r="A52" s="44">
        <v>6115</v>
      </c>
      <c r="B52" s="45"/>
      <c r="C52" s="12" t="s">
        <v>121</v>
      </c>
      <c r="D52" s="12"/>
      <c r="E52" s="12"/>
      <c r="F52" s="27" t="s">
        <v>183</v>
      </c>
      <c r="G52" s="27"/>
      <c r="H52" s="27" t="s">
        <v>186</v>
      </c>
      <c r="I52" s="28"/>
    </row>
    <row r="53" spans="1:9" ht="15.75" x14ac:dyDescent="0.25">
      <c r="A53" s="44">
        <v>6117</v>
      </c>
      <c r="B53" s="45"/>
      <c r="C53" s="12" t="s">
        <v>122</v>
      </c>
      <c r="D53" s="12"/>
      <c r="E53" s="12"/>
      <c r="F53" s="27" t="s">
        <v>199</v>
      </c>
      <c r="G53" s="27"/>
      <c r="H53" s="27" t="s">
        <v>199</v>
      </c>
      <c r="I53" s="28"/>
    </row>
    <row r="54" spans="1:9" ht="15.75" x14ac:dyDescent="0.25">
      <c r="A54" s="44">
        <v>6127</v>
      </c>
      <c r="B54" s="45"/>
      <c r="C54" s="12" t="s">
        <v>123</v>
      </c>
      <c r="D54" s="12"/>
      <c r="E54" s="12"/>
      <c r="F54" s="27" t="s">
        <v>199</v>
      </c>
      <c r="G54" s="27"/>
      <c r="H54" s="27" t="s">
        <v>186</v>
      </c>
      <c r="I54" s="28"/>
    </row>
    <row r="55" spans="1:9" ht="15.75" x14ac:dyDescent="0.25">
      <c r="A55" s="44">
        <v>826152</v>
      </c>
      <c r="B55" s="45"/>
      <c r="C55" s="12" t="s">
        <v>124</v>
      </c>
      <c r="D55" s="12"/>
      <c r="E55" s="12"/>
      <c r="F55" s="27" t="s">
        <v>199</v>
      </c>
      <c r="G55" s="27"/>
      <c r="H55" s="27" t="s">
        <v>185</v>
      </c>
      <c r="I55" s="28"/>
    </row>
    <row r="56" spans="1:9" ht="15.75" x14ac:dyDescent="0.25">
      <c r="A56" s="44">
        <v>6235</v>
      </c>
      <c r="B56" s="45"/>
      <c r="C56" s="12" t="s">
        <v>125</v>
      </c>
      <c r="D56" s="12"/>
      <c r="E56" s="12"/>
      <c r="F56" s="27" t="s">
        <v>186</v>
      </c>
      <c r="G56" s="27"/>
      <c r="H56" s="27" t="s">
        <v>183</v>
      </c>
      <c r="I56" s="28"/>
    </row>
    <row r="57" spans="1:9" ht="15.75" x14ac:dyDescent="0.25">
      <c r="A57" s="44">
        <v>6311</v>
      </c>
      <c r="B57" s="45"/>
      <c r="C57" s="12" t="s">
        <v>126</v>
      </c>
      <c r="D57" s="12"/>
      <c r="E57" s="12"/>
      <c r="F57" s="27" t="s">
        <v>199</v>
      </c>
      <c r="G57" s="27"/>
      <c r="H57" s="27" t="s">
        <v>184</v>
      </c>
      <c r="I57" s="28"/>
    </row>
    <row r="58" spans="1:9" ht="15.75" x14ac:dyDescent="0.25">
      <c r="A58" s="52">
        <v>826555</v>
      </c>
      <c r="B58" s="53"/>
      <c r="C58" s="12" t="s">
        <v>127</v>
      </c>
      <c r="D58" s="12"/>
      <c r="E58" s="12"/>
      <c r="F58" s="27" t="s">
        <v>186</v>
      </c>
      <c r="G58" s="27"/>
      <c r="H58" s="27" t="s">
        <v>183</v>
      </c>
      <c r="I58" s="28"/>
    </row>
    <row r="59" spans="1:9" ht="15.75" x14ac:dyDescent="0.25">
      <c r="A59" s="52">
        <v>826616</v>
      </c>
      <c r="B59" s="53"/>
      <c r="C59" s="12" t="s">
        <v>128</v>
      </c>
      <c r="D59" s="12"/>
      <c r="E59" s="12"/>
      <c r="F59" s="27" t="s">
        <v>186</v>
      </c>
      <c r="G59" s="27"/>
      <c r="H59" s="27" t="s">
        <v>183</v>
      </c>
      <c r="I59" s="28"/>
    </row>
    <row r="60" spans="1:9" ht="15.75" x14ac:dyDescent="0.25">
      <c r="A60" s="44">
        <v>6656</v>
      </c>
      <c r="B60" s="45"/>
      <c r="C60" s="12" t="s">
        <v>129</v>
      </c>
      <c r="D60" s="12"/>
      <c r="E60" s="12"/>
      <c r="F60" s="27" t="s">
        <v>184</v>
      </c>
      <c r="G60" s="27"/>
      <c r="H60" s="27" t="s">
        <v>186</v>
      </c>
      <c r="I60" s="28"/>
    </row>
    <row r="61" spans="1:9" ht="15.75" x14ac:dyDescent="0.25">
      <c r="A61" s="44">
        <v>826670</v>
      </c>
      <c r="B61" s="45"/>
      <c r="C61" s="12" t="s">
        <v>130</v>
      </c>
      <c r="D61" s="12"/>
      <c r="E61" s="12"/>
      <c r="F61" s="27" t="s">
        <v>184</v>
      </c>
      <c r="G61" s="27"/>
      <c r="H61" s="27" t="s">
        <v>184</v>
      </c>
      <c r="I61" s="28"/>
    </row>
    <row r="62" spans="1:9" ht="15.75" x14ac:dyDescent="0.25">
      <c r="A62" s="44">
        <v>6856</v>
      </c>
      <c r="B62" s="45"/>
      <c r="C62" s="12" t="s">
        <v>131</v>
      </c>
      <c r="D62" s="12"/>
      <c r="E62" s="12"/>
      <c r="F62" s="27" t="s">
        <v>186</v>
      </c>
      <c r="G62" s="27"/>
      <c r="H62" s="27" t="s">
        <v>183</v>
      </c>
      <c r="I62" s="28"/>
    </row>
    <row r="63" spans="1:9" ht="15.75" x14ac:dyDescent="0.25">
      <c r="A63" s="44">
        <v>6902</v>
      </c>
      <c r="B63" s="45"/>
      <c r="C63" s="12" t="s">
        <v>132</v>
      </c>
      <c r="D63" s="12"/>
      <c r="E63" s="12"/>
      <c r="F63" s="27" t="s">
        <v>199</v>
      </c>
      <c r="G63" s="27"/>
      <c r="H63" s="27" t="s">
        <v>184</v>
      </c>
      <c r="I63" s="28"/>
    </row>
    <row r="64" spans="1:9" ht="15.75" x14ac:dyDescent="0.25">
      <c r="A64" s="44">
        <v>6933</v>
      </c>
      <c r="B64" s="45"/>
      <c r="C64" s="12" t="s">
        <v>133</v>
      </c>
      <c r="D64" s="12"/>
      <c r="E64" s="12"/>
      <c r="F64" s="27" t="s">
        <v>183</v>
      </c>
      <c r="G64" s="27"/>
      <c r="H64" s="27" t="s">
        <v>184</v>
      </c>
      <c r="I64" s="28"/>
    </row>
    <row r="65" spans="1:9" ht="15.75" x14ac:dyDescent="0.25">
      <c r="A65" s="44">
        <v>6976</v>
      </c>
      <c r="B65" s="45"/>
      <c r="C65" s="12" t="s">
        <v>134</v>
      </c>
      <c r="D65" s="12"/>
      <c r="E65" s="12"/>
      <c r="F65" s="27" t="s">
        <v>183</v>
      </c>
      <c r="G65" s="27"/>
      <c r="H65" s="27" t="s">
        <v>186</v>
      </c>
      <c r="I65" s="28"/>
    </row>
    <row r="66" spans="1:9" ht="15.75" x14ac:dyDescent="0.25">
      <c r="A66" s="44">
        <v>6979</v>
      </c>
      <c r="B66" s="45"/>
      <c r="C66" s="12" t="s">
        <v>135</v>
      </c>
      <c r="D66" s="12"/>
      <c r="E66" s="12"/>
      <c r="F66" s="27" t="s">
        <v>183</v>
      </c>
      <c r="G66" s="27"/>
      <c r="H66" s="27" t="s">
        <v>186</v>
      </c>
      <c r="I66" s="28"/>
    </row>
    <row r="67" spans="1:9" ht="15.75" x14ac:dyDescent="0.25">
      <c r="A67" s="44">
        <v>827095</v>
      </c>
      <c r="B67" s="45"/>
      <c r="C67" s="12" t="s">
        <v>136</v>
      </c>
      <c r="D67" s="12"/>
      <c r="E67" s="12"/>
      <c r="F67" s="27" t="s">
        <v>185</v>
      </c>
      <c r="G67" s="27"/>
      <c r="H67" s="27" t="s">
        <v>183</v>
      </c>
      <c r="I67" s="28"/>
    </row>
    <row r="68" spans="1:9" x14ac:dyDescent="0.25">
      <c r="A68" s="50">
        <v>827171</v>
      </c>
      <c r="B68" s="51"/>
      <c r="C68" s="12" t="s">
        <v>137</v>
      </c>
      <c r="D68" s="12"/>
      <c r="E68" s="12"/>
      <c r="F68" s="27" t="s">
        <v>199</v>
      </c>
      <c r="G68" s="27"/>
      <c r="H68" s="27" t="s">
        <v>199</v>
      </c>
      <c r="I68" s="28"/>
    </row>
    <row r="69" spans="1:9" ht="15.75" x14ac:dyDescent="0.25">
      <c r="A69" s="44">
        <v>7223</v>
      </c>
      <c r="B69" s="45"/>
      <c r="C69" s="12" t="s">
        <v>138</v>
      </c>
      <c r="D69" s="12"/>
      <c r="E69" s="12"/>
      <c r="F69" s="27" t="s">
        <v>185</v>
      </c>
      <c r="G69" s="27"/>
      <c r="H69" s="27" t="s">
        <v>183</v>
      </c>
      <c r="I69" s="28"/>
    </row>
    <row r="70" spans="1:9" ht="15.75" x14ac:dyDescent="0.25">
      <c r="A70" s="44">
        <v>7257</v>
      </c>
      <c r="B70" s="45"/>
      <c r="C70" s="12" t="s">
        <v>139</v>
      </c>
      <c r="D70" s="12"/>
      <c r="E70" s="12"/>
      <c r="F70" s="27" t="s">
        <v>185</v>
      </c>
      <c r="G70" s="27"/>
      <c r="H70" s="27" t="s">
        <v>199</v>
      </c>
      <c r="I70" s="28"/>
    </row>
    <row r="71" spans="1:9" ht="15.75" x14ac:dyDescent="0.25">
      <c r="A71" s="44">
        <v>7223</v>
      </c>
      <c r="B71" s="45"/>
      <c r="C71" s="12" t="s">
        <v>140</v>
      </c>
      <c r="D71" s="12"/>
      <c r="E71" s="12"/>
      <c r="F71" s="27" t="s">
        <v>188</v>
      </c>
      <c r="G71" s="27"/>
      <c r="H71" s="27" t="s">
        <v>185</v>
      </c>
      <c r="I71" s="28"/>
    </row>
    <row r="72" spans="1:9" ht="15.75" x14ac:dyDescent="0.25">
      <c r="A72" s="44">
        <v>7401</v>
      </c>
      <c r="B72" s="45"/>
      <c r="C72" s="12" t="s">
        <v>141</v>
      </c>
      <c r="D72" s="12"/>
      <c r="E72" s="12"/>
      <c r="F72" s="27" t="s">
        <v>185</v>
      </c>
      <c r="G72" s="27"/>
      <c r="H72" s="27" t="s">
        <v>199</v>
      </c>
      <c r="I72" s="28"/>
    </row>
    <row r="73" spans="1:9" ht="15.75" x14ac:dyDescent="0.25">
      <c r="A73" s="44">
        <v>7607</v>
      </c>
      <c r="B73" s="45"/>
      <c r="C73" s="12" t="s">
        <v>142</v>
      </c>
      <c r="D73" s="12"/>
      <c r="E73" s="12"/>
      <c r="F73" s="27" t="s">
        <v>199</v>
      </c>
      <c r="G73" s="27"/>
      <c r="H73" s="27" t="s">
        <v>199</v>
      </c>
      <c r="I73" s="28"/>
    </row>
    <row r="74" spans="1:9" ht="15.75" x14ac:dyDescent="0.25">
      <c r="A74" s="44">
        <v>827609</v>
      </c>
      <c r="B74" s="45"/>
      <c r="C74" s="12" t="s">
        <v>143</v>
      </c>
      <c r="D74" s="12"/>
      <c r="E74" s="12"/>
      <c r="F74" s="27" t="s">
        <v>199</v>
      </c>
      <c r="G74" s="27"/>
      <c r="H74" s="27" t="s">
        <v>199</v>
      </c>
      <c r="I74" s="28"/>
    </row>
    <row r="75" spans="1:9" ht="15.75" x14ac:dyDescent="0.25">
      <c r="A75" s="44">
        <v>827611</v>
      </c>
      <c r="B75" s="45"/>
      <c r="C75" s="12" t="s">
        <v>144</v>
      </c>
      <c r="D75" s="12"/>
      <c r="E75" s="12"/>
      <c r="F75" s="27" t="s">
        <v>199</v>
      </c>
      <c r="G75" s="27"/>
      <c r="H75" s="27" t="s">
        <v>199</v>
      </c>
      <c r="I75" s="28"/>
    </row>
    <row r="76" spans="1:9" ht="15.75" x14ac:dyDescent="0.25">
      <c r="A76" s="48">
        <v>7898</v>
      </c>
      <c r="B76" s="49"/>
      <c r="C76" s="12" t="s">
        <v>145</v>
      </c>
      <c r="D76" s="12"/>
      <c r="E76" s="12"/>
      <c r="F76" s="27" t="s">
        <v>188</v>
      </c>
      <c r="G76" s="27"/>
      <c r="H76" s="27" t="s">
        <v>185</v>
      </c>
      <c r="I76" s="28"/>
    </row>
    <row r="77" spans="1:9" ht="15.75" x14ac:dyDescent="0.25">
      <c r="A77" s="44">
        <v>7931</v>
      </c>
      <c r="B77" s="45"/>
      <c r="C77" s="12" t="s">
        <v>146</v>
      </c>
      <c r="D77" s="12"/>
      <c r="E77" s="12"/>
      <c r="F77" s="27" t="s">
        <v>199</v>
      </c>
      <c r="G77" s="27"/>
      <c r="H77" s="27" t="s">
        <v>185</v>
      </c>
      <c r="I77" s="28"/>
    </row>
    <row r="78" spans="1:9" ht="15.75" x14ac:dyDescent="0.25">
      <c r="A78" s="44">
        <v>7933</v>
      </c>
      <c r="B78" s="45"/>
      <c r="C78" s="12" t="s">
        <v>147</v>
      </c>
      <c r="D78" s="12"/>
      <c r="E78" s="12"/>
      <c r="F78" s="27" t="s">
        <v>183</v>
      </c>
      <c r="G78" s="27"/>
      <c r="H78" s="27" t="s">
        <v>186</v>
      </c>
      <c r="I78" s="28"/>
    </row>
    <row r="79" spans="1:9" ht="15.75" x14ac:dyDescent="0.25">
      <c r="A79" s="44">
        <v>7957</v>
      </c>
      <c r="B79" s="45"/>
      <c r="C79" s="12" t="s">
        <v>148</v>
      </c>
      <c r="D79" s="12"/>
      <c r="E79" s="12"/>
      <c r="F79" s="27" t="s">
        <v>188</v>
      </c>
      <c r="G79" s="27"/>
      <c r="H79" s="27" t="s">
        <v>185</v>
      </c>
      <c r="I79" s="28"/>
    </row>
    <row r="80" spans="1:9" ht="15.75" x14ac:dyDescent="0.25">
      <c r="A80" s="44">
        <v>7959</v>
      </c>
      <c r="B80" s="45"/>
      <c r="C80" s="12" t="s">
        <v>149</v>
      </c>
      <c r="D80" s="12"/>
      <c r="E80" s="12"/>
      <c r="F80" s="27" t="s">
        <v>188</v>
      </c>
      <c r="G80" s="27"/>
      <c r="H80" s="27" t="s">
        <v>185</v>
      </c>
      <c r="I80" s="28"/>
    </row>
    <row r="81" spans="1:9" ht="15.75" x14ac:dyDescent="0.25">
      <c r="A81" s="44">
        <v>7960</v>
      </c>
      <c r="B81" s="45"/>
      <c r="C81" s="12" t="s">
        <v>150</v>
      </c>
      <c r="D81" s="12"/>
      <c r="E81" s="12"/>
      <c r="F81" s="27" t="s">
        <v>188</v>
      </c>
      <c r="G81" s="27"/>
      <c r="H81" s="27" t="s">
        <v>185</v>
      </c>
      <c r="I81" s="28"/>
    </row>
    <row r="82" spans="1:9" ht="15.75" x14ac:dyDescent="0.25">
      <c r="A82" s="44">
        <v>8123</v>
      </c>
      <c r="B82" s="45"/>
      <c r="C82" s="12" t="s">
        <v>151</v>
      </c>
      <c r="D82" s="12"/>
      <c r="E82" s="12"/>
      <c r="F82" s="27" t="s">
        <v>184</v>
      </c>
      <c r="G82" s="27"/>
      <c r="H82" s="27" t="s">
        <v>186</v>
      </c>
      <c r="I82" s="28"/>
    </row>
    <row r="83" spans="1:9" ht="15.75" x14ac:dyDescent="0.25">
      <c r="A83" s="44">
        <v>8213</v>
      </c>
      <c r="B83" s="45"/>
      <c r="C83" s="12" t="s">
        <v>152</v>
      </c>
      <c r="D83" s="12"/>
      <c r="E83" s="12"/>
      <c r="F83" s="27" t="s">
        <v>184</v>
      </c>
      <c r="G83" s="27"/>
      <c r="H83" s="27" t="s">
        <v>188</v>
      </c>
      <c r="I83" s="28"/>
    </row>
    <row r="84" spans="1:9" ht="15.75" x14ac:dyDescent="0.25">
      <c r="A84" s="44">
        <v>828240</v>
      </c>
      <c r="B84" s="45"/>
      <c r="C84" s="12" t="s">
        <v>153</v>
      </c>
      <c r="D84" s="12"/>
      <c r="E84" s="12"/>
      <c r="F84" s="27" t="s">
        <v>183</v>
      </c>
      <c r="G84" s="27"/>
      <c r="H84" s="27" t="s">
        <v>199</v>
      </c>
      <c r="I84" s="28"/>
    </row>
    <row r="85" spans="1:9" ht="15.75" x14ac:dyDescent="0.25">
      <c r="A85" s="44">
        <v>8522</v>
      </c>
      <c r="B85" s="45"/>
      <c r="C85" s="12" t="s">
        <v>154</v>
      </c>
      <c r="D85" s="12"/>
      <c r="E85" s="12"/>
      <c r="F85" s="27" t="s">
        <v>185</v>
      </c>
      <c r="G85" s="27"/>
      <c r="H85" s="27" t="s">
        <v>199</v>
      </c>
      <c r="I85" s="28"/>
    </row>
    <row r="86" spans="1:9" ht="15.75" x14ac:dyDescent="0.25">
      <c r="A86" s="44">
        <v>8637</v>
      </c>
      <c r="B86" s="45"/>
      <c r="C86" s="12" t="s">
        <v>155</v>
      </c>
      <c r="D86" s="12"/>
      <c r="E86" s="12"/>
      <c r="F86" s="27" t="s">
        <v>200</v>
      </c>
      <c r="G86" s="27"/>
      <c r="H86" s="27" t="s">
        <v>201</v>
      </c>
      <c r="I86" s="28"/>
    </row>
    <row r="87" spans="1:9" ht="15.75" x14ac:dyDescent="0.25">
      <c r="A87" s="44">
        <v>8661</v>
      </c>
      <c r="B87" s="45"/>
      <c r="C87" s="12" t="s">
        <v>156</v>
      </c>
      <c r="D87" s="12"/>
      <c r="E87" s="12"/>
      <c r="F87" s="27" t="s">
        <v>183</v>
      </c>
      <c r="G87" s="27"/>
      <c r="H87" s="27" t="s">
        <v>182</v>
      </c>
      <c r="I87" s="28"/>
    </row>
    <row r="88" spans="1:9" ht="15.75" x14ac:dyDescent="0.25">
      <c r="A88" s="44">
        <v>8753</v>
      </c>
      <c r="B88" s="45"/>
      <c r="C88" s="12" t="s">
        <v>157</v>
      </c>
      <c r="D88" s="12"/>
      <c r="E88" s="12"/>
      <c r="F88" s="27" t="s">
        <v>183</v>
      </c>
      <c r="G88" s="27"/>
      <c r="H88" s="27" t="s">
        <v>199</v>
      </c>
      <c r="I88" s="28"/>
    </row>
    <row r="89" spans="1:9" ht="15.75" x14ac:dyDescent="0.25">
      <c r="A89" s="44">
        <v>8834</v>
      </c>
      <c r="B89" s="45"/>
      <c r="C89" s="12" t="s">
        <v>158</v>
      </c>
      <c r="D89" s="12"/>
      <c r="E89" s="12"/>
      <c r="F89" s="27" t="s">
        <v>188</v>
      </c>
      <c r="G89" s="27"/>
      <c r="H89" s="27" t="s">
        <v>185</v>
      </c>
      <c r="I89" s="28"/>
    </row>
    <row r="90" spans="1:9" ht="15.75" x14ac:dyDescent="0.25">
      <c r="A90" s="44">
        <v>8835</v>
      </c>
      <c r="B90" s="45"/>
      <c r="C90" s="12" t="s">
        <v>159</v>
      </c>
      <c r="D90" s="12"/>
      <c r="E90" s="12"/>
      <c r="F90" s="27" t="s">
        <v>182</v>
      </c>
      <c r="G90" s="27"/>
      <c r="H90" s="27" t="s">
        <v>183</v>
      </c>
      <c r="I90" s="28"/>
    </row>
    <row r="91" spans="1:9" ht="15.75" x14ac:dyDescent="0.25">
      <c r="A91" s="44">
        <v>8942</v>
      </c>
      <c r="B91" s="45"/>
      <c r="C91" s="12" t="s">
        <v>160</v>
      </c>
      <c r="D91" s="12"/>
      <c r="E91" s="12"/>
      <c r="F91" s="27" t="s">
        <v>199</v>
      </c>
      <c r="G91" s="27"/>
      <c r="H91" s="27" t="s">
        <v>186</v>
      </c>
      <c r="I91" s="28"/>
    </row>
    <row r="92" spans="1:9" ht="15.75" x14ac:dyDescent="0.25">
      <c r="A92" s="44">
        <v>9138</v>
      </c>
      <c r="B92" s="45"/>
      <c r="C92" s="12" t="s">
        <v>161</v>
      </c>
      <c r="D92" s="12"/>
      <c r="E92" s="12"/>
      <c r="F92" s="27" t="s">
        <v>185</v>
      </c>
      <c r="G92" s="27"/>
      <c r="H92" s="27" t="s">
        <v>199</v>
      </c>
      <c r="I92" s="28"/>
    </row>
    <row r="93" spans="1:9" ht="15.75" x14ac:dyDescent="0.25">
      <c r="A93" s="44">
        <v>9138</v>
      </c>
      <c r="B93" s="45"/>
      <c r="C93" s="12" t="s">
        <v>162</v>
      </c>
      <c r="D93" s="12"/>
      <c r="E93" s="12"/>
      <c r="F93" s="27" t="s">
        <v>186</v>
      </c>
      <c r="G93" s="27"/>
      <c r="H93" s="27" t="s">
        <v>183</v>
      </c>
      <c r="I93" s="28"/>
    </row>
    <row r="94" spans="1:9" ht="15.75" x14ac:dyDescent="0.25">
      <c r="A94" s="44">
        <v>9138</v>
      </c>
      <c r="B94" s="45"/>
      <c r="C94" s="12" t="s">
        <v>163</v>
      </c>
      <c r="D94" s="12"/>
      <c r="E94" s="12"/>
      <c r="F94" s="27" t="s">
        <v>186</v>
      </c>
      <c r="G94" s="27"/>
      <c r="H94" s="27" t="s">
        <v>183</v>
      </c>
      <c r="I94" s="28"/>
    </row>
    <row r="95" spans="1:9" ht="15.75" x14ac:dyDescent="0.25">
      <c r="A95" s="44">
        <v>9139</v>
      </c>
      <c r="B95" s="45"/>
      <c r="C95" s="12" t="s">
        <v>164</v>
      </c>
      <c r="D95" s="12"/>
      <c r="E95" s="12"/>
      <c r="F95" s="27" t="s">
        <v>188</v>
      </c>
      <c r="G95" s="27"/>
      <c r="H95" s="27" t="s">
        <v>185</v>
      </c>
      <c r="I95" s="28"/>
    </row>
    <row r="96" spans="1:9" ht="15.75" x14ac:dyDescent="0.25">
      <c r="A96" s="44">
        <v>9140</v>
      </c>
      <c r="B96" s="45"/>
      <c r="C96" s="12" t="s">
        <v>165</v>
      </c>
      <c r="D96" s="12"/>
      <c r="E96" s="12"/>
      <c r="F96" s="27" t="s">
        <v>186</v>
      </c>
      <c r="G96" s="27"/>
      <c r="H96" s="27" t="s">
        <v>183</v>
      </c>
      <c r="I96" s="28"/>
    </row>
    <row r="97" spans="1:9" ht="15.75" x14ac:dyDescent="0.25">
      <c r="A97" s="44">
        <v>9204</v>
      </c>
      <c r="B97" s="45"/>
      <c r="C97" s="12" t="s">
        <v>166</v>
      </c>
      <c r="D97" s="12"/>
      <c r="E97" s="12"/>
      <c r="F97" s="27" t="s">
        <v>184</v>
      </c>
      <c r="G97" s="27"/>
      <c r="H97" s="27" t="s">
        <v>186</v>
      </c>
      <c r="I97" s="28"/>
    </row>
    <row r="98" spans="1:9" ht="15.75" x14ac:dyDescent="0.25">
      <c r="A98" s="44">
        <v>9225</v>
      </c>
      <c r="B98" s="45"/>
      <c r="C98" s="12" t="s">
        <v>167</v>
      </c>
      <c r="D98" s="12"/>
      <c r="E98" s="12"/>
      <c r="F98" s="27" t="s">
        <v>199</v>
      </c>
      <c r="G98" s="27"/>
      <c r="H98" s="27" t="s">
        <v>185</v>
      </c>
      <c r="I98" s="28"/>
    </row>
    <row r="99" spans="1:9" ht="15.75" x14ac:dyDescent="0.25">
      <c r="A99" s="44">
        <v>9405</v>
      </c>
      <c r="B99" s="45"/>
      <c r="C99" s="12" t="s">
        <v>168</v>
      </c>
      <c r="D99" s="12"/>
      <c r="E99" s="12"/>
      <c r="F99" s="27" t="s">
        <v>183</v>
      </c>
      <c r="G99" s="27"/>
      <c r="H99" s="27" t="s">
        <v>184</v>
      </c>
      <c r="I99" s="28"/>
    </row>
    <row r="100" spans="1:9" ht="15.75" x14ac:dyDescent="0.25">
      <c r="A100" s="44">
        <v>9557</v>
      </c>
      <c r="B100" s="45"/>
      <c r="C100" s="12" t="s">
        <v>169</v>
      </c>
      <c r="D100" s="12"/>
      <c r="E100" s="12"/>
      <c r="F100" s="27" t="s">
        <v>186</v>
      </c>
      <c r="G100" s="27"/>
      <c r="H100" s="27" t="s">
        <v>184</v>
      </c>
      <c r="I100" s="28"/>
    </row>
    <row r="101" spans="1:9" ht="15.75" x14ac:dyDescent="0.25">
      <c r="A101" s="44">
        <v>9559</v>
      </c>
      <c r="B101" s="45"/>
      <c r="C101" s="12" t="s">
        <v>170</v>
      </c>
      <c r="D101" s="12"/>
      <c r="E101" s="12"/>
      <c r="F101" s="27" t="s">
        <v>185</v>
      </c>
      <c r="G101" s="27"/>
      <c r="H101" s="27" t="s">
        <v>183</v>
      </c>
      <c r="I101" s="28"/>
    </row>
    <row r="102" spans="1:9" ht="15.75" x14ac:dyDescent="0.25">
      <c r="A102" s="44">
        <v>9574</v>
      </c>
      <c r="B102" s="45"/>
      <c r="C102" s="12" t="s">
        <v>171</v>
      </c>
      <c r="D102" s="12"/>
      <c r="E102" s="12"/>
      <c r="F102" s="27" t="s">
        <v>183</v>
      </c>
      <c r="G102" s="27"/>
      <c r="H102" s="27" t="s">
        <v>199</v>
      </c>
      <c r="I102" s="28"/>
    </row>
    <row r="103" spans="1:9" ht="15.75" x14ac:dyDescent="0.25">
      <c r="A103" s="44">
        <v>12712</v>
      </c>
      <c r="B103" s="45"/>
      <c r="C103" s="12" t="s">
        <v>172</v>
      </c>
      <c r="D103" s="12"/>
      <c r="E103" s="12"/>
      <c r="F103" s="27" t="s">
        <v>186</v>
      </c>
      <c r="G103" s="27"/>
      <c r="H103" s="27" t="s">
        <v>184</v>
      </c>
      <c r="I103" s="28"/>
    </row>
    <row r="104" spans="1:9" ht="15.75" x14ac:dyDescent="0.25">
      <c r="A104" s="44">
        <v>13210</v>
      </c>
      <c r="B104" s="45"/>
      <c r="C104" s="12" t="s">
        <v>173</v>
      </c>
      <c r="D104" s="12"/>
      <c r="E104" s="12"/>
      <c r="F104" s="27" t="s">
        <v>183</v>
      </c>
      <c r="G104" s="27"/>
      <c r="H104" s="27" t="s">
        <v>184</v>
      </c>
      <c r="I104" s="28"/>
    </row>
    <row r="105" spans="1:9" ht="15.75" x14ac:dyDescent="0.25">
      <c r="A105" s="44">
        <v>13305</v>
      </c>
      <c r="B105" s="45"/>
      <c r="C105" s="12" t="s">
        <v>174</v>
      </c>
      <c r="D105" s="12"/>
      <c r="E105" s="12"/>
      <c r="F105" s="27" t="s">
        <v>183</v>
      </c>
      <c r="G105" s="27"/>
      <c r="H105" s="27" t="s">
        <v>199</v>
      </c>
      <c r="I105" s="28"/>
    </row>
    <row r="106" spans="1:9" ht="15.75" x14ac:dyDescent="0.25">
      <c r="A106" s="44">
        <v>14304</v>
      </c>
      <c r="B106" s="45"/>
      <c r="C106" s="12" t="s">
        <v>175</v>
      </c>
      <c r="D106" s="12"/>
      <c r="E106" s="12"/>
      <c r="F106" s="27" t="s">
        <v>188</v>
      </c>
      <c r="G106" s="27"/>
      <c r="H106" s="27" t="s">
        <v>186</v>
      </c>
      <c r="I106" s="28"/>
    </row>
    <row r="107" spans="1:9" ht="15.75" x14ac:dyDescent="0.25">
      <c r="A107" s="44">
        <v>14902</v>
      </c>
      <c r="B107" s="45"/>
      <c r="C107" s="12" t="s">
        <v>176</v>
      </c>
      <c r="D107" s="12"/>
      <c r="E107" s="12"/>
      <c r="F107" s="27" t="s">
        <v>184</v>
      </c>
      <c r="G107" s="27"/>
      <c r="H107" s="27" t="s">
        <v>182</v>
      </c>
      <c r="I107" s="28"/>
    </row>
    <row r="108" spans="1:9" ht="15.75" x14ac:dyDescent="0.25">
      <c r="A108" s="44">
        <v>15060</v>
      </c>
      <c r="B108" s="45"/>
      <c r="C108" s="12" t="s">
        <v>177</v>
      </c>
      <c r="D108" s="12"/>
      <c r="E108" s="12"/>
      <c r="F108" s="27" t="s">
        <v>199</v>
      </c>
      <c r="G108" s="27"/>
      <c r="H108" s="27" t="s">
        <v>187</v>
      </c>
      <c r="I108" s="28"/>
    </row>
    <row r="109" spans="1:9" ht="15.75" x14ac:dyDescent="0.25">
      <c r="A109" s="44">
        <v>15447</v>
      </c>
      <c r="B109" s="45"/>
      <c r="C109" s="12" t="s">
        <v>178</v>
      </c>
      <c r="D109" s="12"/>
      <c r="E109" s="12"/>
      <c r="F109" s="27" t="s">
        <v>183</v>
      </c>
      <c r="G109" s="27"/>
      <c r="H109" s="27" t="s">
        <v>199</v>
      </c>
      <c r="I109" s="28"/>
    </row>
    <row r="110" spans="1:9" ht="15.75" x14ac:dyDescent="0.25">
      <c r="A110" s="44">
        <v>15558</v>
      </c>
      <c r="B110" s="45"/>
      <c r="C110" s="12" t="s">
        <v>179</v>
      </c>
      <c r="D110" s="12"/>
      <c r="E110" s="12"/>
      <c r="F110" s="27" t="s">
        <v>187</v>
      </c>
      <c r="G110" s="27"/>
      <c r="H110" s="27" t="s">
        <v>184</v>
      </c>
      <c r="I110" s="28"/>
    </row>
    <row r="111" spans="1:9" ht="15.75" x14ac:dyDescent="0.25">
      <c r="A111" s="44">
        <v>16026</v>
      </c>
      <c r="B111" s="45"/>
      <c r="C111" s="12" t="s">
        <v>180</v>
      </c>
      <c r="D111" s="12"/>
      <c r="E111" s="12"/>
      <c r="F111" s="27" t="s">
        <v>185</v>
      </c>
      <c r="G111" s="27"/>
      <c r="H111" s="27" t="s">
        <v>183</v>
      </c>
      <c r="I111" s="28"/>
    </row>
    <row r="112" spans="1:9" ht="16.5" thickBot="1" x14ac:dyDescent="0.3">
      <c r="A112" s="46">
        <v>898901</v>
      </c>
      <c r="B112" s="47"/>
      <c r="C112" s="32" t="s">
        <v>181</v>
      </c>
      <c r="D112" s="32"/>
      <c r="E112" s="32"/>
      <c r="F112" s="33" t="s">
        <v>188</v>
      </c>
      <c r="G112" s="33"/>
      <c r="H112" s="33" t="s">
        <v>199</v>
      </c>
      <c r="I112" s="34"/>
    </row>
    <row r="113" spans="1:9" x14ac:dyDescent="0.25">
      <c r="A113" s="38">
        <v>834407</v>
      </c>
      <c r="B113" s="39"/>
      <c r="C113" s="35" t="s">
        <v>85</v>
      </c>
      <c r="D113" s="35"/>
      <c r="E113" s="35"/>
      <c r="F113" s="36" t="s">
        <v>199</v>
      </c>
      <c r="G113" s="36"/>
      <c r="H113" s="36" t="s">
        <v>199</v>
      </c>
      <c r="I113" s="37"/>
    </row>
    <row r="114" spans="1:9" x14ac:dyDescent="0.25">
      <c r="A114" s="40">
        <v>835142</v>
      </c>
      <c r="B114" s="41"/>
      <c r="C114" s="12" t="s">
        <v>101</v>
      </c>
      <c r="D114" s="12"/>
      <c r="E114" s="12"/>
      <c r="F114" s="27" t="s">
        <v>199</v>
      </c>
      <c r="G114" s="27"/>
      <c r="H114" s="27" t="s">
        <v>199</v>
      </c>
      <c r="I114" s="28"/>
    </row>
    <row r="115" spans="1:9" ht="15.75" thickBot="1" x14ac:dyDescent="0.3">
      <c r="A115" s="42">
        <v>836656</v>
      </c>
      <c r="B115" s="43"/>
      <c r="C115" s="29" t="s">
        <v>129</v>
      </c>
      <c r="D115" s="29"/>
      <c r="E115" s="29"/>
      <c r="F115" s="30" t="s">
        <v>199</v>
      </c>
      <c r="G115" s="30"/>
      <c r="H115" s="30" t="s">
        <v>199</v>
      </c>
      <c r="I115" s="31"/>
    </row>
  </sheetData>
  <mergeCells count="441">
    <mergeCell ref="A16:B16"/>
    <mergeCell ref="C16:E16"/>
    <mergeCell ref="F16:G16"/>
    <mergeCell ref="H15:I15"/>
    <mergeCell ref="H16:I16"/>
    <mergeCell ref="H17:I17"/>
    <mergeCell ref="H9:I9"/>
    <mergeCell ref="H10:I10"/>
    <mergeCell ref="H11:I11"/>
    <mergeCell ref="H12:I12"/>
    <mergeCell ref="H13:I13"/>
    <mergeCell ref="H14:I14"/>
    <mergeCell ref="F13:G13"/>
    <mergeCell ref="C14:E14"/>
    <mergeCell ref="F14:G14"/>
    <mergeCell ref="A15:B15"/>
    <mergeCell ref="A12:B12"/>
    <mergeCell ref="A13:B13"/>
    <mergeCell ref="A14:B14"/>
    <mergeCell ref="C15:E15"/>
    <mergeCell ref="F15:G15"/>
    <mergeCell ref="F1:J2"/>
    <mergeCell ref="A5:B5"/>
    <mergeCell ref="C5:E5"/>
    <mergeCell ref="F5:G5"/>
    <mergeCell ref="A7:B7"/>
    <mergeCell ref="C7:E7"/>
    <mergeCell ref="F7:G7"/>
    <mergeCell ref="C8:E8"/>
    <mergeCell ref="F8:G8"/>
    <mergeCell ref="A18:B18"/>
    <mergeCell ref="A19:B19"/>
    <mergeCell ref="A20:B20"/>
    <mergeCell ref="A21:B21"/>
    <mergeCell ref="A22:B22"/>
    <mergeCell ref="A8:B8"/>
    <mergeCell ref="H5:I5"/>
    <mergeCell ref="H7:I7"/>
    <mergeCell ref="H8:I8"/>
    <mergeCell ref="C10:E10"/>
    <mergeCell ref="F10:G10"/>
    <mergeCell ref="C11:E11"/>
    <mergeCell ref="A9:B9"/>
    <mergeCell ref="A10:B10"/>
    <mergeCell ref="A11:B11"/>
    <mergeCell ref="C9:E9"/>
    <mergeCell ref="F9:G9"/>
    <mergeCell ref="A17:B17"/>
    <mergeCell ref="C17:E17"/>
    <mergeCell ref="F17:G17"/>
    <mergeCell ref="F11:G11"/>
    <mergeCell ref="C12:E12"/>
    <mergeCell ref="F12:G12"/>
    <mergeCell ref="C13:E13"/>
    <mergeCell ref="A28:B28"/>
    <mergeCell ref="A29:B29"/>
    <mergeCell ref="A30:B30"/>
    <mergeCell ref="A31:B31"/>
    <mergeCell ref="A32:B32"/>
    <mergeCell ref="A23:B23"/>
    <mergeCell ref="A24:B24"/>
    <mergeCell ref="A25:B25"/>
    <mergeCell ref="A26:B26"/>
    <mergeCell ref="A27:B27"/>
    <mergeCell ref="A38:B38"/>
    <mergeCell ref="A39:B39"/>
    <mergeCell ref="A40:B40"/>
    <mergeCell ref="A41:B41"/>
    <mergeCell ref="A42:B42"/>
    <mergeCell ref="A33:B33"/>
    <mergeCell ref="A34:B34"/>
    <mergeCell ref="A35:B35"/>
    <mergeCell ref="A36:B36"/>
    <mergeCell ref="A37:B37"/>
    <mergeCell ref="A48:B48"/>
    <mergeCell ref="A49:B49"/>
    <mergeCell ref="A50:B50"/>
    <mergeCell ref="A51:B51"/>
    <mergeCell ref="A52:B52"/>
    <mergeCell ref="A43:B43"/>
    <mergeCell ref="A44:B44"/>
    <mergeCell ref="A45:B45"/>
    <mergeCell ref="A46:B46"/>
    <mergeCell ref="A47:B47"/>
    <mergeCell ref="A58:B58"/>
    <mergeCell ref="A59:B59"/>
    <mergeCell ref="A60:B60"/>
    <mergeCell ref="A61:B61"/>
    <mergeCell ref="A62:B62"/>
    <mergeCell ref="A53:B53"/>
    <mergeCell ref="A54:B54"/>
    <mergeCell ref="A55:B55"/>
    <mergeCell ref="A56:B56"/>
    <mergeCell ref="A57:B57"/>
    <mergeCell ref="A68:B68"/>
    <mergeCell ref="A69:B69"/>
    <mergeCell ref="A70:B70"/>
    <mergeCell ref="A71:B71"/>
    <mergeCell ref="A72:B72"/>
    <mergeCell ref="A63:B63"/>
    <mergeCell ref="A64:B64"/>
    <mergeCell ref="A65:B65"/>
    <mergeCell ref="A66:B66"/>
    <mergeCell ref="A67:B67"/>
    <mergeCell ref="A78:B78"/>
    <mergeCell ref="A79:B79"/>
    <mergeCell ref="A80:B80"/>
    <mergeCell ref="A81:B81"/>
    <mergeCell ref="A82:B82"/>
    <mergeCell ref="A73:B73"/>
    <mergeCell ref="A74:B74"/>
    <mergeCell ref="A75:B75"/>
    <mergeCell ref="A76:B76"/>
    <mergeCell ref="A77:B77"/>
    <mergeCell ref="A88:B88"/>
    <mergeCell ref="A89:B89"/>
    <mergeCell ref="A90:B90"/>
    <mergeCell ref="A91:B91"/>
    <mergeCell ref="A92:B92"/>
    <mergeCell ref="A83:B83"/>
    <mergeCell ref="A84:B84"/>
    <mergeCell ref="A85:B85"/>
    <mergeCell ref="A86:B86"/>
    <mergeCell ref="A87:B87"/>
    <mergeCell ref="A106:B106"/>
    <mergeCell ref="A107:B107"/>
    <mergeCell ref="A98:B98"/>
    <mergeCell ref="A99:B99"/>
    <mergeCell ref="A100:B100"/>
    <mergeCell ref="A101:B101"/>
    <mergeCell ref="A102:B102"/>
    <mergeCell ref="A93:B93"/>
    <mergeCell ref="A94:B94"/>
    <mergeCell ref="A95:B95"/>
    <mergeCell ref="A96:B96"/>
    <mergeCell ref="A97:B97"/>
    <mergeCell ref="A113:B113"/>
    <mergeCell ref="A114:B114"/>
    <mergeCell ref="A115:B115"/>
    <mergeCell ref="C18:E18"/>
    <mergeCell ref="F18:G18"/>
    <mergeCell ref="C21:E21"/>
    <mergeCell ref="F21:G21"/>
    <mergeCell ref="C24:E24"/>
    <mergeCell ref="F24:G24"/>
    <mergeCell ref="C27:E27"/>
    <mergeCell ref="F27:G27"/>
    <mergeCell ref="C30:E30"/>
    <mergeCell ref="F30:G30"/>
    <mergeCell ref="C33:E33"/>
    <mergeCell ref="F33:G33"/>
    <mergeCell ref="C36:E36"/>
    <mergeCell ref="A108:B108"/>
    <mergeCell ref="A109:B109"/>
    <mergeCell ref="A110:B110"/>
    <mergeCell ref="A111:B111"/>
    <mergeCell ref="A112:B112"/>
    <mergeCell ref="A103:B103"/>
    <mergeCell ref="A104:B104"/>
    <mergeCell ref="A105:B105"/>
    <mergeCell ref="H21:I21"/>
    <mergeCell ref="C22:E22"/>
    <mergeCell ref="F22:G22"/>
    <mergeCell ref="H22:I22"/>
    <mergeCell ref="C23:E23"/>
    <mergeCell ref="F23:G23"/>
    <mergeCell ref="H23:I23"/>
    <mergeCell ref="H18:I18"/>
    <mergeCell ref="C19:E19"/>
    <mergeCell ref="F19:G19"/>
    <mergeCell ref="H19:I19"/>
    <mergeCell ref="C20:E20"/>
    <mergeCell ref="F20:G20"/>
    <mergeCell ref="H20:I20"/>
    <mergeCell ref="H27:I27"/>
    <mergeCell ref="C28:E28"/>
    <mergeCell ref="F28:G28"/>
    <mergeCell ref="H28:I28"/>
    <mergeCell ref="C29:E29"/>
    <mergeCell ref="F29:G29"/>
    <mergeCell ref="H29:I29"/>
    <mergeCell ref="H24:I24"/>
    <mergeCell ref="C25:E25"/>
    <mergeCell ref="F25:G25"/>
    <mergeCell ref="H25:I25"/>
    <mergeCell ref="C26:E26"/>
    <mergeCell ref="F26:G26"/>
    <mergeCell ref="H26:I26"/>
    <mergeCell ref="H33:I33"/>
    <mergeCell ref="C34:E34"/>
    <mergeCell ref="F34:G34"/>
    <mergeCell ref="H34:I34"/>
    <mergeCell ref="C35:E35"/>
    <mergeCell ref="F35:G35"/>
    <mergeCell ref="H35:I35"/>
    <mergeCell ref="H30:I30"/>
    <mergeCell ref="C31:E31"/>
    <mergeCell ref="F31:G31"/>
    <mergeCell ref="H31:I31"/>
    <mergeCell ref="C32:E32"/>
    <mergeCell ref="F32:G32"/>
    <mergeCell ref="H32:I32"/>
    <mergeCell ref="C38:E38"/>
    <mergeCell ref="F38:G38"/>
    <mergeCell ref="H38:I38"/>
    <mergeCell ref="C39:E39"/>
    <mergeCell ref="F39:G39"/>
    <mergeCell ref="H39:I39"/>
    <mergeCell ref="F36:G36"/>
    <mergeCell ref="H36:I36"/>
    <mergeCell ref="C37:E37"/>
    <mergeCell ref="F37:G37"/>
    <mergeCell ref="H37:I37"/>
    <mergeCell ref="C42:E42"/>
    <mergeCell ref="F42:G42"/>
    <mergeCell ref="H42:I42"/>
    <mergeCell ref="C43:E43"/>
    <mergeCell ref="F43:G43"/>
    <mergeCell ref="H43:I43"/>
    <mergeCell ref="C40:E40"/>
    <mergeCell ref="F40:G40"/>
    <mergeCell ref="H40:I40"/>
    <mergeCell ref="C41:E41"/>
    <mergeCell ref="F41:G41"/>
    <mergeCell ref="H41:I41"/>
    <mergeCell ref="C46:E46"/>
    <mergeCell ref="F46:G46"/>
    <mergeCell ref="H46:I46"/>
    <mergeCell ref="C47:E47"/>
    <mergeCell ref="F47:G47"/>
    <mergeCell ref="H47:I47"/>
    <mergeCell ref="C44:E44"/>
    <mergeCell ref="F44:G44"/>
    <mergeCell ref="H44:I44"/>
    <mergeCell ref="C45:E45"/>
    <mergeCell ref="F45:G45"/>
    <mergeCell ref="H45:I45"/>
    <mergeCell ref="C50:E50"/>
    <mergeCell ref="F50:G50"/>
    <mergeCell ref="H50:I50"/>
    <mergeCell ref="C51:E51"/>
    <mergeCell ref="F51:G51"/>
    <mergeCell ref="H51:I51"/>
    <mergeCell ref="C48:E48"/>
    <mergeCell ref="F48:G48"/>
    <mergeCell ref="H48:I48"/>
    <mergeCell ref="C49:E49"/>
    <mergeCell ref="F49:G49"/>
    <mergeCell ref="H49:I49"/>
    <mergeCell ref="C54:E54"/>
    <mergeCell ref="F54:G54"/>
    <mergeCell ref="H54:I54"/>
    <mergeCell ref="C55:E55"/>
    <mergeCell ref="F55:G55"/>
    <mergeCell ref="H55:I55"/>
    <mergeCell ref="C52:E52"/>
    <mergeCell ref="F52:G52"/>
    <mergeCell ref="H52:I52"/>
    <mergeCell ref="C53:E53"/>
    <mergeCell ref="F53:G53"/>
    <mergeCell ref="H53:I53"/>
    <mergeCell ref="C58:E58"/>
    <mergeCell ref="F58:G58"/>
    <mergeCell ref="H58:I58"/>
    <mergeCell ref="C59:E59"/>
    <mergeCell ref="F59:G59"/>
    <mergeCell ref="H59:I59"/>
    <mergeCell ref="C56:E56"/>
    <mergeCell ref="F56:G56"/>
    <mergeCell ref="H56:I56"/>
    <mergeCell ref="C57:E57"/>
    <mergeCell ref="F57:G57"/>
    <mergeCell ref="H57:I57"/>
    <mergeCell ref="C62:E62"/>
    <mergeCell ref="F62:G62"/>
    <mergeCell ref="H62:I62"/>
    <mergeCell ref="C63:E63"/>
    <mergeCell ref="F63:G63"/>
    <mergeCell ref="H63:I63"/>
    <mergeCell ref="C60:E60"/>
    <mergeCell ref="F60:G60"/>
    <mergeCell ref="H60:I60"/>
    <mergeCell ref="C61:E61"/>
    <mergeCell ref="F61:G61"/>
    <mergeCell ref="H61:I61"/>
    <mergeCell ref="C66:E66"/>
    <mergeCell ref="F66:G66"/>
    <mergeCell ref="H66:I66"/>
    <mergeCell ref="C67:E67"/>
    <mergeCell ref="F67:G67"/>
    <mergeCell ref="H67:I67"/>
    <mergeCell ref="C64:E64"/>
    <mergeCell ref="F64:G64"/>
    <mergeCell ref="H64:I64"/>
    <mergeCell ref="C65:E65"/>
    <mergeCell ref="F65:G65"/>
    <mergeCell ref="H65:I65"/>
    <mergeCell ref="C70:E70"/>
    <mergeCell ref="F70:G70"/>
    <mergeCell ref="H70:I70"/>
    <mergeCell ref="C71:E71"/>
    <mergeCell ref="F71:G71"/>
    <mergeCell ref="H71:I71"/>
    <mergeCell ref="C68:E68"/>
    <mergeCell ref="F68:G68"/>
    <mergeCell ref="H68:I68"/>
    <mergeCell ref="C69:E69"/>
    <mergeCell ref="F69:G69"/>
    <mergeCell ref="H69:I69"/>
    <mergeCell ref="C74:E74"/>
    <mergeCell ref="F74:G74"/>
    <mergeCell ref="H74:I74"/>
    <mergeCell ref="C75:E75"/>
    <mergeCell ref="F75:G75"/>
    <mergeCell ref="H75:I75"/>
    <mergeCell ref="C72:E72"/>
    <mergeCell ref="F72:G72"/>
    <mergeCell ref="H72:I72"/>
    <mergeCell ref="C73:E73"/>
    <mergeCell ref="F73:G73"/>
    <mergeCell ref="H73:I73"/>
    <mergeCell ref="C78:E78"/>
    <mergeCell ref="F78:G78"/>
    <mergeCell ref="H78:I78"/>
    <mergeCell ref="C79:E79"/>
    <mergeCell ref="F79:G79"/>
    <mergeCell ref="H79:I79"/>
    <mergeCell ref="C76:E76"/>
    <mergeCell ref="F76:G76"/>
    <mergeCell ref="H76:I76"/>
    <mergeCell ref="C77:E77"/>
    <mergeCell ref="F77:G77"/>
    <mergeCell ref="H77:I77"/>
    <mergeCell ref="C82:E82"/>
    <mergeCell ref="F82:G82"/>
    <mergeCell ref="H82:I82"/>
    <mergeCell ref="C83:E83"/>
    <mergeCell ref="F83:G83"/>
    <mergeCell ref="H83:I83"/>
    <mergeCell ref="C80:E80"/>
    <mergeCell ref="F80:G80"/>
    <mergeCell ref="H80:I80"/>
    <mergeCell ref="C81:E81"/>
    <mergeCell ref="F81:G81"/>
    <mergeCell ref="H81:I81"/>
    <mergeCell ref="C86:E86"/>
    <mergeCell ref="F86:G86"/>
    <mergeCell ref="H86:I86"/>
    <mergeCell ref="C87:E87"/>
    <mergeCell ref="F87:G87"/>
    <mergeCell ref="H87:I87"/>
    <mergeCell ref="C84:E84"/>
    <mergeCell ref="F84:G84"/>
    <mergeCell ref="H84:I84"/>
    <mergeCell ref="C85:E85"/>
    <mergeCell ref="F85:G85"/>
    <mergeCell ref="H85:I85"/>
    <mergeCell ref="C90:E90"/>
    <mergeCell ref="F90:G90"/>
    <mergeCell ref="H90:I90"/>
    <mergeCell ref="C91:E91"/>
    <mergeCell ref="F91:G91"/>
    <mergeCell ref="H91:I91"/>
    <mergeCell ref="C88:E88"/>
    <mergeCell ref="F88:G88"/>
    <mergeCell ref="H88:I88"/>
    <mergeCell ref="C89:E89"/>
    <mergeCell ref="F89:G89"/>
    <mergeCell ref="H89:I89"/>
    <mergeCell ref="C94:E94"/>
    <mergeCell ref="F94:G94"/>
    <mergeCell ref="H94:I94"/>
    <mergeCell ref="C95:E95"/>
    <mergeCell ref="F95:G95"/>
    <mergeCell ref="H95:I95"/>
    <mergeCell ref="C92:E92"/>
    <mergeCell ref="F92:G92"/>
    <mergeCell ref="H92:I92"/>
    <mergeCell ref="C93:E93"/>
    <mergeCell ref="F93:G93"/>
    <mergeCell ref="H93:I93"/>
    <mergeCell ref="C98:E98"/>
    <mergeCell ref="F98:G98"/>
    <mergeCell ref="H98:I98"/>
    <mergeCell ref="C99:E99"/>
    <mergeCell ref="F99:G99"/>
    <mergeCell ref="H99:I99"/>
    <mergeCell ref="C96:E96"/>
    <mergeCell ref="F96:G96"/>
    <mergeCell ref="H96:I96"/>
    <mergeCell ref="C97:E97"/>
    <mergeCell ref="F97:G97"/>
    <mergeCell ref="H97:I97"/>
    <mergeCell ref="C102:E102"/>
    <mergeCell ref="F102:G102"/>
    <mergeCell ref="H102:I102"/>
    <mergeCell ref="C103:E103"/>
    <mergeCell ref="F103:G103"/>
    <mergeCell ref="H103:I103"/>
    <mergeCell ref="C100:E100"/>
    <mergeCell ref="F100:G100"/>
    <mergeCell ref="H100:I100"/>
    <mergeCell ref="C101:E101"/>
    <mergeCell ref="F101:G101"/>
    <mergeCell ref="H101:I101"/>
    <mergeCell ref="C106:E106"/>
    <mergeCell ref="F106:G106"/>
    <mergeCell ref="H106:I106"/>
    <mergeCell ref="C107:E107"/>
    <mergeCell ref="F107:G107"/>
    <mergeCell ref="H107:I107"/>
    <mergeCell ref="C104:E104"/>
    <mergeCell ref="F104:G104"/>
    <mergeCell ref="H104:I104"/>
    <mergeCell ref="C105:E105"/>
    <mergeCell ref="F105:G105"/>
    <mergeCell ref="H105:I105"/>
    <mergeCell ref="C110:E110"/>
    <mergeCell ref="F110:G110"/>
    <mergeCell ref="H110:I110"/>
    <mergeCell ref="C111:E111"/>
    <mergeCell ref="F111:G111"/>
    <mergeCell ref="H111:I111"/>
    <mergeCell ref="C108:E108"/>
    <mergeCell ref="F108:G108"/>
    <mergeCell ref="H108:I108"/>
    <mergeCell ref="C109:E109"/>
    <mergeCell ref="F109:G109"/>
    <mergeCell ref="H109:I109"/>
    <mergeCell ref="C114:E114"/>
    <mergeCell ref="F114:G114"/>
    <mergeCell ref="H114:I114"/>
    <mergeCell ref="C115:E115"/>
    <mergeCell ref="F115:G115"/>
    <mergeCell ref="H115:I115"/>
    <mergeCell ref="C112:E112"/>
    <mergeCell ref="F112:G112"/>
    <mergeCell ref="H112:I112"/>
    <mergeCell ref="C113:E113"/>
    <mergeCell ref="F113:G113"/>
    <mergeCell ref="H113:I113"/>
  </mergeCells>
  <hyperlinks>
    <hyperlink ref="A1" location="Menu!A1" display="Menu"/>
  </hyperlink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Liste_tech!$A$7:$A$15</xm:f>
          </x14:formula1>
          <xm:sqref>F7:I115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L38"/>
  <sheetViews>
    <sheetView tabSelected="1" topLeftCell="A12" zoomScale="80" zoomScaleNormal="80" workbookViewId="0">
      <selection activeCell="C53" sqref="C53"/>
    </sheetView>
  </sheetViews>
  <sheetFormatPr baseColWidth="10" defaultRowHeight="15" x14ac:dyDescent="0.25"/>
  <cols>
    <col min="13" max="428" width="5.7109375" customWidth="1"/>
  </cols>
  <sheetData>
    <row r="1" spans="1:428" x14ac:dyDescent="0.25">
      <c r="A1" s="2" t="s">
        <v>7</v>
      </c>
      <c r="F1" s="11" t="s">
        <v>15</v>
      </c>
      <c r="G1" s="11"/>
      <c r="H1" s="11"/>
      <c r="I1" s="11"/>
      <c r="J1" s="11"/>
      <c r="K1" s="5"/>
    </row>
    <row r="2" spans="1:428" x14ac:dyDescent="0.25">
      <c r="F2" s="11"/>
      <c r="G2" s="11"/>
      <c r="H2" s="11"/>
      <c r="I2" s="11"/>
      <c r="J2" s="11"/>
      <c r="K2" s="5"/>
    </row>
    <row r="3" spans="1:428" ht="15.75" thickBot="1" x14ac:dyDescent="0.3"/>
    <row r="4" spans="1:428" ht="15.75" thickBot="1" x14ac:dyDescent="0.3">
      <c r="M4" s="61" t="s">
        <v>23</v>
      </c>
      <c r="N4" s="62"/>
      <c r="O4" s="62"/>
      <c r="P4" s="62"/>
      <c r="Q4" s="62"/>
      <c r="R4" s="62"/>
      <c r="S4" s="62"/>
      <c r="T4" s="63"/>
      <c r="U4" s="61" t="s">
        <v>24</v>
      </c>
      <c r="V4" s="62"/>
      <c r="W4" s="62"/>
      <c r="X4" s="62"/>
      <c r="Y4" s="62"/>
      <c r="Z4" s="62"/>
      <c r="AA4" s="62"/>
      <c r="AB4" s="63"/>
      <c r="AC4" s="61" t="s">
        <v>25</v>
      </c>
      <c r="AD4" s="62"/>
      <c r="AE4" s="62"/>
      <c r="AF4" s="62"/>
      <c r="AG4" s="62"/>
      <c r="AH4" s="62"/>
      <c r="AI4" s="62"/>
      <c r="AJ4" s="63"/>
      <c r="AK4" s="61" t="s">
        <v>27</v>
      </c>
      <c r="AL4" s="62"/>
      <c r="AM4" s="62"/>
      <c r="AN4" s="62"/>
      <c r="AO4" s="62"/>
      <c r="AP4" s="62"/>
      <c r="AQ4" s="62"/>
      <c r="AR4" s="63"/>
      <c r="AS4" s="61" t="s">
        <v>28</v>
      </c>
      <c r="AT4" s="62"/>
      <c r="AU4" s="62"/>
      <c r="AV4" s="62"/>
      <c r="AW4" s="62"/>
      <c r="AX4" s="62"/>
      <c r="AY4" s="62"/>
      <c r="AZ4" s="63"/>
      <c r="BA4" s="61" t="s">
        <v>29</v>
      </c>
      <c r="BB4" s="62"/>
      <c r="BC4" s="62"/>
      <c r="BD4" s="62"/>
      <c r="BE4" s="62"/>
      <c r="BF4" s="62"/>
      <c r="BG4" s="62"/>
      <c r="BH4" s="63"/>
      <c r="BI4" s="61" t="s">
        <v>30</v>
      </c>
      <c r="BJ4" s="62"/>
      <c r="BK4" s="62"/>
      <c r="BL4" s="62"/>
      <c r="BM4" s="62"/>
      <c r="BN4" s="62"/>
      <c r="BO4" s="62"/>
      <c r="BP4" s="63"/>
      <c r="BQ4" s="61" t="s">
        <v>31</v>
      </c>
      <c r="BR4" s="62"/>
      <c r="BS4" s="62"/>
      <c r="BT4" s="62"/>
      <c r="BU4" s="62"/>
      <c r="BV4" s="62"/>
      <c r="BW4" s="62"/>
      <c r="BX4" s="63"/>
      <c r="BY4" s="61" t="s">
        <v>32</v>
      </c>
      <c r="BZ4" s="62"/>
      <c r="CA4" s="62"/>
      <c r="CB4" s="62"/>
      <c r="CC4" s="62"/>
      <c r="CD4" s="62"/>
      <c r="CE4" s="62"/>
      <c r="CF4" s="63"/>
      <c r="CG4" s="61" t="s">
        <v>33</v>
      </c>
      <c r="CH4" s="62"/>
      <c r="CI4" s="62"/>
      <c r="CJ4" s="62"/>
      <c r="CK4" s="62"/>
      <c r="CL4" s="62"/>
      <c r="CM4" s="62"/>
      <c r="CN4" s="63"/>
      <c r="CO4" s="61" t="s">
        <v>34</v>
      </c>
      <c r="CP4" s="62"/>
      <c r="CQ4" s="62"/>
      <c r="CR4" s="62"/>
      <c r="CS4" s="62"/>
      <c r="CT4" s="62"/>
      <c r="CU4" s="62"/>
      <c r="CV4" s="63"/>
      <c r="CW4" s="61" t="s">
        <v>35</v>
      </c>
      <c r="CX4" s="62"/>
      <c r="CY4" s="62"/>
      <c r="CZ4" s="62"/>
      <c r="DA4" s="62"/>
      <c r="DB4" s="62"/>
      <c r="DC4" s="62"/>
      <c r="DD4" s="63"/>
      <c r="DE4" s="61" t="s">
        <v>36</v>
      </c>
      <c r="DF4" s="62"/>
      <c r="DG4" s="62"/>
      <c r="DH4" s="62"/>
      <c r="DI4" s="62"/>
      <c r="DJ4" s="62"/>
      <c r="DK4" s="62"/>
      <c r="DL4" s="63"/>
      <c r="DM4" s="61" t="s">
        <v>37</v>
      </c>
      <c r="DN4" s="62"/>
      <c r="DO4" s="62"/>
      <c r="DP4" s="62"/>
      <c r="DQ4" s="62"/>
      <c r="DR4" s="62"/>
      <c r="DS4" s="62"/>
      <c r="DT4" s="63"/>
      <c r="DU4" s="61" t="s">
        <v>38</v>
      </c>
      <c r="DV4" s="62"/>
      <c r="DW4" s="62"/>
      <c r="DX4" s="62"/>
      <c r="DY4" s="62"/>
      <c r="DZ4" s="62"/>
      <c r="EA4" s="62"/>
      <c r="EB4" s="63"/>
      <c r="EC4" s="61" t="s">
        <v>39</v>
      </c>
      <c r="ED4" s="62"/>
      <c r="EE4" s="62"/>
      <c r="EF4" s="62"/>
      <c r="EG4" s="62"/>
      <c r="EH4" s="62"/>
      <c r="EI4" s="62"/>
      <c r="EJ4" s="63"/>
      <c r="EK4" s="61" t="s">
        <v>40</v>
      </c>
      <c r="EL4" s="62"/>
      <c r="EM4" s="62"/>
      <c r="EN4" s="62"/>
      <c r="EO4" s="62"/>
      <c r="EP4" s="62"/>
      <c r="EQ4" s="62"/>
      <c r="ER4" s="63"/>
      <c r="ES4" s="61" t="s">
        <v>41</v>
      </c>
      <c r="ET4" s="62"/>
      <c r="EU4" s="62"/>
      <c r="EV4" s="62"/>
      <c r="EW4" s="62"/>
      <c r="EX4" s="62"/>
      <c r="EY4" s="62"/>
      <c r="EZ4" s="63"/>
      <c r="FA4" s="61" t="s">
        <v>42</v>
      </c>
      <c r="FB4" s="62"/>
      <c r="FC4" s="62"/>
      <c r="FD4" s="62"/>
      <c r="FE4" s="62"/>
      <c r="FF4" s="62"/>
      <c r="FG4" s="62"/>
      <c r="FH4" s="63"/>
      <c r="FI4" s="61" t="s">
        <v>43</v>
      </c>
      <c r="FJ4" s="62"/>
      <c r="FK4" s="62"/>
      <c r="FL4" s="62"/>
      <c r="FM4" s="62"/>
      <c r="FN4" s="62"/>
      <c r="FO4" s="62"/>
      <c r="FP4" s="63"/>
      <c r="FQ4" s="61" t="s">
        <v>44</v>
      </c>
      <c r="FR4" s="62"/>
      <c r="FS4" s="62"/>
      <c r="FT4" s="62"/>
      <c r="FU4" s="62"/>
      <c r="FV4" s="62"/>
      <c r="FW4" s="62"/>
      <c r="FX4" s="63"/>
      <c r="FY4" s="61" t="s">
        <v>45</v>
      </c>
      <c r="FZ4" s="62"/>
      <c r="GA4" s="62"/>
      <c r="GB4" s="62"/>
      <c r="GC4" s="62"/>
      <c r="GD4" s="62"/>
      <c r="GE4" s="62"/>
      <c r="GF4" s="63"/>
      <c r="GG4" s="61" t="s">
        <v>46</v>
      </c>
      <c r="GH4" s="62"/>
      <c r="GI4" s="62"/>
      <c r="GJ4" s="62"/>
      <c r="GK4" s="62"/>
      <c r="GL4" s="62"/>
      <c r="GM4" s="62"/>
      <c r="GN4" s="63"/>
      <c r="GO4" s="61" t="s">
        <v>47</v>
      </c>
      <c r="GP4" s="62"/>
      <c r="GQ4" s="62"/>
      <c r="GR4" s="62"/>
      <c r="GS4" s="62"/>
      <c r="GT4" s="62"/>
      <c r="GU4" s="62"/>
      <c r="GV4" s="63"/>
      <c r="GW4" s="61" t="s">
        <v>48</v>
      </c>
      <c r="GX4" s="62"/>
      <c r="GY4" s="62"/>
      <c r="GZ4" s="62"/>
      <c r="HA4" s="62"/>
      <c r="HB4" s="62"/>
      <c r="HC4" s="62"/>
      <c r="HD4" s="63"/>
      <c r="HE4" s="61" t="s">
        <v>49</v>
      </c>
      <c r="HF4" s="62"/>
      <c r="HG4" s="62"/>
      <c r="HH4" s="62"/>
      <c r="HI4" s="62"/>
      <c r="HJ4" s="62"/>
      <c r="HK4" s="62"/>
      <c r="HL4" s="63"/>
      <c r="HM4" s="61" t="s">
        <v>50</v>
      </c>
      <c r="HN4" s="62"/>
      <c r="HO4" s="62"/>
      <c r="HP4" s="62"/>
      <c r="HQ4" s="62"/>
      <c r="HR4" s="62"/>
      <c r="HS4" s="62"/>
      <c r="HT4" s="63"/>
      <c r="HU4" s="61" t="s">
        <v>51</v>
      </c>
      <c r="HV4" s="62"/>
      <c r="HW4" s="62"/>
      <c r="HX4" s="62"/>
      <c r="HY4" s="62"/>
      <c r="HZ4" s="62"/>
      <c r="IA4" s="62"/>
      <c r="IB4" s="63"/>
      <c r="IC4" s="61" t="s">
        <v>52</v>
      </c>
      <c r="ID4" s="62"/>
      <c r="IE4" s="62"/>
      <c r="IF4" s="62"/>
      <c r="IG4" s="62"/>
      <c r="IH4" s="62"/>
      <c r="II4" s="62"/>
      <c r="IJ4" s="63"/>
      <c r="IK4" s="61" t="s">
        <v>53</v>
      </c>
      <c r="IL4" s="62"/>
      <c r="IM4" s="62"/>
      <c r="IN4" s="62"/>
      <c r="IO4" s="62"/>
      <c r="IP4" s="62"/>
      <c r="IQ4" s="62"/>
      <c r="IR4" s="63"/>
      <c r="IS4" s="61" t="s">
        <v>54</v>
      </c>
      <c r="IT4" s="62"/>
      <c r="IU4" s="62"/>
      <c r="IV4" s="62"/>
      <c r="IW4" s="62"/>
      <c r="IX4" s="62"/>
      <c r="IY4" s="62"/>
      <c r="IZ4" s="63"/>
      <c r="JA4" s="61" t="s">
        <v>55</v>
      </c>
      <c r="JB4" s="62"/>
      <c r="JC4" s="62"/>
      <c r="JD4" s="62"/>
      <c r="JE4" s="62"/>
      <c r="JF4" s="62"/>
      <c r="JG4" s="62"/>
      <c r="JH4" s="63"/>
      <c r="JI4" s="61" t="s">
        <v>56</v>
      </c>
      <c r="JJ4" s="62"/>
      <c r="JK4" s="62"/>
      <c r="JL4" s="62"/>
      <c r="JM4" s="62"/>
      <c r="JN4" s="62"/>
      <c r="JO4" s="62"/>
      <c r="JP4" s="63"/>
      <c r="JQ4" s="61" t="s">
        <v>57</v>
      </c>
      <c r="JR4" s="62"/>
      <c r="JS4" s="62"/>
      <c r="JT4" s="62"/>
      <c r="JU4" s="62"/>
      <c r="JV4" s="62"/>
      <c r="JW4" s="62"/>
      <c r="JX4" s="63"/>
      <c r="JY4" s="61" t="s">
        <v>58</v>
      </c>
      <c r="JZ4" s="62"/>
      <c r="KA4" s="62"/>
      <c r="KB4" s="62"/>
      <c r="KC4" s="62"/>
      <c r="KD4" s="62"/>
      <c r="KE4" s="62"/>
      <c r="KF4" s="63"/>
      <c r="KG4" s="61" t="s">
        <v>59</v>
      </c>
      <c r="KH4" s="62"/>
      <c r="KI4" s="62"/>
      <c r="KJ4" s="62"/>
      <c r="KK4" s="62"/>
      <c r="KL4" s="62"/>
      <c r="KM4" s="62"/>
      <c r="KN4" s="63"/>
      <c r="KO4" s="61" t="s">
        <v>60</v>
      </c>
      <c r="KP4" s="62"/>
      <c r="KQ4" s="62"/>
      <c r="KR4" s="62"/>
      <c r="KS4" s="62"/>
      <c r="KT4" s="62"/>
      <c r="KU4" s="62"/>
      <c r="KV4" s="63"/>
      <c r="KW4" s="61" t="s">
        <v>61</v>
      </c>
      <c r="KX4" s="62"/>
      <c r="KY4" s="62"/>
      <c r="KZ4" s="62"/>
      <c r="LA4" s="62"/>
      <c r="LB4" s="62"/>
      <c r="LC4" s="62"/>
      <c r="LD4" s="63"/>
      <c r="LE4" s="61" t="s">
        <v>62</v>
      </c>
      <c r="LF4" s="62"/>
      <c r="LG4" s="62"/>
      <c r="LH4" s="62"/>
      <c r="LI4" s="62"/>
      <c r="LJ4" s="62"/>
      <c r="LK4" s="62"/>
      <c r="LL4" s="63"/>
      <c r="LM4" s="61" t="s">
        <v>63</v>
      </c>
      <c r="LN4" s="62"/>
      <c r="LO4" s="62"/>
      <c r="LP4" s="62"/>
      <c r="LQ4" s="62"/>
      <c r="LR4" s="62"/>
      <c r="LS4" s="62"/>
      <c r="LT4" s="63"/>
      <c r="LU4" s="61" t="s">
        <v>64</v>
      </c>
      <c r="LV4" s="62"/>
      <c r="LW4" s="62"/>
      <c r="LX4" s="62"/>
      <c r="LY4" s="62"/>
      <c r="LZ4" s="62"/>
      <c r="MA4" s="62"/>
      <c r="MB4" s="63"/>
      <c r="MC4" s="61" t="s">
        <v>65</v>
      </c>
      <c r="MD4" s="62"/>
      <c r="ME4" s="62"/>
      <c r="MF4" s="62"/>
      <c r="MG4" s="62"/>
      <c r="MH4" s="62"/>
      <c r="MI4" s="62"/>
      <c r="MJ4" s="63"/>
      <c r="MK4" s="61" t="s">
        <v>66</v>
      </c>
      <c r="ML4" s="62"/>
      <c r="MM4" s="62"/>
      <c r="MN4" s="62"/>
      <c r="MO4" s="62"/>
      <c r="MP4" s="62"/>
      <c r="MQ4" s="62"/>
      <c r="MR4" s="63"/>
      <c r="MS4" s="61" t="s">
        <v>67</v>
      </c>
      <c r="MT4" s="62"/>
      <c r="MU4" s="62"/>
      <c r="MV4" s="62"/>
      <c r="MW4" s="62"/>
      <c r="MX4" s="62"/>
      <c r="MY4" s="62"/>
      <c r="MZ4" s="63"/>
      <c r="NA4" s="61" t="s">
        <v>68</v>
      </c>
      <c r="NB4" s="62"/>
      <c r="NC4" s="62"/>
      <c r="ND4" s="62"/>
      <c r="NE4" s="62"/>
      <c r="NF4" s="62"/>
      <c r="NG4" s="62"/>
      <c r="NH4" s="63"/>
      <c r="NI4" s="61" t="s">
        <v>69</v>
      </c>
      <c r="NJ4" s="62"/>
      <c r="NK4" s="62"/>
      <c r="NL4" s="62"/>
      <c r="NM4" s="62"/>
      <c r="NN4" s="62"/>
      <c r="NO4" s="62"/>
      <c r="NP4" s="63"/>
      <c r="NQ4" s="61" t="s">
        <v>70</v>
      </c>
      <c r="NR4" s="62"/>
      <c r="NS4" s="62"/>
      <c r="NT4" s="62"/>
      <c r="NU4" s="62"/>
      <c r="NV4" s="62"/>
      <c r="NW4" s="62"/>
      <c r="NX4" s="63"/>
      <c r="NY4" s="61" t="s">
        <v>71</v>
      </c>
      <c r="NZ4" s="62"/>
      <c r="OA4" s="62"/>
      <c r="OB4" s="62"/>
      <c r="OC4" s="62"/>
      <c r="OD4" s="62"/>
      <c r="OE4" s="62"/>
      <c r="OF4" s="63"/>
      <c r="OG4" s="61" t="s">
        <v>72</v>
      </c>
      <c r="OH4" s="62"/>
      <c r="OI4" s="62"/>
      <c r="OJ4" s="62"/>
      <c r="OK4" s="62"/>
      <c r="OL4" s="62"/>
      <c r="OM4" s="62"/>
      <c r="ON4" s="63"/>
      <c r="OO4" s="61" t="s">
        <v>73</v>
      </c>
      <c r="OP4" s="62"/>
      <c r="OQ4" s="62"/>
      <c r="OR4" s="62"/>
      <c r="OS4" s="62"/>
      <c r="OT4" s="62"/>
      <c r="OU4" s="62"/>
      <c r="OV4" s="63"/>
      <c r="OW4" s="61" t="s">
        <v>74</v>
      </c>
      <c r="OX4" s="62"/>
      <c r="OY4" s="62"/>
      <c r="OZ4" s="62"/>
      <c r="PA4" s="62"/>
      <c r="PB4" s="62"/>
      <c r="PC4" s="62"/>
      <c r="PD4" s="63"/>
      <c r="PE4" s="61" t="s">
        <v>75</v>
      </c>
      <c r="PF4" s="62"/>
      <c r="PG4" s="62"/>
      <c r="PH4" s="62"/>
      <c r="PI4" s="62"/>
      <c r="PJ4" s="62"/>
      <c r="PK4" s="62"/>
      <c r="PL4" s="63"/>
    </row>
    <row r="5" spans="1:428" x14ac:dyDescent="0.25">
      <c r="A5" s="71" t="s">
        <v>16</v>
      </c>
      <c r="B5" s="36" t="s">
        <v>17</v>
      </c>
      <c r="C5" s="36"/>
      <c r="D5" s="36" t="s">
        <v>13</v>
      </c>
      <c r="E5" s="36"/>
      <c r="F5" s="36" t="s">
        <v>14</v>
      </c>
      <c r="G5" s="36"/>
      <c r="H5" s="73" t="s">
        <v>18</v>
      </c>
      <c r="I5" s="36" t="s">
        <v>19</v>
      </c>
      <c r="J5" s="37" t="s">
        <v>20</v>
      </c>
      <c r="K5" s="4"/>
      <c r="M5" s="64" t="s">
        <v>202</v>
      </c>
      <c r="N5" s="65"/>
      <c r="O5" s="65" t="s">
        <v>21</v>
      </c>
      <c r="P5" s="65"/>
      <c r="Q5" s="65" t="s">
        <v>22</v>
      </c>
      <c r="R5" s="65"/>
      <c r="S5" s="65" t="s">
        <v>20</v>
      </c>
      <c r="T5" s="68"/>
      <c r="U5" s="64" t="s">
        <v>26</v>
      </c>
      <c r="V5" s="65"/>
      <c r="W5" s="65" t="s">
        <v>21</v>
      </c>
      <c r="X5" s="65"/>
      <c r="Y5" s="65" t="s">
        <v>22</v>
      </c>
      <c r="Z5" s="65"/>
      <c r="AA5" s="65" t="s">
        <v>20</v>
      </c>
      <c r="AB5" s="68"/>
      <c r="AC5" s="64" t="s">
        <v>26</v>
      </c>
      <c r="AD5" s="65"/>
      <c r="AE5" s="65" t="s">
        <v>21</v>
      </c>
      <c r="AF5" s="65"/>
      <c r="AG5" s="65" t="s">
        <v>22</v>
      </c>
      <c r="AH5" s="65"/>
      <c r="AI5" s="65" t="s">
        <v>20</v>
      </c>
      <c r="AJ5" s="68"/>
      <c r="AK5" s="64" t="s">
        <v>26</v>
      </c>
      <c r="AL5" s="65"/>
      <c r="AM5" s="65" t="s">
        <v>21</v>
      </c>
      <c r="AN5" s="65"/>
      <c r="AO5" s="65" t="s">
        <v>22</v>
      </c>
      <c r="AP5" s="65"/>
      <c r="AQ5" s="65" t="s">
        <v>20</v>
      </c>
      <c r="AR5" s="68"/>
      <c r="AS5" s="64" t="s">
        <v>26</v>
      </c>
      <c r="AT5" s="65"/>
      <c r="AU5" s="65" t="s">
        <v>21</v>
      </c>
      <c r="AV5" s="65"/>
      <c r="AW5" s="65" t="s">
        <v>22</v>
      </c>
      <c r="AX5" s="65"/>
      <c r="AY5" s="65" t="s">
        <v>20</v>
      </c>
      <c r="AZ5" s="68"/>
      <c r="BA5" s="64" t="s">
        <v>26</v>
      </c>
      <c r="BB5" s="65"/>
      <c r="BC5" s="65" t="s">
        <v>21</v>
      </c>
      <c r="BD5" s="65"/>
      <c r="BE5" s="65" t="s">
        <v>22</v>
      </c>
      <c r="BF5" s="65"/>
      <c r="BG5" s="65" t="s">
        <v>20</v>
      </c>
      <c r="BH5" s="68"/>
      <c r="BI5" s="64" t="s">
        <v>26</v>
      </c>
      <c r="BJ5" s="65"/>
      <c r="BK5" s="65" t="s">
        <v>21</v>
      </c>
      <c r="BL5" s="65"/>
      <c r="BM5" s="65" t="s">
        <v>22</v>
      </c>
      <c r="BN5" s="65"/>
      <c r="BO5" s="65" t="s">
        <v>20</v>
      </c>
      <c r="BP5" s="68"/>
      <c r="BQ5" s="64" t="s">
        <v>26</v>
      </c>
      <c r="BR5" s="65"/>
      <c r="BS5" s="65" t="s">
        <v>21</v>
      </c>
      <c r="BT5" s="65"/>
      <c r="BU5" s="65" t="s">
        <v>22</v>
      </c>
      <c r="BV5" s="65"/>
      <c r="BW5" s="65" t="s">
        <v>20</v>
      </c>
      <c r="BX5" s="68"/>
      <c r="BY5" s="64" t="s">
        <v>26</v>
      </c>
      <c r="BZ5" s="65"/>
      <c r="CA5" s="65" t="s">
        <v>21</v>
      </c>
      <c r="CB5" s="65"/>
      <c r="CC5" s="65" t="s">
        <v>22</v>
      </c>
      <c r="CD5" s="65"/>
      <c r="CE5" s="65" t="s">
        <v>20</v>
      </c>
      <c r="CF5" s="68"/>
      <c r="CG5" s="64" t="s">
        <v>26</v>
      </c>
      <c r="CH5" s="65"/>
      <c r="CI5" s="65" t="s">
        <v>21</v>
      </c>
      <c r="CJ5" s="65"/>
      <c r="CK5" s="65" t="s">
        <v>22</v>
      </c>
      <c r="CL5" s="65"/>
      <c r="CM5" s="65" t="s">
        <v>20</v>
      </c>
      <c r="CN5" s="68"/>
      <c r="CO5" s="64" t="s">
        <v>26</v>
      </c>
      <c r="CP5" s="65"/>
      <c r="CQ5" s="65" t="s">
        <v>21</v>
      </c>
      <c r="CR5" s="65"/>
      <c r="CS5" s="65" t="s">
        <v>22</v>
      </c>
      <c r="CT5" s="65"/>
      <c r="CU5" s="65" t="s">
        <v>20</v>
      </c>
      <c r="CV5" s="68"/>
      <c r="CW5" s="64" t="s">
        <v>26</v>
      </c>
      <c r="CX5" s="65"/>
      <c r="CY5" s="65" t="s">
        <v>21</v>
      </c>
      <c r="CZ5" s="65"/>
      <c r="DA5" s="65" t="s">
        <v>22</v>
      </c>
      <c r="DB5" s="65"/>
      <c r="DC5" s="65" t="s">
        <v>20</v>
      </c>
      <c r="DD5" s="68"/>
      <c r="DE5" s="64" t="s">
        <v>26</v>
      </c>
      <c r="DF5" s="65"/>
      <c r="DG5" s="65" t="s">
        <v>21</v>
      </c>
      <c r="DH5" s="65"/>
      <c r="DI5" s="65" t="s">
        <v>22</v>
      </c>
      <c r="DJ5" s="65"/>
      <c r="DK5" s="65" t="s">
        <v>20</v>
      </c>
      <c r="DL5" s="68"/>
      <c r="DM5" s="64" t="s">
        <v>26</v>
      </c>
      <c r="DN5" s="65"/>
      <c r="DO5" s="65" t="s">
        <v>21</v>
      </c>
      <c r="DP5" s="65"/>
      <c r="DQ5" s="65" t="s">
        <v>22</v>
      </c>
      <c r="DR5" s="65"/>
      <c r="DS5" s="65" t="s">
        <v>20</v>
      </c>
      <c r="DT5" s="68"/>
      <c r="DU5" s="64" t="s">
        <v>26</v>
      </c>
      <c r="DV5" s="65"/>
      <c r="DW5" s="65" t="s">
        <v>21</v>
      </c>
      <c r="DX5" s="65"/>
      <c r="DY5" s="65" t="s">
        <v>22</v>
      </c>
      <c r="DZ5" s="65"/>
      <c r="EA5" s="65" t="s">
        <v>20</v>
      </c>
      <c r="EB5" s="68"/>
      <c r="EC5" s="64" t="s">
        <v>26</v>
      </c>
      <c r="ED5" s="65"/>
      <c r="EE5" s="65" t="s">
        <v>21</v>
      </c>
      <c r="EF5" s="65"/>
      <c r="EG5" s="65" t="s">
        <v>22</v>
      </c>
      <c r="EH5" s="65"/>
      <c r="EI5" s="65" t="s">
        <v>20</v>
      </c>
      <c r="EJ5" s="68"/>
      <c r="EK5" s="64" t="s">
        <v>26</v>
      </c>
      <c r="EL5" s="65"/>
      <c r="EM5" s="65" t="s">
        <v>21</v>
      </c>
      <c r="EN5" s="65"/>
      <c r="EO5" s="65" t="s">
        <v>22</v>
      </c>
      <c r="EP5" s="65"/>
      <c r="EQ5" s="65" t="s">
        <v>20</v>
      </c>
      <c r="ER5" s="68"/>
      <c r="ES5" s="64" t="s">
        <v>26</v>
      </c>
      <c r="ET5" s="65"/>
      <c r="EU5" s="65" t="s">
        <v>21</v>
      </c>
      <c r="EV5" s="65"/>
      <c r="EW5" s="65" t="s">
        <v>22</v>
      </c>
      <c r="EX5" s="65"/>
      <c r="EY5" s="65" t="s">
        <v>20</v>
      </c>
      <c r="EZ5" s="68"/>
      <c r="FA5" s="64" t="s">
        <v>26</v>
      </c>
      <c r="FB5" s="65"/>
      <c r="FC5" s="65" t="s">
        <v>21</v>
      </c>
      <c r="FD5" s="65"/>
      <c r="FE5" s="65" t="s">
        <v>22</v>
      </c>
      <c r="FF5" s="65"/>
      <c r="FG5" s="65" t="s">
        <v>20</v>
      </c>
      <c r="FH5" s="68"/>
      <c r="FI5" s="64" t="s">
        <v>26</v>
      </c>
      <c r="FJ5" s="65"/>
      <c r="FK5" s="65" t="s">
        <v>21</v>
      </c>
      <c r="FL5" s="65"/>
      <c r="FM5" s="65" t="s">
        <v>22</v>
      </c>
      <c r="FN5" s="65"/>
      <c r="FO5" s="65" t="s">
        <v>20</v>
      </c>
      <c r="FP5" s="68"/>
      <c r="FQ5" s="64" t="s">
        <v>26</v>
      </c>
      <c r="FR5" s="65"/>
      <c r="FS5" s="65" t="s">
        <v>21</v>
      </c>
      <c r="FT5" s="65"/>
      <c r="FU5" s="65" t="s">
        <v>22</v>
      </c>
      <c r="FV5" s="65"/>
      <c r="FW5" s="65" t="s">
        <v>20</v>
      </c>
      <c r="FX5" s="68"/>
      <c r="FY5" s="64" t="s">
        <v>26</v>
      </c>
      <c r="FZ5" s="65"/>
      <c r="GA5" s="65" t="s">
        <v>21</v>
      </c>
      <c r="GB5" s="65"/>
      <c r="GC5" s="65" t="s">
        <v>22</v>
      </c>
      <c r="GD5" s="65"/>
      <c r="GE5" s="65" t="s">
        <v>20</v>
      </c>
      <c r="GF5" s="68"/>
      <c r="GG5" s="64" t="s">
        <v>26</v>
      </c>
      <c r="GH5" s="65"/>
      <c r="GI5" s="65" t="s">
        <v>21</v>
      </c>
      <c r="GJ5" s="65"/>
      <c r="GK5" s="65" t="s">
        <v>22</v>
      </c>
      <c r="GL5" s="65"/>
      <c r="GM5" s="65" t="s">
        <v>20</v>
      </c>
      <c r="GN5" s="68"/>
      <c r="GO5" s="64" t="s">
        <v>26</v>
      </c>
      <c r="GP5" s="65"/>
      <c r="GQ5" s="65" t="s">
        <v>21</v>
      </c>
      <c r="GR5" s="65"/>
      <c r="GS5" s="65" t="s">
        <v>22</v>
      </c>
      <c r="GT5" s="65"/>
      <c r="GU5" s="65" t="s">
        <v>20</v>
      </c>
      <c r="GV5" s="68"/>
      <c r="GW5" s="64" t="s">
        <v>26</v>
      </c>
      <c r="GX5" s="65"/>
      <c r="GY5" s="65" t="s">
        <v>21</v>
      </c>
      <c r="GZ5" s="65"/>
      <c r="HA5" s="65" t="s">
        <v>22</v>
      </c>
      <c r="HB5" s="65"/>
      <c r="HC5" s="65" t="s">
        <v>20</v>
      </c>
      <c r="HD5" s="68"/>
      <c r="HE5" s="64" t="s">
        <v>26</v>
      </c>
      <c r="HF5" s="65"/>
      <c r="HG5" s="65" t="s">
        <v>21</v>
      </c>
      <c r="HH5" s="65"/>
      <c r="HI5" s="65" t="s">
        <v>22</v>
      </c>
      <c r="HJ5" s="65"/>
      <c r="HK5" s="65" t="s">
        <v>20</v>
      </c>
      <c r="HL5" s="68"/>
      <c r="HM5" s="64" t="s">
        <v>26</v>
      </c>
      <c r="HN5" s="65"/>
      <c r="HO5" s="65" t="s">
        <v>21</v>
      </c>
      <c r="HP5" s="65"/>
      <c r="HQ5" s="65" t="s">
        <v>22</v>
      </c>
      <c r="HR5" s="65"/>
      <c r="HS5" s="65" t="s">
        <v>20</v>
      </c>
      <c r="HT5" s="68"/>
      <c r="HU5" s="64" t="s">
        <v>26</v>
      </c>
      <c r="HV5" s="65"/>
      <c r="HW5" s="65" t="s">
        <v>21</v>
      </c>
      <c r="HX5" s="65"/>
      <c r="HY5" s="65" t="s">
        <v>22</v>
      </c>
      <c r="HZ5" s="65"/>
      <c r="IA5" s="65" t="s">
        <v>20</v>
      </c>
      <c r="IB5" s="68"/>
      <c r="IC5" s="64" t="s">
        <v>26</v>
      </c>
      <c r="ID5" s="65"/>
      <c r="IE5" s="65" t="s">
        <v>21</v>
      </c>
      <c r="IF5" s="65"/>
      <c r="IG5" s="65" t="s">
        <v>22</v>
      </c>
      <c r="IH5" s="65"/>
      <c r="II5" s="65" t="s">
        <v>20</v>
      </c>
      <c r="IJ5" s="68"/>
      <c r="IK5" s="64" t="s">
        <v>26</v>
      </c>
      <c r="IL5" s="65"/>
      <c r="IM5" s="65" t="s">
        <v>21</v>
      </c>
      <c r="IN5" s="65"/>
      <c r="IO5" s="65" t="s">
        <v>22</v>
      </c>
      <c r="IP5" s="65"/>
      <c r="IQ5" s="65" t="s">
        <v>20</v>
      </c>
      <c r="IR5" s="68"/>
      <c r="IS5" s="64" t="s">
        <v>26</v>
      </c>
      <c r="IT5" s="65"/>
      <c r="IU5" s="65" t="s">
        <v>21</v>
      </c>
      <c r="IV5" s="65"/>
      <c r="IW5" s="65" t="s">
        <v>22</v>
      </c>
      <c r="IX5" s="65"/>
      <c r="IY5" s="65" t="s">
        <v>20</v>
      </c>
      <c r="IZ5" s="68"/>
      <c r="JA5" s="64" t="s">
        <v>26</v>
      </c>
      <c r="JB5" s="65"/>
      <c r="JC5" s="65" t="s">
        <v>21</v>
      </c>
      <c r="JD5" s="65"/>
      <c r="JE5" s="65" t="s">
        <v>22</v>
      </c>
      <c r="JF5" s="65"/>
      <c r="JG5" s="65" t="s">
        <v>20</v>
      </c>
      <c r="JH5" s="68"/>
      <c r="JI5" s="64" t="s">
        <v>26</v>
      </c>
      <c r="JJ5" s="65"/>
      <c r="JK5" s="65" t="s">
        <v>21</v>
      </c>
      <c r="JL5" s="65"/>
      <c r="JM5" s="65" t="s">
        <v>22</v>
      </c>
      <c r="JN5" s="65"/>
      <c r="JO5" s="65" t="s">
        <v>20</v>
      </c>
      <c r="JP5" s="68"/>
      <c r="JQ5" s="64" t="s">
        <v>26</v>
      </c>
      <c r="JR5" s="65"/>
      <c r="JS5" s="65" t="s">
        <v>21</v>
      </c>
      <c r="JT5" s="65"/>
      <c r="JU5" s="65" t="s">
        <v>22</v>
      </c>
      <c r="JV5" s="65"/>
      <c r="JW5" s="65" t="s">
        <v>20</v>
      </c>
      <c r="JX5" s="68"/>
      <c r="JY5" s="64" t="s">
        <v>26</v>
      </c>
      <c r="JZ5" s="65"/>
      <c r="KA5" s="65" t="s">
        <v>21</v>
      </c>
      <c r="KB5" s="65"/>
      <c r="KC5" s="65" t="s">
        <v>22</v>
      </c>
      <c r="KD5" s="65"/>
      <c r="KE5" s="65" t="s">
        <v>20</v>
      </c>
      <c r="KF5" s="68"/>
      <c r="KG5" s="64" t="s">
        <v>26</v>
      </c>
      <c r="KH5" s="65"/>
      <c r="KI5" s="65" t="s">
        <v>21</v>
      </c>
      <c r="KJ5" s="65"/>
      <c r="KK5" s="65" t="s">
        <v>22</v>
      </c>
      <c r="KL5" s="65"/>
      <c r="KM5" s="65" t="s">
        <v>20</v>
      </c>
      <c r="KN5" s="68"/>
      <c r="KO5" s="64" t="s">
        <v>26</v>
      </c>
      <c r="KP5" s="65"/>
      <c r="KQ5" s="65" t="s">
        <v>21</v>
      </c>
      <c r="KR5" s="65"/>
      <c r="KS5" s="65" t="s">
        <v>22</v>
      </c>
      <c r="KT5" s="65"/>
      <c r="KU5" s="65" t="s">
        <v>20</v>
      </c>
      <c r="KV5" s="68"/>
      <c r="KW5" s="64" t="s">
        <v>26</v>
      </c>
      <c r="KX5" s="65"/>
      <c r="KY5" s="65" t="s">
        <v>21</v>
      </c>
      <c r="KZ5" s="65"/>
      <c r="LA5" s="65" t="s">
        <v>22</v>
      </c>
      <c r="LB5" s="65"/>
      <c r="LC5" s="65" t="s">
        <v>20</v>
      </c>
      <c r="LD5" s="68"/>
      <c r="LE5" s="64" t="s">
        <v>26</v>
      </c>
      <c r="LF5" s="65"/>
      <c r="LG5" s="65" t="s">
        <v>21</v>
      </c>
      <c r="LH5" s="65"/>
      <c r="LI5" s="65" t="s">
        <v>22</v>
      </c>
      <c r="LJ5" s="65"/>
      <c r="LK5" s="65" t="s">
        <v>20</v>
      </c>
      <c r="LL5" s="68"/>
      <c r="LM5" s="64" t="s">
        <v>26</v>
      </c>
      <c r="LN5" s="65"/>
      <c r="LO5" s="65" t="s">
        <v>21</v>
      </c>
      <c r="LP5" s="65"/>
      <c r="LQ5" s="65" t="s">
        <v>22</v>
      </c>
      <c r="LR5" s="65"/>
      <c r="LS5" s="65" t="s">
        <v>20</v>
      </c>
      <c r="LT5" s="68"/>
      <c r="LU5" s="64" t="s">
        <v>26</v>
      </c>
      <c r="LV5" s="65"/>
      <c r="LW5" s="65" t="s">
        <v>21</v>
      </c>
      <c r="LX5" s="65"/>
      <c r="LY5" s="65" t="s">
        <v>22</v>
      </c>
      <c r="LZ5" s="65"/>
      <c r="MA5" s="65" t="s">
        <v>20</v>
      </c>
      <c r="MB5" s="68"/>
      <c r="MC5" s="64" t="s">
        <v>26</v>
      </c>
      <c r="MD5" s="65"/>
      <c r="ME5" s="65" t="s">
        <v>21</v>
      </c>
      <c r="MF5" s="65"/>
      <c r="MG5" s="65" t="s">
        <v>22</v>
      </c>
      <c r="MH5" s="65"/>
      <c r="MI5" s="65" t="s">
        <v>20</v>
      </c>
      <c r="MJ5" s="68"/>
      <c r="MK5" s="64" t="s">
        <v>26</v>
      </c>
      <c r="ML5" s="65"/>
      <c r="MM5" s="65" t="s">
        <v>21</v>
      </c>
      <c r="MN5" s="65"/>
      <c r="MO5" s="65" t="s">
        <v>22</v>
      </c>
      <c r="MP5" s="65"/>
      <c r="MQ5" s="65" t="s">
        <v>20</v>
      </c>
      <c r="MR5" s="68"/>
      <c r="MS5" s="64" t="s">
        <v>26</v>
      </c>
      <c r="MT5" s="65"/>
      <c r="MU5" s="65" t="s">
        <v>21</v>
      </c>
      <c r="MV5" s="65"/>
      <c r="MW5" s="65" t="s">
        <v>22</v>
      </c>
      <c r="MX5" s="65"/>
      <c r="MY5" s="65" t="s">
        <v>20</v>
      </c>
      <c r="MZ5" s="68"/>
      <c r="NA5" s="64" t="s">
        <v>26</v>
      </c>
      <c r="NB5" s="65"/>
      <c r="NC5" s="65" t="s">
        <v>21</v>
      </c>
      <c r="ND5" s="65"/>
      <c r="NE5" s="65" t="s">
        <v>22</v>
      </c>
      <c r="NF5" s="65"/>
      <c r="NG5" s="65" t="s">
        <v>20</v>
      </c>
      <c r="NH5" s="68"/>
      <c r="NI5" s="64" t="s">
        <v>26</v>
      </c>
      <c r="NJ5" s="65"/>
      <c r="NK5" s="65" t="s">
        <v>21</v>
      </c>
      <c r="NL5" s="65"/>
      <c r="NM5" s="65" t="s">
        <v>22</v>
      </c>
      <c r="NN5" s="65"/>
      <c r="NO5" s="65" t="s">
        <v>20</v>
      </c>
      <c r="NP5" s="68"/>
      <c r="NQ5" s="64" t="s">
        <v>26</v>
      </c>
      <c r="NR5" s="65"/>
      <c r="NS5" s="65" t="s">
        <v>21</v>
      </c>
      <c r="NT5" s="65"/>
      <c r="NU5" s="65" t="s">
        <v>22</v>
      </c>
      <c r="NV5" s="65"/>
      <c r="NW5" s="65" t="s">
        <v>20</v>
      </c>
      <c r="NX5" s="68"/>
      <c r="NY5" s="64" t="s">
        <v>26</v>
      </c>
      <c r="NZ5" s="65"/>
      <c r="OA5" s="65" t="s">
        <v>21</v>
      </c>
      <c r="OB5" s="65"/>
      <c r="OC5" s="65" t="s">
        <v>22</v>
      </c>
      <c r="OD5" s="65"/>
      <c r="OE5" s="65" t="s">
        <v>20</v>
      </c>
      <c r="OF5" s="68"/>
      <c r="OG5" s="64" t="s">
        <v>26</v>
      </c>
      <c r="OH5" s="65"/>
      <c r="OI5" s="65" t="s">
        <v>21</v>
      </c>
      <c r="OJ5" s="65"/>
      <c r="OK5" s="65" t="s">
        <v>22</v>
      </c>
      <c r="OL5" s="65"/>
      <c r="OM5" s="65" t="s">
        <v>20</v>
      </c>
      <c r="ON5" s="68"/>
      <c r="OO5" s="64" t="s">
        <v>26</v>
      </c>
      <c r="OP5" s="65"/>
      <c r="OQ5" s="65" t="s">
        <v>21</v>
      </c>
      <c r="OR5" s="65"/>
      <c r="OS5" s="65" t="s">
        <v>22</v>
      </c>
      <c r="OT5" s="65"/>
      <c r="OU5" s="65" t="s">
        <v>20</v>
      </c>
      <c r="OV5" s="68"/>
      <c r="OW5" s="64" t="s">
        <v>26</v>
      </c>
      <c r="OX5" s="65"/>
      <c r="OY5" s="65" t="s">
        <v>21</v>
      </c>
      <c r="OZ5" s="65"/>
      <c r="PA5" s="65" t="s">
        <v>22</v>
      </c>
      <c r="PB5" s="65"/>
      <c r="PC5" s="65" t="s">
        <v>20</v>
      </c>
      <c r="PD5" s="68"/>
      <c r="PE5" s="64" t="s">
        <v>26</v>
      </c>
      <c r="PF5" s="65"/>
      <c r="PG5" s="65" t="s">
        <v>21</v>
      </c>
      <c r="PH5" s="65"/>
      <c r="PI5" s="65" t="s">
        <v>22</v>
      </c>
      <c r="PJ5" s="65"/>
      <c r="PK5" s="65" t="s">
        <v>20</v>
      </c>
      <c r="PL5" s="68"/>
    </row>
    <row r="6" spans="1:428" ht="15.75" thickBot="1" x14ac:dyDescent="0.3">
      <c r="A6" s="72"/>
      <c r="B6" s="30"/>
      <c r="C6" s="30"/>
      <c r="D6" s="30"/>
      <c r="E6" s="30"/>
      <c r="F6" s="30"/>
      <c r="G6" s="30"/>
      <c r="H6" s="74"/>
      <c r="I6" s="30"/>
      <c r="J6" s="31"/>
      <c r="K6" s="4"/>
      <c r="M6" s="66"/>
      <c r="N6" s="67"/>
      <c r="O6" s="67"/>
      <c r="P6" s="67"/>
      <c r="Q6" s="67"/>
      <c r="R6" s="67"/>
      <c r="S6" s="67"/>
      <c r="T6" s="69"/>
      <c r="U6" s="66"/>
      <c r="V6" s="67"/>
      <c r="W6" s="67"/>
      <c r="X6" s="67"/>
      <c r="Y6" s="67"/>
      <c r="Z6" s="67"/>
      <c r="AA6" s="67"/>
      <c r="AB6" s="69"/>
      <c r="AC6" s="66"/>
      <c r="AD6" s="67"/>
      <c r="AE6" s="67"/>
      <c r="AF6" s="67"/>
      <c r="AG6" s="67"/>
      <c r="AH6" s="67"/>
      <c r="AI6" s="67"/>
      <c r="AJ6" s="69"/>
      <c r="AK6" s="66"/>
      <c r="AL6" s="67"/>
      <c r="AM6" s="67"/>
      <c r="AN6" s="67"/>
      <c r="AO6" s="67"/>
      <c r="AP6" s="67"/>
      <c r="AQ6" s="67"/>
      <c r="AR6" s="69"/>
      <c r="AS6" s="66"/>
      <c r="AT6" s="67"/>
      <c r="AU6" s="67"/>
      <c r="AV6" s="67"/>
      <c r="AW6" s="67"/>
      <c r="AX6" s="67"/>
      <c r="AY6" s="67"/>
      <c r="AZ6" s="69"/>
      <c r="BA6" s="66"/>
      <c r="BB6" s="67"/>
      <c r="BC6" s="67"/>
      <c r="BD6" s="67"/>
      <c r="BE6" s="67"/>
      <c r="BF6" s="67"/>
      <c r="BG6" s="67"/>
      <c r="BH6" s="69"/>
      <c r="BI6" s="66"/>
      <c r="BJ6" s="67"/>
      <c r="BK6" s="67"/>
      <c r="BL6" s="67"/>
      <c r="BM6" s="67"/>
      <c r="BN6" s="67"/>
      <c r="BO6" s="67"/>
      <c r="BP6" s="69"/>
      <c r="BQ6" s="66"/>
      <c r="BR6" s="67"/>
      <c r="BS6" s="67"/>
      <c r="BT6" s="67"/>
      <c r="BU6" s="67"/>
      <c r="BV6" s="67"/>
      <c r="BW6" s="67"/>
      <c r="BX6" s="69"/>
      <c r="BY6" s="66"/>
      <c r="BZ6" s="67"/>
      <c r="CA6" s="67"/>
      <c r="CB6" s="67"/>
      <c r="CC6" s="67"/>
      <c r="CD6" s="67"/>
      <c r="CE6" s="67"/>
      <c r="CF6" s="69"/>
      <c r="CG6" s="66"/>
      <c r="CH6" s="67"/>
      <c r="CI6" s="67"/>
      <c r="CJ6" s="67"/>
      <c r="CK6" s="67"/>
      <c r="CL6" s="67"/>
      <c r="CM6" s="67"/>
      <c r="CN6" s="69"/>
      <c r="CO6" s="66"/>
      <c r="CP6" s="67"/>
      <c r="CQ6" s="67"/>
      <c r="CR6" s="67"/>
      <c r="CS6" s="67"/>
      <c r="CT6" s="67"/>
      <c r="CU6" s="67"/>
      <c r="CV6" s="69"/>
      <c r="CW6" s="66"/>
      <c r="CX6" s="67"/>
      <c r="CY6" s="67"/>
      <c r="CZ6" s="67"/>
      <c r="DA6" s="67"/>
      <c r="DB6" s="67"/>
      <c r="DC6" s="67"/>
      <c r="DD6" s="69"/>
      <c r="DE6" s="66"/>
      <c r="DF6" s="67"/>
      <c r="DG6" s="67"/>
      <c r="DH6" s="67"/>
      <c r="DI6" s="67"/>
      <c r="DJ6" s="67"/>
      <c r="DK6" s="67"/>
      <c r="DL6" s="69"/>
      <c r="DM6" s="66"/>
      <c r="DN6" s="67"/>
      <c r="DO6" s="67"/>
      <c r="DP6" s="67"/>
      <c r="DQ6" s="67"/>
      <c r="DR6" s="67"/>
      <c r="DS6" s="67"/>
      <c r="DT6" s="69"/>
      <c r="DU6" s="66"/>
      <c r="DV6" s="67"/>
      <c r="DW6" s="67"/>
      <c r="DX6" s="67"/>
      <c r="DY6" s="67"/>
      <c r="DZ6" s="67"/>
      <c r="EA6" s="67"/>
      <c r="EB6" s="69"/>
      <c r="EC6" s="66"/>
      <c r="ED6" s="67"/>
      <c r="EE6" s="67"/>
      <c r="EF6" s="67"/>
      <c r="EG6" s="67"/>
      <c r="EH6" s="67"/>
      <c r="EI6" s="67"/>
      <c r="EJ6" s="69"/>
      <c r="EK6" s="66"/>
      <c r="EL6" s="67"/>
      <c r="EM6" s="67"/>
      <c r="EN6" s="67"/>
      <c r="EO6" s="67"/>
      <c r="EP6" s="67"/>
      <c r="EQ6" s="67"/>
      <c r="ER6" s="69"/>
      <c r="ES6" s="66"/>
      <c r="ET6" s="67"/>
      <c r="EU6" s="67"/>
      <c r="EV6" s="67"/>
      <c r="EW6" s="67"/>
      <c r="EX6" s="67"/>
      <c r="EY6" s="67"/>
      <c r="EZ6" s="69"/>
      <c r="FA6" s="66"/>
      <c r="FB6" s="67"/>
      <c r="FC6" s="67"/>
      <c r="FD6" s="67"/>
      <c r="FE6" s="67"/>
      <c r="FF6" s="67"/>
      <c r="FG6" s="67"/>
      <c r="FH6" s="69"/>
      <c r="FI6" s="66"/>
      <c r="FJ6" s="67"/>
      <c r="FK6" s="67"/>
      <c r="FL6" s="67"/>
      <c r="FM6" s="67"/>
      <c r="FN6" s="67"/>
      <c r="FO6" s="67"/>
      <c r="FP6" s="69"/>
      <c r="FQ6" s="66"/>
      <c r="FR6" s="67"/>
      <c r="FS6" s="67"/>
      <c r="FT6" s="67"/>
      <c r="FU6" s="67"/>
      <c r="FV6" s="67"/>
      <c r="FW6" s="67"/>
      <c r="FX6" s="69"/>
      <c r="FY6" s="66"/>
      <c r="FZ6" s="67"/>
      <c r="GA6" s="67"/>
      <c r="GB6" s="67"/>
      <c r="GC6" s="67"/>
      <c r="GD6" s="67"/>
      <c r="GE6" s="67"/>
      <c r="GF6" s="69"/>
      <c r="GG6" s="66"/>
      <c r="GH6" s="67"/>
      <c r="GI6" s="67"/>
      <c r="GJ6" s="67"/>
      <c r="GK6" s="67"/>
      <c r="GL6" s="67"/>
      <c r="GM6" s="67"/>
      <c r="GN6" s="69"/>
      <c r="GO6" s="66"/>
      <c r="GP6" s="67"/>
      <c r="GQ6" s="67"/>
      <c r="GR6" s="67"/>
      <c r="GS6" s="67"/>
      <c r="GT6" s="67"/>
      <c r="GU6" s="67"/>
      <c r="GV6" s="69"/>
      <c r="GW6" s="66"/>
      <c r="GX6" s="67"/>
      <c r="GY6" s="67"/>
      <c r="GZ6" s="67"/>
      <c r="HA6" s="67"/>
      <c r="HB6" s="67"/>
      <c r="HC6" s="67"/>
      <c r="HD6" s="69"/>
      <c r="HE6" s="66"/>
      <c r="HF6" s="67"/>
      <c r="HG6" s="67"/>
      <c r="HH6" s="67"/>
      <c r="HI6" s="67"/>
      <c r="HJ6" s="67"/>
      <c r="HK6" s="67"/>
      <c r="HL6" s="69"/>
      <c r="HM6" s="66"/>
      <c r="HN6" s="67"/>
      <c r="HO6" s="67"/>
      <c r="HP6" s="67"/>
      <c r="HQ6" s="67"/>
      <c r="HR6" s="67"/>
      <c r="HS6" s="67"/>
      <c r="HT6" s="69"/>
      <c r="HU6" s="66"/>
      <c r="HV6" s="67"/>
      <c r="HW6" s="67"/>
      <c r="HX6" s="67"/>
      <c r="HY6" s="67"/>
      <c r="HZ6" s="67"/>
      <c r="IA6" s="67"/>
      <c r="IB6" s="69"/>
      <c r="IC6" s="66"/>
      <c r="ID6" s="67"/>
      <c r="IE6" s="67"/>
      <c r="IF6" s="67"/>
      <c r="IG6" s="67"/>
      <c r="IH6" s="67"/>
      <c r="II6" s="67"/>
      <c r="IJ6" s="69"/>
      <c r="IK6" s="66"/>
      <c r="IL6" s="67"/>
      <c r="IM6" s="67"/>
      <c r="IN6" s="67"/>
      <c r="IO6" s="67"/>
      <c r="IP6" s="67"/>
      <c r="IQ6" s="67"/>
      <c r="IR6" s="69"/>
      <c r="IS6" s="66"/>
      <c r="IT6" s="67"/>
      <c r="IU6" s="67"/>
      <c r="IV6" s="67"/>
      <c r="IW6" s="67"/>
      <c r="IX6" s="67"/>
      <c r="IY6" s="67"/>
      <c r="IZ6" s="69"/>
      <c r="JA6" s="66"/>
      <c r="JB6" s="67"/>
      <c r="JC6" s="67"/>
      <c r="JD6" s="67"/>
      <c r="JE6" s="67"/>
      <c r="JF6" s="67"/>
      <c r="JG6" s="67"/>
      <c r="JH6" s="69"/>
      <c r="JI6" s="66"/>
      <c r="JJ6" s="67"/>
      <c r="JK6" s="67"/>
      <c r="JL6" s="67"/>
      <c r="JM6" s="67"/>
      <c r="JN6" s="67"/>
      <c r="JO6" s="67"/>
      <c r="JP6" s="69"/>
      <c r="JQ6" s="66"/>
      <c r="JR6" s="67"/>
      <c r="JS6" s="67"/>
      <c r="JT6" s="67"/>
      <c r="JU6" s="67"/>
      <c r="JV6" s="67"/>
      <c r="JW6" s="67"/>
      <c r="JX6" s="69"/>
      <c r="JY6" s="66"/>
      <c r="JZ6" s="67"/>
      <c r="KA6" s="67"/>
      <c r="KB6" s="67"/>
      <c r="KC6" s="67"/>
      <c r="KD6" s="67"/>
      <c r="KE6" s="67"/>
      <c r="KF6" s="69"/>
      <c r="KG6" s="66"/>
      <c r="KH6" s="67"/>
      <c r="KI6" s="67"/>
      <c r="KJ6" s="67"/>
      <c r="KK6" s="67"/>
      <c r="KL6" s="67"/>
      <c r="KM6" s="67"/>
      <c r="KN6" s="69"/>
      <c r="KO6" s="66"/>
      <c r="KP6" s="67"/>
      <c r="KQ6" s="67"/>
      <c r="KR6" s="67"/>
      <c r="KS6" s="67"/>
      <c r="KT6" s="67"/>
      <c r="KU6" s="67"/>
      <c r="KV6" s="69"/>
      <c r="KW6" s="66"/>
      <c r="KX6" s="67"/>
      <c r="KY6" s="67"/>
      <c r="KZ6" s="67"/>
      <c r="LA6" s="67"/>
      <c r="LB6" s="67"/>
      <c r="LC6" s="67"/>
      <c r="LD6" s="69"/>
      <c r="LE6" s="66"/>
      <c r="LF6" s="67"/>
      <c r="LG6" s="67"/>
      <c r="LH6" s="67"/>
      <c r="LI6" s="67"/>
      <c r="LJ6" s="67"/>
      <c r="LK6" s="67"/>
      <c r="LL6" s="69"/>
      <c r="LM6" s="66"/>
      <c r="LN6" s="67"/>
      <c r="LO6" s="67"/>
      <c r="LP6" s="67"/>
      <c r="LQ6" s="67"/>
      <c r="LR6" s="67"/>
      <c r="LS6" s="67"/>
      <c r="LT6" s="69"/>
      <c r="LU6" s="66"/>
      <c r="LV6" s="67"/>
      <c r="LW6" s="67"/>
      <c r="LX6" s="67"/>
      <c r="LY6" s="67"/>
      <c r="LZ6" s="67"/>
      <c r="MA6" s="67"/>
      <c r="MB6" s="69"/>
      <c r="MC6" s="66"/>
      <c r="MD6" s="67"/>
      <c r="ME6" s="67"/>
      <c r="MF6" s="67"/>
      <c r="MG6" s="67"/>
      <c r="MH6" s="67"/>
      <c r="MI6" s="67"/>
      <c r="MJ6" s="69"/>
      <c r="MK6" s="66"/>
      <c r="ML6" s="67"/>
      <c r="MM6" s="67"/>
      <c r="MN6" s="67"/>
      <c r="MO6" s="67"/>
      <c r="MP6" s="67"/>
      <c r="MQ6" s="67"/>
      <c r="MR6" s="69"/>
      <c r="MS6" s="66"/>
      <c r="MT6" s="67"/>
      <c r="MU6" s="67"/>
      <c r="MV6" s="67"/>
      <c r="MW6" s="67"/>
      <c r="MX6" s="67"/>
      <c r="MY6" s="67"/>
      <c r="MZ6" s="69"/>
      <c r="NA6" s="66"/>
      <c r="NB6" s="67"/>
      <c r="NC6" s="67"/>
      <c r="ND6" s="67"/>
      <c r="NE6" s="67"/>
      <c r="NF6" s="67"/>
      <c r="NG6" s="67"/>
      <c r="NH6" s="69"/>
      <c r="NI6" s="66"/>
      <c r="NJ6" s="67"/>
      <c r="NK6" s="67"/>
      <c r="NL6" s="67"/>
      <c r="NM6" s="67"/>
      <c r="NN6" s="67"/>
      <c r="NO6" s="67"/>
      <c r="NP6" s="69"/>
      <c r="NQ6" s="66"/>
      <c r="NR6" s="67"/>
      <c r="NS6" s="67"/>
      <c r="NT6" s="67"/>
      <c r="NU6" s="67"/>
      <c r="NV6" s="67"/>
      <c r="NW6" s="67"/>
      <c r="NX6" s="69"/>
      <c r="NY6" s="66"/>
      <c r="NZ6" s="67"/>
      <c r="OA6" s="67"/>
      <c r="OB6" s="67"/>
      <c r="OC6" s="67"/>
      <c r="OD6" s="67"/>
      <c r="OE6" s="67"/>
      <c r="OF6" s="69"/>
      <c r="OG6" s="66"/>
      <c r="OH6" s="67"/>
      <c r="OI6" s="67"/>
      <c r="OJ6" s="67"/>
      <c r="OK6" s="67"/>
      <c r="OL6" s="67"/>
      <c r="OM6" s="67"/>
      <c r="ON6" s="69"/>
      <c r="OO6" s="66"/>
      <c r="OP6" s="67"/>
      <c r="OQ6" s="67"/>
      <c r="OR6" s="67"/>
      <c r="OS6" s="67"/>
      <c r="OT6" s="67"/>
      <c r="OU6" s="67"/>
      <c r="OV6" s="69"/>
      <c r="OW6" s="66"/>
      <c r="OX6" s="67"/>
      <c r="OY6" s="67"/>
      <c r="OZ6" s="67"/>
      <c r="PA6" s="67"/>
      <c r="PB6" s="67"/>
      <c r="PC6" s="67"/>
      <c r="PD6" s="69"/>
      <c r="PE6" s="66"/>
      <c r="PF6" s="67"/>
      <c r="PG6" s="67"/>
      <c r="PH6" s="67"/>
      <c r="PI6" s="67"/>
      <c r="PJ6" s="67"/>
      <c r="PK6" s="67"/>
      <c r="PL6" s="69"/>
    </row>
    <row r="7" spans="1:428" ht="15.75" thickBot="1" x14ac:dyDescent="0.3"/>
    <row r="8" spans="1:428" ht="16.5" thickBot="1" x14ac:dyDescent="0.3">
      <c r="A8" s="7">
        <v>496</v>
      </c>
      <c r="B8" s="70" t="str">
        <f>IF(A8="","",VLOOKUP(A8,Liste_contrat!$1:$1048576,3,0))</f>
        <v>CRECHE DE RIOZ</v>
      </c>
      <c r="C8" s="70"/>
      <c r="D8" s="27" t="str">
        <f>IF(A8="","",VLOOKUP(A8,Liste_contrat!$1:$1048576,6,0))</f>
        <v>REMY</v>
      </c>
      <c r="E8" s="27"/>
      <c r="F8" s="27" t="str">
        <f>IF(A8="","",VLOOKUP(A8,Liste_contrat!$1:$1048576,8,0))</f>
        <v>CARTIAUX</v>
      </c>
      <c r="G8" s="27"/>
      <c r="H8" s="3"/>
      <c r="I8" s="3"/>
      <c r="J8" s="6"/>
      <c r="K8" s="4"/>
      <c r="M8" s="58" t="s">
        <v>203</v>
      </c>
      <c r="N8" s="25"/>
      <c r="O8" s="59"/>
      <c r="P8" s="60"/>
      <c r="Q8" s="25"/>
      <c r="R8" s="25"/>
      <c r="S8" s="25" t="str">
        <f>IF(M8="","",IF(AND(M8="Planifié",Q8=0),"Non réalisé","Réalisé"))</f>
        <v>Non réalisé</v>
      </c>
      <c r="T8" s="26"/>
      <c r="U8" s="58"/>
      <c r="V8" s="25"/>
      <c r="W8" s="59"/>
      <c r="X8" s="60"/>
      <c r="Y8" s="25"/>
      <c r="Z8" s="25"/>
      <c r="AA8" s="25" t="str">
        <f t="shared" ref="AA8" si="0">IF(U8="","",IF(AND(U8="Planifié",Y8=0),"Non réalisé","Réalisé"))</f>
        <v/>
      </c>
      <c r="AB8" s="26"/>
      <c r="AC8" s="58"/>
      <c r="AD8" s="25"/>
      <c r="AE8" s="59"/>
      <c r="AF8" s="60"/>
      <c r="AG8" s="25"/>
      <c r="AH8" s="25"/>
      <c r="AI8" s="25" t="str">
        <f t="shared" ref="AI8" si="1">IF(AC8="","",IF(AND(AC8="Planifié",AG8=0),"Non réalisé","Réalisé"))</f>
        <v/>
      </c>
      <c r="AJ8" s="26"/>
      <c r="AK8" s="58"/>
      <c r="AL8" s="25"/>
      <c r="AM8" s="59"/>
      <c r="AN8" s="60"/>
      <c r="AO8" s="25"/>
      <c r="AP8" s="25"/>
      <c r="AQ8" s="25" t="str">
        <f t="shared" ref="AQ8" si="2">IF(AK8="","",IF(AND(AK8="Planifié",AO8=0),"Non réalisé","Réalisé"))</f>
        <v/>
      </c>
      <c r="AR8" s="26"/>
      <c r="AS8" s="58"/>
      <c r="AT8" s="25"/>
      <c r="AU8" s="59"/>
      <c r="AV8" s="60"/>
      <c r="AW8" s="25"/>
      <c r="AX8" s="25"/>
      <c r="AY8" s="25" t="str">
        <f t="shared" ref="AY8" si="3">IF(AS8="","",IF(AND(AS8="Planifié",AW8=0),"Non réalisé","Réalisé"))</f>
        <v/>
      </c>
      <c r="AZ8" s="26"/>
      <c r="BA8" s="58"/>
      <c r="BB8" s="25"/>
      <c r="BC8" s="59"/>
      <c r="BD8" s="60"/>
      <c r="BE8" s="25"/>
      <c r="BF8" s="25"/>
      <c r="BG8" s="25" t="str">
        <f t="shared" ref="BG8" si="4">IF(BA8="","",IF(AND(BA8="Planifié",BE8=0),"Non réalisé","Réalisé"))</f>
        <v/>
      </c>
      <c r="BH8" s="26"/>
      <c r="BI8" s="58"/>
      <c r="BJ8" s="25"/>
      <c r="BK8" s="59"/>
      <c r="BL8" s="60"/>
      <c r="BM8" s="25"/>
      <c r="BN8" s="25"/>
      <c r="BO8" s="25" t="str">
        <f t="shared" ref="BO8" si="5">IF(BI8="","",IF(AND(BI8="Planifié",BM8=0),"Non réalisé","Réalisé"))</f>
        <v/>
      </c>
      <c r="BP8" s="26"/>
      <c r="BQ8" s="58"/>
      <c r="BR8" s="25"/>
      <c r="BS8" s="59"/>
      <c r="BT8" s="60"/>
      <c r="BU8" s="25"/>
      <c r="BV8" s="25"/>
      <c r="BW8" s="25" t="str">
        <f t="shared" ref="BW8" si="6">IF(BQ8="","",IF(AND(BQ8="Planifié",BU8=0),"Non réalisé","Réalisé"))</f>
        <v/>
      </c>
      <c r="BX8" s="26"/>
      <c r="BY8" s="58"/>
      <c r="BZ8" s="25"/>
      <c r="CA8" s="59"/>
      <c r="CB8" s="60"/>
      <c r="CC8" s="25"/>
      <c r="CD8" s="25"/>
      <c r="CE8" s="25" t="str">
        <f t="shared" ref="CE8" si="7">IF(BY8="","",IF(AND(BY8="Planifié",CC8=0),"Non réalisé","Réalisé"))</f>
        <v/>
      </c>
      <c r="CF8" s="26"/>
      <c r="CG8" s="58"/>
      <c r="CH8" s="25"/>
      <c r="CI8" s="59"/>
      <c r="CJ8" s="60"/>
      <c r="CK8" s="25"/>
      <c r="CL8" s="25"/>
      <c r="CM8" s="25" t="str">
        <f t="shared" ref="CM8" si="8">IF(CG8="","",IF(AND(CG8="Planifié",CK8=0),"Non réalisé","Réalisé"))</f>
        <v/>
      </c>
      <c r="CN8" s="26"/>
      <c r="CO8" s="58"/>
      <c r="CP8" s="25"/>
      <c r="CQ8" s="59"/>
      <c r="CR8" s="60"/>
      <c r="CS8" s="25"/>
      <c r="CT8" s="25"/>
      <c r="CU8" s="25" t="str">
        <f t="shared" ref="CU8" si="9">IF(CO8="","",IF(AND(CO8="Planifié",CS8=0),"Non réalisé","Réalisé"))</f>
        <v/>
      </c>
      <c r="CV8" s="26"/>
      <c r="CW8" s="58"/>
      <c r="CX8" s="25"/>
      <c r="CY8" s="59"/>
      <c r="CZ8" s="60"/>
      <c r="DA8" s="25"/>
      <c r="DB8" s="25"/>
      <c r="DC8" s="25" t="str">
        <f t="shared" ref="DC8" si="10">IF(CW8="","",IF(AND(CW8="Planifié",DA8=0),"Non réalisé","Réalisé"))</f>
        <v/>
      </c>
      <c r="DD8" s="26"/>
      <c r="DE8" s="58"/>
      <c r="DF8" s="25"/>
      <c r="DG8" s="59"/>
      <c r="DH8" s="60"/>
      <c r="DI8" s="25"/>
      <c r="DJ8" s="25"/>
      <c r="DK8" s="25" t="str">
        <f>IF(DE8="","",IF(AND(DE8="Planifié",DI8=0),"Non réalisé","Réalisé"))</f>
        <v/>
      </c>
      <c r="DL8" s="26"/>
      <c r="DM8" s="58"/>
      <c r="DN8" s="25"/>
      <c r="DO8" s="59"/>
      <c r="DP8" s="60"/>
      <c r="DQ8" s="25"/>
      <c r="DR8" s="25"/>
      <c r="DS8" s="25" t="str">
        <f t="shared" ref="DS8" si="11">IF(DM8="","",IF(AND(DM8="Planifié",DQ8=0),"Non réalisé","Réalisé"))</f>
        <v/>
      </c>
      <c r="DT8" s="26"/>
      <c r="DU8" s="58"/>
      <c r="DV8" s="25"/>
      <c r="DW8" s="59"/>
      <c r="DX8" s="60"/>
      <c r="DY8" s="25"/>
      <c r="DZ8" s="25"/>
      <c r="EA8" s="25" t="str">
        <f t="shared" ref="EA8" si="12">IF(DU8="","",IF(AND(DU8="Planifié",DY8=0),"Non réalisé","Réalisé"))</f>
        <v/>
      </c>
      <c r="EB8" s="26"/>
      <c r="EC8" s="58"/>
      <c r="ED8" s="25"/>
      <c r="EE8" s="59"/>
      <c r="EF8" s="60"/>
      <c r="EG8" s="25"/>
      <c r="EH8" s="25"/>
      <c r="EI8" s="25" t="str">
        <f t="shared" ref="EI8" si="13">IF(EC8="","",IF(AND(EC8="Planifié",EG8=0),"Non réalisé","Réalisé"))</f>
        <v/>
      </c>
      <c r="EJ8" s="26"/>
      <c r="EK8" s="58"/>
      <c r="EL8" s="25"/>
      <c r="EM8" s="59"/>
      <c r="EN8" s="60"/>
      <c r="EO8" s="25"/>
      <c r="EP8" s="25"/>
      <c r="EQ8" s="25" t="str">
        <f t="shared" ref="EQ8" si="14">IF(EK8="","",IF(AND(EK8="Planifié",EO8=0),"Non réalisé","Réalisé"))</f>
        <v/>
      </c>
      <c r="ER8" s="26"/>
      <c r="ES8" s="58"/>
      <c r="ET8" s="25"/>
      <c r="EU8" s="59"/>
      <c r="EV8" s="60"/>
      <c r="EW8" s="25"/>
      <c r="EX8" s="25"/>
      <c r="EY8" s="25" t="str">
        <f t="shared" ref="EY8" si="15">IF(ES8="","",IF(AND(ES8="Planifié",EW8=0),"Non réalisé","Réalisé"))</f>
        <v/>
      </c>
      <c r="EZ8" s="26"/>
      <c r="FA8" s="58"/>
      <c r="FB8" s="25"/>
      <c r="FC8" s="59"/>
      <c r="FD8" s="60"/>
      <c r="FE8" s="25"/>
      <c r="FF8" s="25"/>
      <c r="FG8" s="25" t="str">
        <f t="shared" ref="FG8" si="16">IF(FA8="","",IF(AND(FA8="Planifié",FE8=0),"Non réalisé","Réalisé"))</f>
        <v/>
      </c>
      <c r="FH8" s="26"/>
      <c r="FI8" s="58"/>
      <c r="FJ8" s="25"/>
      <c r="FK8" s="59"/>
      <c r="FL8" s="60"/>
      <c r="FM8" s="25"/>
      <c r="FN8" s="25"/>
      <c r="FO8" s="25" t="str">
        <f t="shared" ref="FO8" si="17">IF(FI8="","",IF(AND(FI8="Planifié",FM8=0),"Non réalisé","Réalisé"))</f>
        <v/>
      </c>
      <c r="FP8" s="26"/>
      <c r="FQ8" s="58"/>
      <c r="FR8" s="25"/>
      <c r="FS8" s="59"/>
      <c r="FT8" s="60"/>
      <c r="FU8" s="25"/>
      <c r="FV8" s="25"/>
      <c r="FW8" s="25" t="str">
        <f t="shared" ref="FW8" si="18">IF(FQ8="","",IF(AND(FQ8="Planifié",FU8=0),"Non réalisé","Réalisé"))</f>
        <v/>
      </c>
      <c r="FX8" s="26"/>
      <c r="FY8" s="58"/>
      <c r="FZ8" s="25"/>
      <c r="GA8" s="59"/>
      <c r="GB8" s="60"/>
      <c r="GC8" s="25"/>
      <c r="GD8" s="25"/>
      <c r="GE8" s="25" t="str">
        <f t="shared" ref="GE8" si="19">IF(FY8="","",IF(AND(FY8="Planifié",GC8=0),"Non réalisé","Réalisé"))</f>
        <v/>
      </c>
      <c r="GF8" s="26"/>
      <c r="GG8" s="58"/>
      <c r="GH8" s="25"/>
      <c r="GI8" s="59"/>
      <c r="GJ8" s="60"/>
      <c r="GK8" s="25"/>
      <c r="GL8" s="25"/>
      <c r="GM8" s="25" t="str">
        <f t="shared" ref="GM8" si="20">IF(GG8="","",IF(AND(GG8="Planifié",GK8=0),"Non réalisé","Réalisé"))</f>
        <v/>
      </c>
      <c r="GN8" s="26"/>
      <c r="GO8" s="58"/>
      <c r="GP8" s="25"/>
      <c r="GQ8" s="59"/>
      <c r="GR8" s="60"/>
      <c r="GS8" s="25"/>
      <c r="GT8" s="25"/>
      <c r="GU8" s="25" t="str">
        <f t="shared" ref="GU8" si="21">IF(GO8="","",IF(AND(GO8="Planifié",GS8=0),"Non réalisé","Réalisé"))</f>
        <v/>
      </c>
      <c r="GV8" s="26"/>
      <c r="GW8" s="58"/>
      <c r="GX8" s="25"/>
      <c r="GY8" s="59"/>
      <c r="GZ8" s="60"/>
      <c r="HA8" s="25"/>
      <c r="HB8" s="25"/>
      <c r="HC8" s="25" t="str">
        <f t="shared" ref="HC8" si="22">IF(GW8="","",IF(AND(GW8="Planifié",HA8=0),"Non réalisé","Réalisé"))</f>
        <v/>
      </c>
      <c r="HD8" s="26"/>
      <c r="HE8" s="58"/>
      <c r="HF8" s="25"/>
      <c r="HG8" s="59"/>
      <c r="HH8" s="60"/>
      <c r="HI8" s="25"/>
      <c r="HJ8" s="25"/>
      <c r="HK8" s="25" t="str">
        <f t="shared" ref="HK8" si="23">IF(HE8="","",IF(AND(HE8="Planifié",HI8=0),"Non réalisé","Réalisé"))</f>
        <v/>
      </c>
      <c r="HL8" s="26"/>
      <c r="HM8" s="58"/>
      <c r="HN8" s="25"/>
      <c r="HO8" s="59"/>
      <c r="HP8" s="60"/>
      <c r="HQ8" s="25"/>
      <c r="HR8" s="25"/>
      <c r="HS8" s="25" t="str">
        <f t="shared" ref="HS8" si="24">IF(HM8="","",IF(AND(HM8="Planifié",HQ8=0),"Non réalisé","Réalisé"))</f>
        <v/>
      </c>
      <c r="HT8" s="26"/>
      <c r="HU8" s="58"/>
      <c r="HV8" s="25"/>
      <c r="HW8" s="59"/>
      <c r="HX8" s="60"/>
      <c r="HY8" s="25"/>
      <c r="HZ8" s="25"/>
      <c r="IA8" s="25" t="str">
        <f t="shared" ref="IA8" si="25">IF(HU8="","",IF(AND(HU8="Planifié",HY8=0),"Non réalisé","Réalisé"))</f>
        <v/>
      </c>
      <c r="IB8" s="26"/>
      <c r="IC8" s="58"/>
      <c r="ID8" s="25"/>
      <c r="IE8" s="59"/>
      <c r="IF8" s="60"/>
      <c r="IG8" s="25"/>
      <c r="IH8" s="25"/>
      <c r="II8" s="25" t="str">
        <f t="shared" ref="II8" si="26">IF(IC8="","",IF(AND(IC8="Planifié",IG8=0),"Non réalisé","Réalisé"))</f>
        <v/>
      </c>
      <c r="IJ8" s="26"/>
      <c r="IK8" s="58"/>
      <c r="IL8" s="25"/>
      <c r="IM8" s="59"/>
      <c r="IN8" s="60"/>
      <c r="IO8" s="25"/>
      <c r="IP8" s="25"/>
      <c r="IQ8" s="25" t="str">
        <f t="shared" ref="IQ8" si="27">IF(IK8="","",IF(AND(IK8="Planifié",IO8=0),"Non réalisé","Réalisé"))</f>
        <v/>
      </c>
      <c r="IR8" s="26"/>
      <c r="IS8" s="58"/>
      <c r="IT8" s="25"/>
      <c r="IU8" s="59"/>
      <c r="IV8" s="60"/>
      <c r="IW8" s="25"/>
      <c r="IX8" s="25"/>
      <c r="IY8" s="25" t="str">
        <f t="shared" ref="IY8" si="28">IF(IS8="","",IF(AND(IS8="Planifié",IW8=0),"Non réalisé","Réalisé"))</f>
        <v/>
      </c>
      <c r="IZ8" s="26"/>
      <c r="JA8" s="58"/>
      <c r="JB8" s="25"/>
      <c r="JC8" s="59"/>
      <c r="JD8" s="60"/>
      <c r="JE8" s="25"/>
      <c r="JF8" s="25"/>
      <c r="JG8" s="25" t="str">
        <f t="shared" ref="JG8" si="29">IF(JA8="","",IF(AND(JA8="Planifié",JE8=0),"Non réalisé","Réalisé"))</f>
        <v/>
      </c>
      <c r="JH8" s="26"/>
      <c r="JI8" s="58"/>
      <c r="JJ8" s="25"/>
      <c r="JK8" s="59"/>
      <c r="JL8" s="60"/>
      <c r="JM8" s="25"/>
      <c r="JN8" s="25"/>
      <c r="JO8" s="25" t="str">
        <f t="shared" ref="JO8" si="30">IF(JI8="","",IF(AND(JI8="Planifié",JM8=0),"Non réalisé","Réalisé"))</f>
        <v/>
      </c>
      <c r="JP8" s="26"/>
      <c r="JQ8" s="58"/>
      <c r="JR8" s="25"/>
      <c r="JS8" s="59"/>
      <c r="JT8" s="60"/>
      <c r="JU8" s="25"/>
      <c r="JV8" s="25"/>
      <c r="JW8" s="25" t="str">
        <f t="shared" ref="JW8" si="31">IF(JQ8="","",IF(AND(JQ8="Planifié",JU8=0),"Non réalisé","Réalisé"))</f>
        <v/>
      </c>
      <c r="JX8" s="26"/>
      <c r="JY8" s="58"/>
      <c r="JZ8" s="25"/>
      <c r="KA8" s="59"/>
      <c r="KB8" s="60"/>
      <c r="KC8" s="25"/>
      <c r="KD8" s="25"/>
      <c r="KE8" s="25" t="str">
        <f t="shared" ref="KE8" si="32">IF(JY8="","",IF(AND(JY8="Planifié",KC8=0),"Non réalisé","Réalisé"))</f>
        <v/>
      </c>
      <c r="KF8" s="26"/>
      <c r="KG8" s="58"/>
      <c r="KH8" s="25"/>
      <c r="KI8" s="59"/>
      <c r="KJ8" s="60"/>
      <c r="KK8" s="25"/>
      <c r="KL8" s="25"/>
      <c r="KM8" s="25" t="str">
        <f t="shared" ref="KM8" si="33">IF(KG8="","",IF(AND(KG8="Planifié",KK8=0),"Non réalisé","Réalisé"))</f>
        <v/>
      </c>
      <c r="KN8" s="26"/>
      <c r="KO8" s="58"/>
      <c r="KP8" s="25"/>
      <c r="KQ8" s="59"/>
      <c r="KR8" s="60"/>
      <c r="KS8" s="25"/>
      <c r="KT8" s="25"/>
      <c r="KU8" s="25" t="str">
        <f t="shared" ref="KU8" si="34">IF(KO8="","",IF(AND(KO8="Planifié",KS8=0),"Non réalisé","Réalisé"))</f>
        <v/>
      </c>
      <c r="KV8" s="26"/>
      <c r="KW8" s="58"/>
      <c r="KX8" s="25"/>
      <c r="KY8" s="59"/>
      <c r="KZ8" s="60"/>
      <c r="LA8" s="25"/>
      <c r="LB8" s="25"/>
      <c r="LC8" s="25" t="str">
        <f t="shared" ref="LC8" si="35">IF(KW8="","",IF(AND(KW8="Planifié",LA8=0),"Non réalisé","Réalisé"))</f>
        <v/>
      </c>
      <c r="LD8" s="26"/>
      <c r="LE8" s="58"/>
      <c r="LF8" s="25"/>
      <c r="LG8" s="59"/>
      <c r="LH8" s="60"/>
      <c r="LI8" s="25"/>
      <c r="LJ8" s="25"/>
      <c r="LK8" s="25" t="str">
        <f t="shared" ref="LK8" si="36">IF(LE8="","",IF(AND(LE8="Planifié",LI8=0),"Non réalisé","Réalisé"))</f>
        <v/>
      </c>
      <c r="LL8" s="26"/>
      <c r="LM8" s="58"/>
      <c r="LN8" s="25"/>
      <c r="LO8" s="59"/>
      <c r="LP8" s="60"/>
      <c r="LQ8" s="25"/>
      <c r="LR8" s="25"/>
      <c r="LS8" s="25" t="str">
        <f t="shared" ref="LS8" si="37">IF(LM8="","",IF(AND(LM8="Planifié",LQ8=0),"Non réalisé","Réalisé"))</f>
        <v/>
      </c>
      <c r="LT8" s="26"/>
      <c r="LU8" s="58"/>
      <c r="LV8" s="25"/>
      <c r="LW8" s="59"/>
      <c r="LX8" s="60"/>
      <c r="LY8" s="25"/>
      <c r="LZ8" s="25"/>
      <c r="MA8" s="25" t="str">
        <f t="shared" ref="MA8" si="38">IF(LU8="","",IF(AND(LU8="Planifié",LY8=0),"Non réalisé","Réalisé"))</f>
        <v/>
      </c>
      <c r="MB8" s="26"/>
      <c r="MC8" s="58"/>
      <c r="MD8" s="25"/>
      <c r="ME8" s="59"/>
      <c r="MF8" s="60"/>
      <c r="MG8" s="25"/>
      <c r="MH8" s="25"/>
      <c r="MI8" s="25" t="str">
        <f t="shared" ref="MI8" si="39">IF(MC8="","",IF(AND(MC8="Planifié",MG8=0),"Non réalisé","Réalisé"))</f>
        <v/>
      </c>
      <c r="MJ8" s="26"/>
      <c r="MK8" s="58"/>
      <c r="ML8" s="25"/>
      <c r="MM8" s="59"/>
      <c r="MN8" s="60"/>
      <c r="MO8" s="25"/>
      <c r="MP8" s="25"/>
      <c r="MQ8" s="25" t="str">
        <f t="shared" ref="MQ8" si="40">IF(MK8="","",IF(AND(MK8="Planifié",MO8=0),"Non réalisé","Réalisé"))</f>
        <v/>
      </c>
      <c r="MR8" s="26"/>
      <c r="MS8" s="58"/>
      <c r="MT8" s="25"/>
      <c r="MU8" s="59"/>
      <c r="MV8" s="60"/>
      <c r="MW8" s="25"/>
      <c r="MX8" s="25"/>
      <c r="MY8" s="25" t="str">
        <f t="shared" ref="MY8" si="41">IF(MS8="","",IF(AND(MS8="Planifié",MW8=0),"Non réalisé","Réalisé"))</f>
        <v/>
      </c>
      <c r="MZ8" s="26"/>
      <c r="NA8" s="58"/>
      <c r="NB8" s="25"/>
      <c r="NC8" s="59"/>
      <c r="ND8" s="60"/>
      <c r="NE8" s="25"/>
      <c r="NF8" s="25"/>
      <c r="NG8" s="25" t="str">
        <f t="shared" ref="NG8" si="42">IF(NA8="","",IF(AND(NA8="Planifié",NE8=0),"Non réalisé","Réalisé"))</f>
        <v/>
      </c>
      <c r="NH8" s="26"/>
      <c r="NI8" s="58"/>
      <c r="NJ8" s="25"/>
      <c r="NK8" s="59"/>
      <c r="NL8" s="60"/>
      <c r="NM8" s="25"/>
      <c r="NN8" s="25"/>
      <c r="NO8" s="25" t="str">
        <f t="shared" ref="NO8" si="43">IF(NI8="","",IF(AND(NI8="Planifié",NM8=0),"Non réalisé","Réalisé"))</f>
        <v/>
      </c>
      <c r="NP8" s="26"/>
      <c r="NQ8" s="58"/>
      <c r="NR8" s="25"/>
      <c r="NS8" s="59"/>
      <c r="NT8" s="60"/>
      <c r="NU8" s="25"/>
      <c r="NV8" s="25"/>
      <c r="NW8" s="25" t="str">
        <f t="shared" ref="NW8" si="44">IF(NQ8="","",IF(AND(NQ8="Planifié",NU8=0),"Non réalisé","Réalisé"))</f>
        <v/>
      </c>
      <c r="NX8" s="26"/>
      <c r="NY8" s="58"/>
      <c r="NZ8" s="25"/>
      <c r="OA8" s="59"/>
      <c r="OB8" s="60"/>
      <c r="OC8" s="25"/>
      <c r="OD8" s="25"/>
      <c r="OE8" s="25" t="str">
        <f t="shared" ref="OE8" si="45">IF(NY8="","",IF(AND(NY8="Planifié",OC8=0),"Non réalisé","Réalisé"))</f>
        <v/>
      </c>
      <c r="OF8" s="26"/>
      <c r="OG8" s="58"/>
      <c r="OH8" s="25"/>
      <c r="OI8" s="59"/>
      <c r="OJ8" s="60"/>
      <c r="OK8" s="25"/>
      <c r="OL8" s="25"/>
      <c r="OM8" s="25" t="str">
        <f t="shared" ref="OM8" si="46">IF(OG8="","",IF(AND(OG8="Planifié",OK8=0),"Non réalisé","Réalisé"))</f>
        <v/>
      </c>
      <c r="ON8" s="26"/>
      <c r="OO8" s="58"/>
      <c r="OP8" s="25"/>
      <c r="OQ8" s="59"/>
      <c r="OR8" s="60"/>
      <c r="OS8" s="25"/>
      <c r="OT8" s="25"/>
      <c r="OU8" s="25" t="str">
        <f t="shared" ref="OU8" si="47">IF(OO8="","",IF(AND(OO8="Planifié",OS8=0),"Non réalisé","Réalisé"))</f>
        <v/>
      </c>
      <c r="OV8" s="26"/>
      <c r="OW8" s="58"/>
      <c r="OX8" s="25"/>
      <c r="OY8" s="59"/>
      <c r="OZ8" s="60"/>
      <c r="PA8" s="25"/>
      <c r="PB8" s="25"/>
      <c r="PC8" s="25" t="str">
        <f t="shared" ref="PC8" si="48">IF(OW8="","",IF(AND(OW8="Planifié",PA8=0),"Non réalisé","Réalisé"))</f>
        <v/>
      </c>
      <c r="PD8" s="26"/>
      <c r="PE8" s="58"/>
      <c r="PF8" s="25"/>
      <c r="PG8" s="59"/>
      <c r="PH8" s="60"/>
      <c r="PI8" s="25"/>
      <c r="PJ8" s="25"/>
      <c r="PK8" s="25" t="str">
        <f t="shared" ref="PK8" si="49">IF(PE8="","",IF(AND(PE8="Planifié",PI8=0),"Non réalisé","Réalisé"))</f>
        <v/>
      </c>
      <c r="PL8" s="26"/>
    </row>
    <row r="9" spans="1:428" ht="16.5" thickBot="1" x14ac:dyDescent="0.3">
      <c r="A9" s="7">
        <v>554</v>
      </c>
      <c r="B9" s="70" t="str">
        <f>IF(A9="","",VLOOKUP(A9,Liste_contrat!$1:$1048576,3,0))</f>
        <v>RESIDENCE JURA 52 ABC RU</v>
      </c>
      <c r="C9" s="70"/>
      <c r="D9" s="27" t="str">
        <f>IF(A9="","",VLOOKUP(A9,Liste_contrat!$1:$1048576,6,0))</f>
        <v>REMY</v>
      </c>
      <c r="E9" s="27"/>
      <c r="F9" s="27" t="str">
        <f>IF(A9="","",VLOOKUP(A9,Liste_contrat!$1:$1048576,8,0))</f>
        <v>PERNIN</v>
      </c>
      <c r="G9" s="27"/>
      <c r="H9" s="3"/>
      <c r="I9" s="3"/>
      <c r="J9" s="6"/>
      <c r="K9" s="4"/>
      <c r="M9" s="58"/>
      <c r="N9" s="25"/>
      <c r="O9" s="59"/>
      <c r="P9" s="60"/>
      <c r="Q9" s="25"/>
      <c r="R9" s="25"/>
      <c r="S9" s="25" t="str">
        <f t="shared" ref="S9:S38" si="50">IF(M9="","",IF(AND(M9="Planifié",Q9=0),"Non réalisé","Réalisé"))</f>
        <v/>
      </c>
      <c r="T9" s="26"/>
      <c r="U9" s="58"/>
      <c r="V9" s="25"/>
      <c r="W9" s="59"/>
      <c r="X9" s="60"/>
      <c r="Y9" s="25"/>
      <c r="Z9" s="25"/>
      <c r="AA9" s="25" t="str">
        <f t="shared" ref="AA9:AA38" si="51">IF(U9="","",IF(AND(U9="Planifié",Y9=0),"Non réalisé","Réalisé"))</f>
        <v/>
      </c>
      <c r="AB9" s="26"/>
      <c r="AC9" s="58"/>
      <c r="AD9" s="25"/>
      <c r="AE9" s="59"/>
      <c r="AF9" s="60"/>
      <c r="AG9" s="25"/>
      <c r="AH9" s="25"/>
      <c r="AI9" s="25" t="str">
        <f t="shared" ref="AI9:AI38" si="52">IF(AC9="","",IF(AND(AC9="Planifié",AG9=0),"Non réalisé","Réalisé"))</f>
        <v/>
      </c>
      <c r="AJ9" s="26"/>
      <c r="AK9" s="58"/>
      <c r="AL9" s="25"/>
      <c r="AM9" s="59"/>
      <c r="AN9" s="60"/>
      <c r="AO9" s="25"/>
      <c r="AP9" s="25"/>
      <c r="AQ9" s="25" t="str">
        <f t="shared" ref="AQ9:AQ38" si="53">IF(AK9="","",IF(AND(AK9="Planifié",AO9=0),"Non réalisé","Réalisé"))</f>
        <v/>
      </c>
      <c r="AR9" s="26"/>
      <c r="AS9" s="58"/>
      <c r="AT9" s="25"/>
      <c r="AU9" s="59"/>
      <c r="AV9" s="60"/>
      <c r="AW9" s="25"/>
      <c r="AX9" s="25"/>
      <c r="AY9" s="25" t="str">
        <f t="shared" ref="AY9:AY38" si="54">IF(AS9="","",IF(AND(AS9="Planifié",AW9=0),"Non réalisé","Réalisé"))</f>
        <v/>
      </c>
      <c r="AZ9" s="26"/>
      <c r="BA9" s="58"/>
      <c r="BB9" s="25"/>
      <c r="BC9" s="59"/>
      <c r="BD9" s="60"/>
      <c r="BE9" s="25"/>
      <c r="BF9" s="25"/>
      <c r="BG9" s="25" t="str">
        <f t="shared" ref="BG9:BG38" si="55">IF(BA9="","",IF(AND(BA9="Planifié",BE9=0),"Non réalisé","Réalisé"))</f>
        <v/>
      </c>
      <c r="BH9" s="26"/>
      <c r="BI9" s="58"/>
      <c r="BJ9" s="25"/>
      <c r="BK9" s="59"/>
      <c r="BL9" s="60"/>
      <c r="BM9" s="25"/>
      <c r="BN9" s="25"/>
      <c r="BO9" s="25" t="str">
        <f t="shared" ref="BO9:BO38" si="56">IF(BI9="","",IF(AND(BI9="Planifié",BM9=0),"Non réalisé","Réalisé"))</f>
        <v/>
      </c>
      <c r="BP9" s="26"/>
      <c r="BQ9" s="58"/>
      <c r="BR9" s="25"/>
      <c r="BS9" s="59"/>
      <c r="BT9" s="60"/>
      <c r="BU9" s="25"/>
      <c r="BV9" s="25"/>
      <c r="BW9" s="25" t="str">
        <f t="shared" ref="BW9:BW38" si="57">IF(BQ9="","",IF(AND(BQ9="Planifié",BU9=0),"Non réalisé","Réalisé"))</f>
        <v/>
      </c>
      <c r="BX9" s="26"/>
      <c r="BY9" s="58"/>
      <c r="BZ9" s="25"/>
      <c r="CA9" s="59"/>
      <c r="CB9" s="60"/>
      <c r="CC9" s="25"/>
      <c r="CD9" s="25"/>
      <c r="CE9" s="25" t="str">
        <f t="shared" ref="CE9:CE38" si="58">IF(BY9="","",IF(AND(BY9="Planifié",CC9=0),"Non réalisé","Réalisé"))</f>
        <v/>
      </c>
      <c r="CF9" s="26"/>
      <c r="CG9" s="58"/>
      <c r="CH9" s="25"/>
      <c r="CI9" s="59"/>
      <c r="CJ9" s="60"/>
      <c r="CK9" s="25"/>
      <c r="CL9" s="25"/>
      <c r="CM9" s="25" t="str">
        <f t="shared" ref="CM9:CM38" si="59">IF(CG9="","",IF(AND(CG9="Planifié",CK9=0),"Non réalisé","Réalisé"))</f>
        <v/>
      </c>
      <c r="CN9" s="26"/>
      <c r="CO9" s="58"/>
      <c r="CP9" s="25"/>
      <c r="CQ9" s="59"/>
      <c r="CR9" s="60"/>
      <c r="CS9" s="25"/>
      <c r="CT9" s="25"/>
      <c r="CU9" s="25" t="str">
        <f t="shared" ref="CU9:CU38" si="60">IF(CO9="","",IF(AND(CO9="Planifié",CS9=0),"Non réalisé","Réalisé"))</f>
        <v/>
      </c>
      <c r="CV9" s="26"/>
      <c r="CW9" s="58"/>
      <c r="CX9" s="25"/>
      <c r="CY9" s="59"/>
      <c r="CZ9" s="60"/>
      <c r="DA9" s="25"/>
      <c r="DB9" s="25"/>
      <c r="DC9" s="25" t="str">
        <f t="shared" ref="DC9:DC38" si="61">IF(CW9="","",IF(AND(CW9="Planifié",DA9=0),"Non réalisé","Réalisé"))</f>
        <v/>
      </c>
      <c r="DD9" s="26"/>
      <c r="DE9" s="58"/>
      <c r="DF9" s="25"/>
      <c r="DG9" s="59"/>
      <c r="DH9" s="60"/>
      <c r="DI9" s="25"/>
      <c r="DJ9" s="25"/>
      <c r="DK9" s="25" t="str">
        <f t="shared" ref="DK9:DK38" si="62">IF(DE9="","",IF(AND(DE9="Planifié",DI9=0),"Non réalisé","Réalisé"))</f>
        <v/>
      </c>
      <c r="DL9" s="26"/>
      <c r="DM9" s="58"/>
      <c r="DN9" s="25"/>
      <c r="DO9" s="59"/>
      <c r="DP9" s="60"/>
      <c r="DQ9" s="25"/>
      <c r="DR9" s="25"/>
      <c r="DS9" s="25" t="str">
        <f t="shared" ref="DS9:DS38" si="63">IF(DM9="","",IF(AND(DM9="Planifié",DQ9=0),"Non réalisé","Réalisé"))</f>
        <v/>
      </c>
      <c r="DT9" s="26"/>
      <c r="DU9" s="58"/>
      <c r="DV9" s="25"/>
      <c r="DW9" s="59"/>
      <c r="DX9" s="60"/>
      <c r="DY9" s="25"/>
      <c r="DZ9" s="25"/>
      <c r="EA9" s="25" t="str">
        <f t="shared" ref="EA9:EA38" si="64">IF(DU9="","",IF(AND(DU9="Planifié",DY9=0),"Non réalisé","Réalisé"))</f>
        <v/>
      </c>
      <c r="EB9" s="26"/>
      <c r="EC9" s="58"/>
      <c r="ED9" s="25"/>
      <c r="EE9" s="59"/>
      <c r="EF9" s="60"/>
      <c r="EG9" s="25"/>
      <c r="EH9" s="25"/>
      <c r="EI9" s="25" t="str">
        <f t="shared" ref="EI9:EI38" si="65">IF(EC9="","",IF(AND(EC9="Planifié",EG9=0),"Non réalisé","Réalisé"))</f>
        <v/>
      </c>
      <c r="EJ9" s="26"/>
      <c r="EK9" s="58"/>
      <c r="EL9" s="25"/>
      <c r="EM9" s="59"/>
      <c r="EN9" s="60"/>
      <c r="EO9" s="25"/>
      <c r="EP9" s="25"/>
      <c r="EQ9" s="25" t="str">
        <f t="shared" ref="EQ9:EQ38" si="66">IF(EK9="","",IF(AND(EK9="Planifié",EO9=0),"Non réalisé","Réalisé"))</f>
        <v/>
      </c>
      <c r="ER9" s="26"/>
      <c r="ES9" s="58"/>
      <c r="ET9" s="25"/>
      <c r="EU9" s="59"/>
      <c r="EV9" s="60"/>
      <c r="EW9" s="25"/>
      <c r="EX9" s="25"/>
      <c r="EY9" s="25" t="str">
        <f t="shared" ref="EY9:EY38" si="67">IF(ES9="","",IF(AND(ES9="Planifié",EW9=0),"Non réalisé","Réalisé"))</f>
        <v/>
      </c>
      <c r="EZ9" s="26"/>
      <c r="FA9" s="58"/>
      <c r="FB9" s="25"/>
      <c r="FC9" s="59"/>
      <c r="FD9" s="60"/>
      <c r="FE9" s="25"/>
      <c r="FF9" s="25"/>
      <c r="FG9" s="25" t="str">
        <f t="shared" ref="FG9:FG38" si="68">IF(FA9="","",IF(AND(FA9="Planifié",FE9=0),"Non réalisé","Réalisé"))</f>
        <v/>
      </c>
      <c r="FH9" s="26"/>
      <c r="FI9" s="58"/>
      <c r="FJ9" s="25"/>
      <c r="FK9" s="59"/>
      <c r="FL9" s="60"/>
      <c r="FM9" s="25"/>
      <c r="FN9" s="25"/>
      <c r="FO9" s="25" t="str">
        <f t="shared" ref="FO9:FO38" si="69">IF(FI9="","",IF(AND(FI9="Planifié",FM9=0),"Non réalisé","Réalisé"))</f>
        <v/>
      </c>
      <c r="FP9" s="26"/>
      <c r="FQ9" s="58"/>
      <c r="FR9" s="25"/>
      <c r="FS9" s="59"/>
      <c r="FT9" s="60"/>
      <c r="FU9" s="25"/>
      <c r="FV9" s="25"/>
      <c r="FW9" s="25" t="str">
        <f t="shared" ref="FW9:FW38" si="70">IF(FQ9="","",IF(AND(FQ9="Planifié",FU9=0),"Non réalisé","Réalisé"))</f>
        <v/>
      </c>
      <c r="FX9" s="26"/>
      <c r="FY9" s="58"/>
      <c r="FZ9" s="25"/>
      <c r="GA9" s="59"/>
      <c r="GB9" s="60"/>
      <c r="GC9" s="25"/>
      <c r="GD9" s="25"/>
      <c r="GE9" s="25" t="str">
        <f t="shared" ref="GE9:GE38" si="71">IF(FY9="","",IF(AND(FY9="Planifié",GC9=0),"Non réalisé","Réalisé"))</f>
        <v/>
      </c>
      <c r="GF9" s="26"/>
      <c r="GG9" s="58"/>
      <c r="GH9" s="25"/>
      <c r="GI9" s="59"/>
      <c r="GJ9" s="60"/>
      <c r="GK9" s="25"/>
      <c r="GL9" s="25"/>
      <c r="GM9" s="25" t="str">
        <f t="shared" ref="GM9:GM38" si="72">IF(GG9="","",IF(AND(GG9="Planifié",GK9=0),"Non réalisé","Réalisé"))</f>
        <v/>
      </c>
      <c r="GN9" s="26"/>
      <c r="GO9" s="58"/>
      <c r="GP9" s="25"/>
      <c r="GQ9" s="59"/>
      <c r="GR9" s="60"/>
      <c r="GS9" s="25"/>
      <c r="GT9" s="25"/>
      <c r="GU9" s="25" t="str">
        <f t="shared" ref="GU9:GU38" si="73">IF(GO9="","",IF(AND(GO9="Planifié",GS9=0),"Non réalisé","Réalisé"))</f>
        <v/>
      </c>
      <c r="GV9" s="26"/>
      <c r="GW9" s="58"/>
      <c r="GX9" s="25"/>
      <c r="GY9" s="59"/>
      <c r="GZ9" s="60"/>
      <c r="HA9" s="25"/>
      <c r="HB9" s="25"/>
      <c r="HC9" s="25" t="str">
        <f t="shared" ref="HC9:HC38" si="74">IF(GW9="","",IF(AND(GW9="Planifié",HA9=0),"Non réalisé","Réalisé"))</f>
        <v/>
      </c>
      <c r="HD9" s="26"/>
      <c r="HE9" s="58"/>
      <c r="HF9" s="25"/>
      <c r="HG9" s="59"/>
      <c r="HH9" s="60"/>
      <c r="HI9" s="25"/>
      <c r="HJ9" s="25"/>
      <c r="HK9" s="25" t="str">
        <f t="shared" ref="HK9:HK38" si="75">IF(HE9="","",IF(AND(HE9="Planifié",HI9=0),"Non réalisé","Réalisé"))</f>
        <v/>
      </c>
      <c r="HL9" s="26"/>
      <c r="HM9" s="58"/>
      <c r="HN9" s="25"/>
      <c r="HO9" s="59"/>
      <c r="HP9" s="60"/>
      <c r="HQ9" s="25"/>
      <c r="HR9" s="25"/>
      <c r="HS9" s="25" t="str">
        <f t="shared" ref="HS9:HS38" si="76">IF(HM9="","",IF(AND(HM9="Planifié",HQ9=0),"Non réalisé","Réalisé"))</f>
        <v/>
      </c>
      <c r="HT9" s="26"/>
      <c r="HU9" s="58"/>
      <c r="HV9" s="25"/>
      <c r="HW9" s="59"/>
      <c r="HX9" s="60"/>
      <c r="HY9" s="25"/>
      <c r="HZ9" s="25"/>
      <c r="IA9" s="25" t="str">
        <f t="shared" ref="IA9:IA38" si="77">IF(HU9="","",IF(AND(HU9="Planifié",HY9=0),"Non réalisé","Réalisé"))</f>
        <v/>
      </c>
      <c r="IB9" s="26"/>
      <c r="IC9" s="58"/>
      <c r="ID9" s="25"/>
      <c r="IE9" s="59"/>
      <c r="IF9" s="60"/>
      <c r="IG9" s="25"/>
      <c r="IH9" s="25"/>
      <c r="II9" s="25" t="str">
        <f t="shared" ref="II9:II38" si="78">IF(IC9="","",IF(AND(IC9="Planifié",IG9=0),"Non réalisé","Réalisé"))</f>
        <v/>
      </c>
      <c r="IJ9" s="26"/>
      <c r="IK9" s="58"/>
      <c r="IL9" s="25"/>
      <c r="IM9" s="59"/>
      <c r="IN9" s="60"/>
      <c r="IO9" s="25"/>
      <c r="IP9" s="25"/>
      <c r="IQ9" s="25" t="str">
        <f t="shared" ref="IQ9:IQ38" si="79">IF(IK9="","",IF(AND(IK9="Planifié",IO9=0),"Non réalisé","Réalisé"))</f>
        <v/>
      </c>
      <c r="IR9" s="26"/>
      <c r="IS9" s="58"/>
      <c r="IT9" s="25"/>
      <c r="IU9" s="59"/>
      <c r="IV9" s="60"/>
      <c r="IW9" s="25"/>
      <c r="IX9" s="25"/>
      <c r="IY9" s="25" t="str">
        <f t="shared" ref="IY9:IY38" si="80">IF(IS9="","",IF(AND(IS9="Planifié",IW9=0),"Non réalisé","Réalisé"))</f>
        <v/>
      </c>
      <c r="IZ9" s="26"/>
      <c r="JA9" s="58"/>
      <c r="JB9" s="25"/>
      <c r="JC9" s="59"/>
      <c r="JD9" s="60"/>
      <c r="JE9" s="25"/>
      <c r="JF9" s="25"/>
      <c r="JG9" s="25" t="str">
        <f t="shared" ref="JG9:JG38" si="81">IF(JA9="","",IF(AND(JA9="Planifié",JE9=0),"Non réalisé","Réalisé"))</f>
        <v/>
      </c>
      <c r="JH9" s="26"/>
      <c r="JI9" s="58"/>
      <c r="JJ9" s="25"/>
      <c r="JK9" s="59"/>
      <c r="JL9" s="60"/>
      <c r="JM9" s="25"/>
      <c r="JN9" s="25"/>
      <c r="JO9" s="25" t="str">
        <f t="shared" ref="JO9:JO38" si="82">IF(JI9="","",IF(AND(JI9="Planifié",JM9=0),"Non réalisé","Réalisé"))</f>
        <v/>
      </c>
      <c r="JP9" s="26"/>
      <c r="JQ9" s="58"/>
      <c r="JR9" s="25"/>
      <c r="JS9" s="59"/>
      <c r="JT9" s="60"/>
      <c r="JU9" s="25"/>
      <c r="JV9" s="25"/>
      <c r="JW9" s="25" t="str">
        <f t="shared" ref="JW9:JW38" si="83">IF(JQ9="","",IF(AND(JQ9="Planifié",JU9=0),"Non réalisé","Réalisé"))</f>
        <v/>
      </c>
      <c r="JX9" s="26"/>
      <c r="JY9" s="58"/>
      <c r="JZ9" s="25"/>
      <c r="KA9" s="59"/>
      <c r="KB9" s="60"/>
      <c r="KC9" s="25"/>
      <c r="KD9" s="25"/>
      <c r="KE9" s="25" t="str">
        <f t="shared" ref="KE9:KE38" si="84">IF(JY9="","",IF(AND(JY9="Planifié",KC9=0),"Non réalisé","Réalisé"))</f>
        <v/>
      </c>
      <c r="KF9" s="26"/>
      <c r="KG9" s="58"/>
      <c r="KH9" s="25"/>
      <c r="KI9" s="59"/>
      <c r="KJ9" s="60"/>
      <c r="KK9" s="25"/>
      <c r="KL9" s="25"/>
      <c r="KM9" s="25" t="str">
        <f t="shared" ref="KM9:KM38" si="85">IF(KG9="","",IF(AND(KG9="Planifié",KK9=0),"Non réalisé","Réalisé"))</f>
        <v/>
      </c>
      <c r="KN9" s="26"/>
      <c r="KO9" s="58"/>
      <c r="KP9" s="25"/>
      <c r="KQ9" s="59"/>
      <c r="KR9" s="60"/>
      <c r="KS9" s="25"/>
      <c r="KT9" s="25"/>
      <c r="KU9" s="25" t="str">
        <f t="shared" ref="KU9:KU38" si="86">IF(KO9="","",IF(AND(KO9="Planifié",KS9=0),"Non réalisé","Réalisé"))</f>
        <v/>
      </c>
      <c r="KV9" s="26"/>
      <c r="KW9" s="58"/>
      <c r="KX9" s="25"/>
      <c r="KY9" s="59"/>
      <c r="KZ9" s="60"/>
      <c r="LA9" s="25"/>
      <c r="LB9" s="25"/>
      <c r="LC9" s="25" t="str">
        <f t="shared" ref="LC9:LC38" si="87">IF(KW9="","",IF(AND(KW9="Planifié",LA9=0),"Non réalisé","Réalisé"))</f>
        <v/>
      </c>
      <c r="LD9" s="26"/>
      <c r="LE9" s="58"/>
      <c r="LF9" s="25"/>
      <c r="LG9" s="59"/>
      <c r="LH9" s="60"/>
      <c r="LI9" s="25"/>
      <c r="LJ9" s="25"/>
      <c r="LK9" s="25" t="str">
        <f t="shared" ref="LK9:LK38" si="88">IF(LE9="","",IF(AND(LE9="Planifié",LI9=0),"Non réalisé","Réalisé"))</f>
        <v/>
      </c>
      <c r="LL9" s="26"/>
      <c r="LM9" s="58"/>
      <c r="LN9" s="25"/>
      <c r="LO9" s="59"/>
      <c r="LP9" s="60"/>
      <c r="LQ9" s="25"/>
      <c r="LR9" s="25"/>
      <c r="LS9" s="25" t="str">
        <f t="shared" ref="LS9:LS38" si="89">IF(LM9="","",IF(AND(LM9="Planifié",LQ9=0),"Non réalisé","Réalisé"))</f>
        <v/>
      </c>
      <c r="LT9" s="26"/>
      <c r="LU9" s="58"/>
      <c r="LV9" s="25"/>
      <c r="LW9" s="59"/>
      <c r="LX9" s="60"/>
      <c r="LY9" s="25"/>
      <c r="LZ9" s="25"/>
      <c r="MA9" s="25" t="str">
        <f t="shared" ref="MA9:MA38" si="90">IF(LU9="","",IF(AND(LU9="Planifié",LY9=0),"Non réalisé","Réalisé"))</f>
        <v/>
      </c>
      <c r="MB9" s="26"/>
      <c r="MC9" s="58"/>
      <c r="MD9" s="25"/>
      <c r="ME9" s="59"/>
      <c r="MF9" s="60"/>
      <c r="MG9" s="25"/>
      <c r="MH9" s="25"/>
      <c r="MI9" s="25" t="str">
        <f t="shared" ref="MI9:MI38" si="91">IF(MC9="","",IF(AND(MC9="Planifié",MG9=0),"Non réalisé","Réalisé"))</f>
        <v/>
      </c>
      <c r="MJ9" s="26"/>
      <c r="MK9" s="58"/>
      <c r="ML9" s="25"/>
      <c r="MM9" s="59"/>
      <c r="MN9" s="60"/>
      <c r="MO9" s="25"/>
      <c r="MP9" s="25"/>
      <c r="MQ9" s="25" t="str">
        <f t="shared" ref="MQ9:MQ38" si="92">IF(MK9="","",IF(AND(MK9="Planifié",MO9=0),"Non réalisé","Réalisé"))</f>
        <v/>
      </c>
      <c r="MR9" s="26"/>
      <c r="MS9" s="58"/>
      <c r="MT9" s="25"/>
      <c r="MU9" s="59"/>
      <c r="MV9" s="60"/>
      <c r="MW9" s="25"/>
      <c r="MX9" s="25"/>
      <c r="MY9" s="25" t="str">
        <f t="shared" ref="MY9:MY38" si="93">IF(MS9="","",IF(AND(MS9="Planifié",MW9=0),"Non réalisé","Réalisé"))</f>
        <v/>
      </c>
      <c r="MZ9" s="26"/>
      <c r="NA9" s="58"/>
      <c r="NB9" s="25"/>
      <c r="NC9" s="59"/>
      <c r="ND9" s="60"/>
      <c r="NE9" s="25"/>
      <c r="NF9" s="25"/>
      <c r="NG9" s="25" t="str">
        <f t="shared" ref="NG9:NG38" si="94">IF(NA9="","",IF(AND(NA9="Planifié",NE9=0),"Non réalisé","Réalisé"))</f>
        <v/>
      </c>
      <c r="NH9" s="26"/>
      <c r="NI9" s="58"/>
      <c r="NJ9" s="25"/>
      <c r="NK9" s="59"/>
      <c r="NL9" s="60"/>
      <c r="NM9" s="25"/>
      <c r="NN9" s="25"/>
      <c r="NO9" s="25" t="str">
        <f t="shared" ref="NO9:NO38" si="95">IF(NI9="","",IF(AND(NI9="Planifié",NM9=0),"Non réalisé","Réalisé"))</f>
        <v/>
      </c>
      <c r="NP9" s="26"/>
      <c r="NQ9" s="58"/>
      <c r="NR9" s="25"/>
      <c r="NS9" s="59"/>
      <c r="NT9" s="60"/>
      <c r="NU9" s="25"/>
      <c r="NV9" s="25"/>
      <c r="NW9" s="25" t="str">
        <f t="shared" ref="NW9:NW38" si="96">IF(NQ9="","",IF(AND(NQ9="Planifié",NU9=0),"Non réalisé","Réalisé"))</f>
        <v/>
      </c>
      <c r="NX9" s="26"/>
      <c r="NY9" s="58"/>
      <c r="NZ9" s="25"/>
      <c r="OA9" s="59"/>
      <c r="OB9" s="60"/>
      <c r="OC9" s="25"/>
      <c r="OD9" s="25"/>
      <c r="OE9" s="25" t="str">
        <f t="shared" ref="OE9:OE38" si="97">IF(NY9="","",IF(AND(NY9="Planifié",OC9=0),"Non réalisé","Réalisé"))</f>
        <v/>
      </c>
      <c r="OF9" s="26"/>
      <c r="OG9" s="58"/>
      <c r="OH9" s="25"/>
      <c r="OI9" s="59"/>
      <c r="OJ9" s="60"/>
      <c r="OK9" s="25"/>
      <c r="OL9" s="25"/>
      <c r="OM9" s="25" t="str">
        <f t="shared" ref="OM9:OM38" si="98">IF(OG9="","",IF(AND(OG9="Planifié",OK9=0),"Non réalisé","Réalisé"))</f>
        <v/>
      </c>
      <c r="ON9" s="26"/>
      <c r="OO9" s="58"/>
      <c r="OP9" s="25"/>
      <c r="OQ9" s="59"/>
      <c r="OR9" s="60"/>
      <c r="OS9" s="25"/>
      <c r="OT9" s="25"/>
      <c r="OU9" s="25" t="str">
        <f t="shared" ref="OU9:OU38" si="99">IF(OO9="","",IF(AND(OO9="Planifié",OS9=0),"Non réalisé","Réalisé"))</f>
        <v/>
      </c>
      <c r="OV9" s="26"/>
      <c r="OW9" s="58"/>
      <c r="OX9" s="25"/>
      <c r="OY9" s="59"/>
      <c r="OZ9" s="60"/>
      <c r="PA9" s="25"/>
      <c r="PB9" s="25"/>
      <c r="PC9" s="25" t="str">
        <f t="shared" ref="PC9:PC38" si="100">IF(OW9="","",IF(AND(OW9="Planifié",PA9=0),"Non réalisé","Réalisé"))</f>
        <v/>
      </c>
      <c r="PD9" s="26"/>
      <c r="PE9" s="58"/>
      <c r="PF9" s="25"/>
      <c r="PG9" s="59"/>
      <c r="PH9" s="60"/>
      <c r="PI9" s="25"/>
      <c r="PJ9" s="25"/>
      <c r="PK9" s="25" t="str">
        <f t="shared" ref="PK9:PK38" si="101">IF(PE9="","",IF(AND(PE9="Planifié",PI9=0),"Non réalisé","Réalisé"))</f>
        <v/>
      </c>
      <c r="PL9" s="26"/>
    </row>
    <row r="10" spans="1:428" ht="16.5" thickBot="1" x14ac:dyDescent="0.3">
      <c r="A10" s="7">
        <v>943</v>
      </c>
      <c r="B10" s="70" t="str">
        <f>IF(A10="","",VLOOKUP(A10,Liste_contrat!$1:$1048576,3,0))</f>
        <v>FIDUCIAL GRAY</v>
      </c>
      <c r="C10" s="70"/>
      <c r="D10" s="27" t="str">
        <f>IF(A10="","",VLOOKUP(A10,Liste_contrat!$1:$1048576,6,0))</f>
        <v>REMY</v>
      </c>
      <c r="E10" s="27"/>
      <c r="F10" s="27" t="str">
        <f>IF(A10="","",VLOOKUP(A10,Liste_contrat!$1:$1048576,8,0))</f>
        <v>CARTIAUX</v>
      </c>
      <c r="G10" s="27"/>
      <c r="H10" s="3"/>
      <c r="I10" s="3"/>
      <c r="J10" s="6"/>
      <c r="K10" s="4"/>
      <c r="M10" s="58"/>
      <c r="N10" s="25"/>
      <c r="O10" s="59"/>
      <c r="P10" s="60"/>
      <c r="Q10" s="25"/>
      <c r="R10" s="25"/>
      <c r="S10" s="25" t="str">
        <f t="shared" si="50"/>
        <v/>
      </c>
      <c r="T10" s="26"/>
      <c r="U10" s="58"/>
      <c r="V10" s="25"/>
      <c r="W10" s="59"/>
      <c r="X10" s="60"/>
      <c r="Y10" s="25"/>
      <c r="Z10" s="25"/>
      <c r="AA10" s="25" t="str">
        <f t="shared" si="51"/>
        <v/>
      </c>
      <c r="AB10" s="26"/>
      <c r="AC10" s="58"/>
      <c r="AD10" s="25"/>
      <c r="AE10" s="59"/>
      <c r="AF10" s="60"/>
      <c r="AG10" s="25"/>
      <c r="AH10" s="25"/>
      <c r="AI10" s="25" t="str">
        <f t="shared" si="52"/>
        <v/>
      </c>
      <c r="AJ10" s="26"/>
      <c r="AK10" s="58"/>
      <c r="AL10" s="25"/>
      <c r="AM10" s="59"/>
      <c r="AN10" s="60"/>
      <c r="AO10" s="25"/>
      <c r="AP10" s="25"/>
      <c r="AQ10" s="25" t="str">
        <f t="shared" si="53"/>
        <v/>
      </c>
      <c r="AR10" s="26"/>
      <c r="AS10" s="58"/>
      <c r="AT10" s="25"/>
      <c r="AU10" s="59"/>
      <c r="AV10" s="60"/>
      <c r="AW10" s="25"/>
      <c r="AX10" s="25"/>
      <c r="AY10" s="25" t="str">
        <f t="shared" si="54"/>
        <v/>
      </c>
      <c r="AZ10" s="26"/>
      <c r="BA10" s="58"/>
      <c r="BB10" s="25"/>
      <c r="BC10" s="59"/>
      <c r="BD10" s="60"/>
      <c r="BE10" s="25"/>
      <c r="BF10" s="25"/>
      <c r="BG10" s="25" t="str">
        <f t="shared" si="55"/>
        <v/>
      </c>
      <c r="BH10" s="26"/>
      <c r="BI10" s="58"/>
      <c r="BJ10" s="25"/>
      <c r="BK10" s="59"/>
      <c r="BL10" s="60"/>
      <c r="BM10" s="25"/>
      <c r="BN10" s="25"/>
      <c r="BO10" s="25" t="str">
        <f t="shared" si="56"/>
        <v/>
      </c>
      <c r="BP10" s="26"/>
      <c r="BQ10" s="58"/>
      <c r="BR10" s="25"/>
      <c r="BS10" s="59"/>
      <c r="BT10" s="60"/>
      <c r="BU10" s="25"/>
      <c r="BV10" s="25"/>
      <c r="BW10" s="25" t="str">
        <f t="shared" si="57"/>
        <v/>
      </c>
      <c r="BX10" s="26"/>
      <c r="BY10" s="58"/>
      <c r="BZ10" s="25"/>
      <c r="CA10" s="59"/>
      <c r="CB10" s="60"/>
      <c r="CC10" s="25"/>
      <c r="CD10" s="25"/>
      <c r="CE10" s="25" t="str">
        <f t="shared" si="58"/>
        <v/>
      </c>
      <c r="CF10" s="26"/>
      <c r="CG10" s="58"/>
      <c r="CH10" s="25"/>
      <c r="CI10" s="59"/>
      <c r="CJ10" s="60"/>
      <c r="CK10" s="25"/>
      <c r="CL10" s="25"/>
      <c r="CM10" s="25" t="str">
        <f t="shared" si="59"/>
        <v/>
      </c>
      <c r="CN10" s="26"/>
      <c r="CO10" s="58"/>
      <c r="CP10" s="25"/>
      <c r="CQ10" s="59"/>
      <c r="CR10" s="60"/>
      <c r="CS10" s="25"/>
      <c r="CT10" s="25"/>
      <c r="CU10" s="25" t="str">
        <f t="shared" si="60"/>
        <v/>
      </c>
      <c r="CV10" s="26"/>
      <c r="CW10" s="58"/>
      <c r="CX10" s="25"/>
      <c r="CY10" s="59"/>
      <c r="CZ10" s="60"/>
      <c r="DA10" s="25"/>
      <c r="DB10" s="25"/>
      <c r="DC10" s="25" t="str">
        <f t="shared" si="61"/>
        <v/>
      </c>
      <c r="DD10" s="26"/>
      <c r="DE10" s="58"/>
      <c r="DF10" s="25"/>
      <c r="DG10" s="59"/>
      <c r="DH10" s="60"/>
      <c r="DI10" s="25"/>
      <c r="DJ10" s="25"/>
      <c r="DK10" s="25" t="str">
        <f t="shared" si="62"/>
        <v/>
      </c>
      <c r="DL10" s="26"/>
      <c r="DM10" s="58"/>
      <c r="DN10" s="25"/>
      <c r="DO10" s="59"/>
      <c r="DP10" s="60"/>
      <c r="DQ10" s="25"/>
      <c r="DR10" s="25"/>
      <c r="DS10" s="25" t="str">
        <f t="shared" si="63"/>
        <v/>
      </c>
      <c r="DT10" s="26"/>
      <c r="DU10" s="58"/>
      <c r="DV10" s="25"/>
      <c r="DW10" s="59"/>
      <c r="DX10" s="60"/>
      <c r="DY10" s="25"/>
      <c r="DZ10" s="25"/>
      <c r="EA10" s="25" t="str">
        <f t="shared" si="64"/>
        <v/>
      </c>
      <c r="EB10" s="26"/>
      <c r="EC10" s="58"/>
      <c r="ED10" s="25"/>
      <c r="EE10" s="59"/>
      <c r="EF10" s="60"/>
      <c r="EG10" s="25"/>
      <c r="EH10" s="25"/>
      <c r="EI10" s="25" t="str">
        <f t="shared" si="65"/>
        <v/>
      </c>
      <c r="EJ10" s="26"/>
      <c r="EK10" s="58"/>
      <c r="EL10" s="25"/>
      <c r="EM10" s="59"/>
      <c r="EN10" s="60"/>
      <c r="EO10" s="25"/>
      <c r="EP10" s="25"/>
      <c r="EQ10" s="25" t="str">
        <f t="shared" si="66"/>
        <v/>
      </c>
      <c r="ER10" s="26"/>
      <c r="ES10" s="58"/>
      <c r="ET10" s="25"/>
      <c r="EU10" s="59"/>
      <c r="EV10" s="60"/>
      <c r="EW10" s="25"/>
      <c r="EX10" s="25"/>
      <c r="EY10" s="25" t="str">
        <f t="shared" si="67"/>
        <v/>
      </c>
      <c r="EZ10" s="26"/>
      <c r="FA10" s="58"/>
      <c r="FB10" s="25"/>
      <c r="FC10" s="59"/>
      <c r="FD10" s="60"/>
      <c r="FE10" s="25"/>
      <c r="FF10" s="25"/>
      <c r="FG10" s="25" t="str">
        <f t="shared" si="68"/>
        <v/>
      </c>
      <c r="FH10" s="26"/>
      <c r="FI10" s="58"/>
      <c r="FJ10" s="25"/>
      <c r="FK10" s="59"/>
      <c r="FL10" s="60"/>
      <c r="FM10" s="25"/>
      <c r="FN10" s="25"/>
      <c r="FO10" s="25" t="str">
        <f t="shared" si="69"/>
        <v/>
      </c>
      <c r="FP10" s="26"/>
      <c r="FQ10" s="58"/>
      <c r="FR10" s="25"/>
      <c r="FS10" s="59"/>
      <c r="FT10" s="60"/>
      <c r="FU10" s="25"/>
      <c r="FV10" s="25"/>
      <c r="FW10" s="25" t="str">
        <f t="shared" si="70"/>
        <v/>
      </c>
      <c r="FX10" s="26"/>
      <c r="FY10" s="58"/>
      <c r="FZ10" s="25"/>
      <c r="GA10" s="59"/>
      <c r="GB10" s="60"/>
      <c r="GC10" s="25"/>
      <c r="GD10" s="25"/>
      <c r="GE10" s="25" t="str">
        <f t="shared" si="71"/>
        <v/>
      </c>
      <c r="GF10" s="26"/>
      <c r="GG10" s="58"/>
      <c r="GH10" s="25"/>
      <c r="GI10" s="59"/>
      <c r="GJ10" s="60"/>
      <c r="GK10" s="25"/>
      <c r="GL10" s="25"/>
      <c r="GM10" s="25" t="str">
        <f t="shared" si="72"/>
        <v/>
      </c>
      <c r="GN10" s="26"/>
      <c r="GO10" s="58"/>
      <c r="GP10" s="25"/>
      <c r="GQ10" s="59"/>
      <c r="GR10" s="60"/>
      <c r="GS10" s="25"/>
      <c r="GT10" s="25"/>
      <c r="GU10" s="25" t="str">
        <f t="shared" si="73"/>
        <v/>
      </c>
      <c r="GV10" s="26"/>
      <c r="GW10" s="58"/>
      <c r="GX10" s="25"/>
      <c r="GY10" s="59"/>
      <c r="GZ10" s="60"/>
      <c r="HA10" s="25"/>
      <c r="HB10" s="25"/>
      <c r="HC10" s="25" t="str">
        <f t="shared" si="74"/>
        <v/>
      </c>
      <c r="HD10" s="26"/>
      <c r="HE10" s="58"/>
      <c r="HF10" s="25"/>
      <c r="HG10" s="59"/>
      <c r="HH10" s="60"/>
      <c r="HI10" s="25"/>
      <c r="HJ10" s="25"/>
      <c r="HK10" s="25" t="str">
        <f t="shared" si="75"/>
        <v/>
      </c>
      <c r="HL10" s="26"/>
      <c r="HM10" s="58"/>
      <c r="HN10" s="25"/>
      <c r="HO10" s="59"/>
      <c r="HP10" s="60"/>
      <c r="HQ10" s="25"/>
      <c r="HR10" s="25"/>
      <c r="HS10" s="25" t="str">
        <f t="shared" si="76"/>
        <v/>
      </c>
      <c r="HT10" s="26"/>
      <c r="HU10" s="58"/>
      <c r="HV10" s="25"/>
      <c r="HW10" s="59"/>
      <c r="HX10" s="60"/>
      <c r="HY10" s="25"/>
      <c r="HZ10" s="25"/>
      <c r="IA10" s="25" t="str">
        <f t="shared" si="77"/>
        <v/>
      </c>
      <c r="IB10" s="26"/>
      <c r="IC10" s="58"/>
      <c r="ID10" s="25"/>
      <c r="IE10" s="59"/>
      <c r="IF10" s="60"/>
      <c r="IG10" s="25"/>
      <c r="IH10" s="25"/>
      <c r="II10" s="25" t="str">
        <f t="shared" si="78"/>
        <v/>
      </c>
      <c r="IJ10" s="26"/>
      <c r="IK10" s="58"/>
      <c r="IL10" s="25"/>
      <c r="IM10" s="59"/>
      <c r="IN10" s="60"/>
      <c r="IO10" s="25"/>
      <c r="IP10" s="25"/>
      <c r="IQ10" s="25" t="str">
        <f t="shared" si="79"/>
        <v/>
      </c>
      <c r="IR10" s="26"/>
      <c r="IS10" s="58"/>
      <c r="IT10" s="25"/>
      <c r="IU10" s="59"/>
      <c r="IV10" s="60"/>
      <c r="IW10" s="25"/>
      <c r="IX10" s="25"/>
      <c r="IY10" s="25" t="str">
        <f t="shared" si="80"/>
        <v/>
      </c>
      <c r="IZ10" s="26"/>
      <c r="JA10" s="58"/>
      <c r="JB10" s="25"/>
      <c r="JC10" s="59"/>
      <c r="JD10" s="60"/>
      <c r="JE10" s="25"/>
      <c r="JF10" s="25"/>
      <c r="JG10" s="25" t="str">
        <f t="shared" si="81"/>
        <v/>
      </c>
      <c r="JH10" s="26"/>
      <c r="JI10" s="58"/>
      <c r="JJ10" s="25"/>
      <c r="JK10" s="59"/>
      <c r="JL10" s="60"/>
      <c r="JM10" s="25"/>
      <c r="JN10" s="25"/>
      <c r="JO10" s="25" t="str">
        <f t="shared" si="82"/>
        <v/>
      </c>
      <c r="JP10" s="26"/>
      <c r="JQ10" s="58"/>
      <c r="JR10" s="25"/>
      <c r="JS10" s="59"/>
      <c r="JT10" s="60"/>
      <c r="JU10" s="25"/>
      <c r="JV10" s="25"/>
      <c r="JW10" s="25" t="str">
        <f t="shared" si="83"/>
        <v/>
      </c>
      <c r="JX10" s="26"/>
      <c r="JY10" s="58"/>
      <c r="JZ10" s="25"/>
      <c r="KA10" s="59"/>
      <c r="KB10" s="60"/>
      <c r="KC10" s="25"/>
      <c r="KD10" s="25"/>
      <c r="KE10" s="25" t="str">
        <f t="shared" si="84"/>
        <v/>
      </c>
      <c r="KF10" s="26"/>
      <c r="KG10" s="58"/>
      <c r="KH10" s="25"/>
      <c r="KI10" s="59"/>
      <c r="KJ10" s="60"/>
      <c r="KK10" s="25"/>
      <c r="KL10" s="25"/>
      <c r="KM10" s="25" t="str">
        <f t="shared" si="85"/>
        <v/>
      </c>
      <c r="KN10" s="26"/>
      <c r="KO10" s="58"/>
      <c r="KP10" s="25"/>
      <c r="KQ10" s="59"/>
      <c r="KR10" s="60"/>
      <c r="KS10" s="25"/>
      <c r="KT10" s="25"/>
      <c r="KU10" s="25" t="str">
        <f t="shared" si="86"/>
        <v/>
      </c>
      <c r="KV10" s="26"/>
      <c r="KW10" s="58"/>
      <c r="KX10" s="25"/>
      <c r="KY10" s="59"/>
      <c r="KZ10" s="60"/>
      <c r="LA10" s="25"/>
      <c r="LB10" s="25"/>
      <c r="LC10" s="25" t="str">
        <f t="shared" si="87"/>
        <v/>
      </c>
      <c r="LD10" s="26"/>
      <c r="LE10" s="58"/>
      <c r="LF10" s="25"/>
      <c r="LG10" s="59"/>
      <c r="LH10" s="60"/>
      <c r="LI10" s="25"/>
      <c r="LJ10" s="25"/>
      <c r="LK10" s="25" t="str">
        <f t="shared" si="88"/>
        <v/>
      </c>
      <c r="LL10" s="26"/>
      <c r="LM10" s="58"/>
      <c r="LN10" s="25"/>
      <c r="LO10" s="59"/>
      <c r="LP10" s="60"/>
      <c r="LQ10" s="25"/>
      <c r="LR10" s="25"/>
      <c r="LS10" s="25" t="str">
        <f t="shared" si="89"/>
        <v/>
      </c>
      <c r="LT10" s="26"/>
      <c r="LU10" s="58"/>
      <c r="LV10" s="25"/>
      <c r="LW10" s="59"/>
      <c r="LX10" s="60"/>
      <c r="LY10" s="25"/>
      <c r="LZ10" s="25"/>
      <c r="MA10" s="25" t="str">
        <f t="shared" si="90"/>
        <v/>
      </c>
      <c r="MB10" s="26"/>
      <c r="MC10" s="58"/>
      <c r="MD10" s="25"/>
      <c r="ME10" s="59"/>
      <c r="MF10" s="60"/>
      <c r="MG10" s="25"/>
      <c r="MH10" s="25"/>
      <c r="MI10" s="25" t="str">
        <f t="shared" si="91"/>
        <v/>
      </c>
      <c r="MJ10" s="26"/>
      <c r="MK10" s="58"/>
      <c r="ML10" s="25"/>
      <c r="MM10" s="59"/>
      <c r="MN10" s="60"/>
      <c r="MO10" s="25"/>
      <c r="MP10" s="25"/>
      <c r="MQ10" s="25" t="str">
        <f t="shared" si="92"/>
        <v/>
      </c>
      <c r="MR10" s="26"/>
      <c r="MS10" s="58"/>
      <c r="MT10" s="25"/>
      <c r="MU10" s="59"/>
      <c r="MV10" s="60"/>
      <c r="MW10" s="25"/>
      <c r="MX10" s="25"/>
      <c r="MY10" s="25" t="str">
        <f t="shared" si="93"/>
        <v/>
      </c>
      <c r="MZ10" s="26"/>
      <c r="NA10" s="58"/>
      <c r="NB10" s="25"/>
      <c r="NC10" s="59"/>
      <c r="ND10" s="60"/>
      <c r="NE10" s="25"/>
      <c r="NF10" s="25"/>
      <c r="NG10" s="25" t="str">
        <f t="shared" si="94"/>
        <v/>
      </c>
      <c r="NH10" s="26"/>
      <c r="NI10" s="58"/>
      <c r="NJ10" s="25"/>
      <c r="NK10" s="59"/>
      <c r="NL10" s="60"/>
      <c r="NM10" s="25"/>
      <c r="NN10" s="25"/>
      <c r="NO10" s="25" t="str">
        <f t="shared" si="95"/>
        <v/>
      </c>
      <c r="NP10" s="26"/>
      <c r="NQ10" s="58"/>
      <c r="NR10" s="25"/>
      <c r="NS10" s="59"/>
      <c r="NT10" s="60"/>
      <c r="NU10" s="25"/>
      <c r="NV10" s="25"/>
      <c r="NW10" s="25" t="str">
        <f t="shared" si="96"/>
        <v/>
      </c>
      <c r="NX10" s="26"/>
      <c r="NY10" s="58"/>
      <c r="NZ10" s="25"/>
      <c r="OA10" s="59"/>
      <c r="OB10" s="60"/>
      <c r="OC10" s="25"/>
      <c r="OD10" s="25"/>
      <c r="OE10" s="25" t="str">
        <f t="shared" si="97"/>
        <v/>
      </c>
      <c r="OF10" s="26"/>
      <c r="OG10" s="58"/>
      <c r="OH10" s="25"/>
      <c r="OI10" s="59"/>
      <c r="OJ10" s="60"/>
      <c r="OK10" s="25"/>
      <c r="OL10" s="25"/>
      <c r="OM10" s="25" t="str">
        <f t="shared" si="98"/>
        <v/>
      </c>
      <c r="ON10" s="26"/>
      <c r="OO10" s="58"/>
      <c r="OP10" s="25"/>
      <c r="OQ10" s="59"/>
      <c r="OR10" s="60"/>
      <c r="OS10" s="25"/>
      <c r="OT10" s="25"/>
      <c r="OU10" s="25" t="str">
        <f t="shared" si="99"/>
        <v/>
      </c>
      <c r="OV10" s="26"/>
      <c r="OW10" s="58"/>
      <c r="OX10" s="25"/>
      <c r="OY10" s="59"/>
      <c r="OZ10" s="60"/>
      <c r="PA10" s="25"/>
      <c r="PB10" s="25"/>
      <c r="PC10" s="25" t="str">
        <f t="shared" si="100"/>
        <v/>
      </c>
      <c r="PD10" s="26"/>
      <c r="PE10" s="58"/>
      <c r="PF10" s="25"/>
      <c r="PG10" s="59"/>
      <c r="PH10" s="60"/>
      <c r="PI10" s="25"/>
      <c r="PJ10" s="25"/>
      <c r="PK10" s="25" t="str">
        <f t="shared" si="101"/>
        <v/>
      </c>
      <c r="PL10" s="26"/>
    </row>
    <row r="11" spans="1:428" ht="16.5" thickBot="1" x14ac:dyDescent="0.3">
      <c r="A11" s="7">
        <v>2420</v>
      </c>
      <c r="B11" s="70" t="str">
        <f>IF(A11="","",VLOOKUP(A11,Liste_contrat!$1:$1048576,3,0))</f>
        <v>COLLEGE FR. CARTANNAZ</v>
      </c>
      <c r="C11" s="70"/>
      <c r="D11" s="27" t="str">
        <f>IF(A11="","",VLOOKUP(A11,Liste_contrat!$1:$1048576,6,0))</f>
        <v>REMY</v>
      </c>
      <c r="E11" s="27"/>
      <c r="F11" s="27" t="str">
        <f>IF(A11="","",VLOOKUP(A11,Liste_contrat!$1:$1048576,8,0))</f>
        <v>COMTE</v>
      </c>
      <c r="G11" s="27"/>
      <c r="H11" s="3"/>
      <c r="I11" s="3"/>
      <c r="J11" s="6"/>
      <c r="K11" s="4"/>
      <c r="M11" s="58"/>
      <c r="N11" s="25"/>
      <c r="O11" s="59"/>
      <c r="P11" s="60"/>
      <c r="Q11" s="25"/>
      <c r="R11" s="25"/>
      <c r="S11" s="25" t="str">
        <f t="shared" si="50"/>
        <v/>
      </c>
      <c r="T11" s="26"/>
      <c r="U11" s="58"/>
      <c r="V11" s="25"/>
      <c r="W11" s="59"/>
      <c r="X11" s="60"/>
      <c r="Y11" s="25"/>
      <c r="Z11" s="25"/>
      <c r="AA11" s="25" t="str">
        <f t="shared" si="51"/>
        <v/>
      </c>
      <c r="AB11" s="26"/>
      <c r="AC11" s="58"/>
      <c r="AD11" s="25"/>
      <c r="AE11" s="59"/>
      <c r="AF11" s="60"/>
      <c r="AG11" s="25"/>
      <c r="AH11" s="25"/>
      <c r="AI11" s="25" t="str">
        <f t="shared" si="52"/>
        <v/>
      </c>
      <c r="AJ11" s="26"/>
      <c r="AK11" s="58"/>
      <c r="AL11" s="25"/>
      <c r="AM11" s="59"/>
      <c r="AN11" s="60"/>
      <c r="AO11" s="25"/>
      <c r="AP11" s="25"/>
      <c r="AQ11" s="25" t="str">
        <f t="shared" si="53"/>
        <v/>
      </c>
      <c r="AR11" s="26"/>
      <c r="AS11" s="58"/>
      <c r="AT11" s="25"/>
      <c r="AU11" s="59"/>
      <c r="AV11" s="60"/>
      <c r="AW11" s="25"/>
      <c r="AX11" s="25"/>
      <c r="AY11" s="25" t="str">
        <f t="shared" si="54"/>
        <v/>
      </c>
      <c r="AZ11" s="26"/>
      <c r="BA11" s="58"/>
      <c r="BB11" s="25"/>
      <c r="BC11" s="59"/>
      <c r="BD11" s="60"/>
      <c r="BE11" s="25"/>
      <c r="BF11" s="25"/>
      <c r="BG11" s="25" t="str">
        <f t="shared" si="55"/>
        <v/>
      </c>
      <c r="BH11" s="26"/>
      <c r="BI11" s="58"/>
      <c r="BJ11" s="25"/>
      <c r="BK11" s="59"/>
      <c r="BL11" s="60"/>
      <c r="BM11" s="25"/>
      <c r="BN11" s="25"/>
      <c r="BO11" s="25" t="str">
        <f t="shared" si="56"/>
        <v/>
      </c>
      <c r="BP11" s="26"/>
      <c r="BQ11" s="58"/>
      <c r="BR11" s="25"/>
      <c r="BS11" s="59"/>
      <c r="BT11" s="60"/>
      <c r="BU11" s="25"/>
      <c r="BV11" s="25"/>
      <c r="BW11" s="25" t="str">
        <f t="shared" si="57"/>
        <v/>
      </c>
      <c r="BX11" s="26"/>
      <c r="BY11" s="58"/>
      <c r="BZ11" s="25"/>
      <c r="CA11" s="59"/>
      <c r="CB11" s="60"/>
      <c r="CC11" s="25"/>
      <c r="CD11" s="25"/>
      <c r="CE11" s="25" t="str">
        <f t="shared" si="58"/>
        <v/>
      </c>
      <c r="CF11" s="26"/>
      <c r="CG11" s="58"/>
      <c r="CH11" s="25"/>
      <c r="CI11" s="59"/>
      <c r="CJ11" s="60"/>
      <c r="CK11" s="25"/>
      <c r="CL11" s="25"/>
      <c r="CM11" s="25" t="str">
        <f t="shared" si="59"/>
        <v/>
      </c>
      <c r="CN11" s="26"/>
      <c r="CO11" s="58"/>
      <c r="CP11" s="25"/>
      <c r="CQ11" s="59"/>
      <c r="CR11" s="60"/>
      <c r="CS11" s="25"/>
      <c r="CT11" s="25"/>
      <c r="CU11" s="25" t="str">
        <f t="shared" si="60"/>
        <v/>
      </c>
      <c r="CV11" s="26"/>
      <c r="CW11" s="58"/>
      <c r="CX11" s="25"/>
      <c r="CY11" s="59"/>
      <c r="CZ11" s="60"/>
      <c r="DA11" s="25"/>
      <c r="DB11" s="25"/>
      <c r="DC11" s="25" t="str">
        <f t="shared" si="61"/>
        <v/>
      </c>
      <c r="DD11" s="26"/>
      <c r="DE11" s="58"/>
      <c r="DF11" s="25"/>
      <c r="DG11" s="59"/>
      <c r="DH11" s="60"/>
      <c r="DI11" s="25"/>
      <c r="DJ11" s="25"/>
      <c r="DK11" s="25" t="str">
        <f t="shared" si="62"/>
        <v/>
      </c>
      <c r="DL11" s="26"/>
      <c r="DM11" s="58"/>
      <c r="DN11" s="25"/>
      <c r="DO11" s="59"/>
      <c r="DP11" s="60"/>
      <c r="DQ11" s="25"/>
      <c r="DR11" s="25"/>
      <c r="DS11" s="25" t="str">
        <f t="shared" si="63"/>
        <v/>
      </c>
      <c r="DT11" s="26"/>
      <c r="DU11" s="58"/>
      <c r="DV11" s="25"/>
      <c r="DW11" s="59"/>
      <c r="DX11" s="60"/>
      <c r="DY11" s="25"/>
      <c r="DZ11" s="25"/>
      <c r="EA11" s="25" t="str">
        <f t="shared" si="64"/>
        <v/>
      </c>
      <c r="EB11" s="26"/>
      <c r="EC11" s="58"/>
      <c r="ED11" s="25"/>
      <c r="EE11" s="59"/>
      <c r="EF11" s="60"/>
      <c r="EG11" s="25"/>
      <c r="EH11" s="25"/>
      <c r="EI11" s="25" t="str">
        <f t="shared" si="65"/>
        <v/>
      </c>
      <c r="EJ11" s="26"/>
      <c r="EK11" s="58"/>
      <c r="EL11" s="25"/>
      <c r="EM11" s="59"/>
      <c r="EN11" s="60"/>
      <c r="EO11" s="25"/>
      <c r="EP11" s="25"/>
      <c r="EQ11" s="25" t="str">
        <f t="shared" si="66"/>
        <v/>
      </c>
      <c r="ER11" s="26"/>
      <c r="ES11" s="58"/>
      <c r="ET11" s="25"/>
      <c r="EU11" s="59"/>
      <c r="EV11" s="60"/>
      <c r="EW11" s="25"/>
      <c r="EX11" s="25"/>
      <c r="EY11" s="25" t="str">
        <f t="shared" si="67"/>
        <v/>
      </c>
      <c r="EZ11" s="26"/>
      <c r="FA11" s="58"/>
      <c r="FB11" s="25"/>
      <c r="FC11" s="59"/>
      <c r="FD11" s="60"/>
      <c r="FE11" s="25"/>
      <c r="FF11" s="25"/>
      <c r="FG11" s="25" t="str">
        <f t="shared" si="68"/>
        <v/>
      </c>
      <c r="FH11" s="26"/>
      <c r="FI11" s="58"/>
      <c r="FJ11" s="25"/>
      <c r="FK11" s="59"/>
      <c r="FL11" s="60"/>
      <c r="FM11" s="25"/>
      <c r="FN11" s="25"/>
      <c r="FO11" s="25" t="str">
        <f t="shared" si="69"/>
        <v/>
      </c>
      <c r="FP11" s="26"/>
      <c r="FQ11" s="58"/>
      <c r="FR11" s="25"/>
      <c r="FS11" s="59"/>
      <c r="FT11" s="60"/>
      <c r="FU11" s="25"/>
      <c r="FV11" s="25"/>
      <c r="FW11" s="25" t="str">
        <f t="shared" si="70"/>
        <v/>
      </c>
      <c r="FX11" s="26"/>
      <c r="FY11" s="58"/>
      <c r="FZ11" s="25"/>
      <c r="GA11" s="59"/>
      <c r="GB11" s="60"/>
      <c r="GC11" s="25"/>
      <c r="GD11" s="25"/>
      <c r="GE11" s="25" t="str">
        <f t="shared" si="71"/>
        <v/>
      </c>
      <c r="GF11" s="26"/>
      <c r="GG11" s="58"/>
      <c r="GH11" s="25"/>
      <c r="GI11" s="59"/>
      <c r="GJ11" s="60"/>
      <c r="GK11" s="25"/>
      <c r="GL11" s="25"/>
      <c r="GM11" s="25" t="str">
        <f t="shared" si="72"/>
        <v/>
      </c>
      <c r="GN11" s="26"/>
      <c r="GO11" s="58"/>
      <c r="GP11" s="25"/>
      <c r="GQ11" s="59"/>
      <c r="GR11" s="60"/>
      <c r="GS11" s="25"/>
      <c r="GT11" s="25"/>
      <c r="GU11" s="25" t="str">
        <f t="shared" si="73"/>
        <v/>
      </c>
      <c r="GV11" s="26"/>
      <c r="GW11" s="58"/>
      <c r="GX11" s="25"/>
      <c r="GY11" s="59"/>
      <c r="GZ11" s="60"/>
      <c r="HA11" s="25"/>
      <c r="HB11" s="25"/>
      <c r="HC11" s="25" t="str">
        <f t="shared" si="74"/>
        <v/>
      </c>
      <c r="HD11" s="26"/>
      <c r="HE11" s="58"/>
      <c r="HF11" s="25"/>
      <c r="HG11" s="59"/>
      <c r="HH11" s="60"/>
      <c r="HI11" s="25"/>
      <c r="HJ11" s="25"/>
      <c r="HK11" s="25" t="str">
        <f t="shared" si="75"/>
        <v/>
      </c>
      <c r="HL11" s="26"/>
      <c r="HM11" s="58"/>
      <c r="HN11" s="25"/>
      <c r="HO11" s="59"/>
      <c r="HP11" s="60"/>
      <c r="HQ11" s="25"/>
      <c r="HR11" s="25"/>
      <c r="HS11" s="25" t="str">
        <f t="shared" si="76"/>
        <v/>
      </c>
      <c r="HT11" s="26"/>
      <c r="HU11" s="58"/>
      <c r="HV11" s="25"/>
      <c r="HW11" s="59"/>
      <c r="HX11" s="60"/>
      <c r="HY11" s="25"/>
      <c r="HZ11" s="25"/>
      <c r="IA11" s="25" t="str">
        <f t="shared" si="77"/>
        <v/>
      </c>
      <c r="IB11" s="26"/>
      <c r="IC11" s="58"/>
      <c r="ID11" s="25"/>
      <c r="IE11" s="59"/>
      <c r="IF11" s="60"/>
      <c r="IG11" s="25"/>
      <c r="IH11" s="25"/>
      <c r="II11" s="25" t="str">
        <f t="shared" si="78"/>
        <v/>
      </c>
      <c r="IJ11" s="26"/>
      <c r="IK11" s="58"/>
      <c r="IL11" s="25"/>
      <c r="IM11" s="59"/>
      <c r="IN11" s="60"/>
      <c r="IO11" s="25"/>
      <c r="IP11" s="25"/>
      <c r="IQ11" s="25" t="str">
        <f t="shared" si="79"/>
        <v/>
      </c>
      <c r="IR11" s="26"/>
      <c r="IS11" s="58"/>
      <c r="IT11" s="25"/>
      <c r="IU11" s="59"/>
      <c r="IV11" s="60"/>
      <c r="IW11" s="25"/>
      <c r="IX11" s="25"/>
      <c r="IY11" s="25" t="str">
        <f t="shared" si="80"/>
        <v/>
      </c>
      <c r="IZ11" s="26"/>
      <c r="JA11" s="58"/>
      <c r="JB11" s="25"/>
      <c r="JC11" s="59"/>
      <c r="JD11" s="60"/>
      <c r="JE11" s="25"/>
      <c r="JF11" s="25"/>
      <c r="JG11" s="25" t="str">
        <f t="shared" si="81"/>
        <v/>
      </c>
      <c r="JH11" s="26"/>
      <c r="JI11" s="58"/>
      <c r="JJ11" s="25"/>
      <c r="JK11" s="59"/>
      <c r="JL11" s="60"/>
      <c r="JM11" s="25"/>
      <c r="JN11" s="25"/>
      <c r="JO11" s="25" t="str">
        <f t="shared" si="82"/>
        <v/>
      </c>
      <c r="JP11" s="26"/>
      <c r="JQ11" s="58"/>
      <c r="JR11" s="25"/>
      <c r="JS11" s="59"/>
      <c r="JT11" s="60"/>
      <c r="JU11" s="25"/>
      <c r="JV11" s="25"/>
      <c r="JW11" s="25" t="str">
        <f t="shared" si="83"/>
        <v/>
      </c>
      <c r="JX11" s="26"/>
      <c r="JY11" s="58"/>
      <c r="JZ11" s="25"/>
      <c r="KA11" s="59"/>
      <c r="KB11" s="60"/>
      <c r="KC11" s="25"/>
      <c r="KD11" s="25"/>
      <c r="KE11" s="25" t="str">
        <f t="shared" si="84"/>
        <v/>
      </c>
      <c r="KF11" s="26"/>
      <c r="KG11" s="58"/>
      <c r="KH11" s="25"/>
      <c r="KI11" s="59"/>
      <c r="KJ11" s="60"/>
      <c r="KK11" s="25"/>
      <c r="KL11" s="25"/>
      <c r="KM11" s="25" t="str">
        <f t="shared" si="85"/>
        <v/>
      </c>
      <c r="KN11" s="26"/>
      <c r="KO11" s="58"/>
      <c r="KP11" s="25"/>
      <c r="KQ11" s="59"/>
      <c r="KR11" s="60"/>
      <c r="KS11" s="25"/>
      <c r="KT11" s="25"/>
      <c r="KU11" s="25" t="str">
        <f t="shared" si="86"/>
        <v/>
      </c>
      <c r="KV11" s="26"/>
      <c r="KW11" s="58"/>
      <c r="KX11" s="25"/>
      <c r="KY11" s="59"/>
      <c r="KZ11" s="60"/>
      <c r="LA11" s="25"/>
      <c r="LB11" s="25"/>
      <c r="LC11" s="25" t="str">
        <f t="shared" si="87"/>
        <v/>
      </c>
      <c r="LD11" s="26"/>
      <c r="LE11" s="58"/>
      <c r="LF11" s="25"/>
      <c r="LG11" s="59"/>
      <c r="LH11" s="60"/>
      <c r="LI11" s="25"/>
      <c r="LJ11" s="25"/>
      <c r="LK11" s="25" t="str">
        <f t="shared" si="88"/>
        <v/>
      </c>
      <c r="LL11" s="26"/>
      <c r="LM11" s="58"/>
      <c r="LN11" s="25"/>
      <c r="LO11" s="59"/>
      <c r="LP11" s="60"/>
      <c r="LQ11" s="25"/>
      <c r="LR11" s="25"/>
      <c r="LS11" s="25" t="str">
        <f t="shared" si="89"/>
        <v/>
      </c>
      <c r="LT11" s="26"/>
      <c r="LU11" s="58"/>
      <c r="LV11" s="25"/>
      <c r="LW11" s="59"/>
      <c r="LX11" s="60"/>
      <c r="LY11" s="25"/>
      <c r="LZ11" s="25"/>
      <c r="MA11" s="25" t="str">
        <f t="shared" si="90"/>
        <v/>
      </c>
      <c r="MB11" s="26"/>
      <c r="MC11" s="58"/>
      <c r="MD11" s="25"/>
      <c r="ME11" s="59"/>
      <c r="MF11" s="60"/>
      <c r="MG11" s="25"/>
      <c r="MH11" s="25"/>
      <c r="MI11" s="25" t="str">
        <f t="shared" si="91"/>
        <v/>
      </c>
      <c r="MJ11" s="26"/>
      <c r="MK11" s="58"/>
      <c r="ML11" s="25"/>
      <c r="MM11" s="59"/>
      <c r="MN11" s="60"/>
      <c r="MO11" s="25"/>
      <c r="MP11" s="25"/>
      <c r="MQ11" s="25" t="str">
        <f t="shared" si="92"/>
        <v/>
      </c>
      <c r="MR11" s="26"/>
      <c r="MS11" s="58"/>
      <c r="MT11" s="25"/>
      <c r="MU11" s="59"/>
      <c r="MV11" s="60"/>
      <c r="MW11" s="25"/>
      <c r="MX11" s="25"/>
      <c r="MY11" s="25" t="str">
        <f t="shared" si="93"/>
        <v/>
      </c>
      <c r="MZ11" s="26"/>
      <c r="NA11" s="58"/>
      <c r="NB11" s="25"/>
      <c r="NC11" s="59"/>
      <c r="ND11" s="60"/>
      <c r="NE11" s="25"/>
      <c r="NF11" s="25"/>
      <c r="NG11" s="25" t="str">
        <f t="shared" si="94"/>
        <v/>
      </c>
      <c r="NH11" s="26"/>
      <c r="NI11" s="58"/>
      <c r="NJ11" s="25"/>
      <c r="NK11" s="59"/>
      <c r="NL11" s="60"/>
      <c r="NM11" s="25"/>
      <c r="NN11" s="25"/>
      <c r="NO11" s="25" t="str">
        <f t="shared" si="95"/>
        <v/>
      </c>
      <c r="NP11" s="26"/>
      <c r="NQ11" s="58"/>
      <c r="NR11" s="25"/>
      <c r="NS11" s="59"/>
      <c r="NT11" s="60"/>
      <c r="NU11" s="25"/>
      <c r="NV11" s="25"/>
      <c r="NW11" s="25" t="str">
        <f t="shared" si="96"/>
        <v/>
      </c>
      <c r="NX11" s="26"/>
      <c r="NY11" s="58"/>
      <c r="NZ11" s="25"/>
      <c r="OA11" s="59"/>
      <c r="OB11" s="60"/>
      <c r="OC11" s="25"/>
      <c r="OD11" s="25"/>
      <c r="OE11" s="25" t="str">
        <f t="shared" si="97"/>
        <v/>
      </c>
      <c r="OF11" s="26"/>
      <c r="OG11" s="58"/>
      <c r="OH11" s="25"/>
      <c r="OI11" s="59"/>
      <c r="OJ11" s="60"/>
      <c r="OK11" s="25"/>
      <c r="OL11" s="25"/>
      <c r="OM11" s="25" t="str">
        <f t="shared" si="98"/>
        <v/>
      </c>
      <c r="ON11" s="26"/>
      <c r="OO11" s="58"/>
      <c r="OP11" s="25"/>
      <c r="OQ11" s="59"/>
      <c r="OR11" s="60"/>
      <c r="OS11" s="25"/>
      <c r="OT11" s="25"/>
      <c r="OU11" s="25" t="str">
        <f t="shared" si="99"/>
        <v/>
      </c>
      <c r="OV11" s="26"/>
      <c r="OW11" s="58"/>
      <c r="OX11" s="25"/>
      <c r="OY11" s="59"/>
      <c r="OZ11" s="60"/>
      <c r="PA11" s="25"/>
      <c r="PB11" s="25"/>
      <c r="PC11" s="25" t="str">
        <f t="shared" si="100"/>
        <v/>
      </c>
      <c r="PD11" s="26"/>
      <c r="PE11" s="58"/>
      <c r="PF11" s="25"/>
      <c r="PG11" s="59"/>
      <c r="PH11" s="60"/>
      <c r="PI11" s="25"/>
      <c r="PJ11" s="25"/>
      <c r="PK11" s="25" t="str">
        <f t="shared" si="101"/>
        <v/>
      </c>
      <c r="PL11" s="26"/>
    </row>
    <row r="12" spans="1:428" ht="16.5" thickBot="1" x14ac:dyDescent="0.3">
      <c r="A12" s="7">
        <v>2552</v>
      </c>
      <c r="B12" s="70" t="str">
        <f>IF(A12="","",VLOOKUP(A12,Liste_contrat!$1:$1048576,3,0))</f>
        <v>CASTORAMA BESANCON</v>
      </c>
      <c r="C12" s="70"/>
      <c r="D12" s="27" t="str">
        <f>IF(A12="","",VLOOKUP(A12,Liste_contrat!$1:$1048576,6,0))</f>
        <v>?</v>
      </c>
      <c r="E12" s="27"/>
      <c r="F12" s="27" t="str">
        <f>IF(A12="","",VLOOKUP(A12,Liste_contrat!$1:$1048576,8,0))</f>
        <v>DAMELET</v>
      </c>
      <c r="G12" s="27"/>
      <c r="H12" s="3"/>
      <c r="I12" s="3"/>
      <c r="J12" s="6"/>
      <c r="K12" s="4"/>
      <c r="M12" s="58"/>
      <c r="N12" s="25"/>
      <c r="O12" s="59"/>
      <c r="P12" s="60"/>
      <c r="Q12" s="25"/>
      <c r="R12" s="25"/>
      <c r="S12" s="25" t="str">
        <f t="shared" si="50"/>
        <v/>
      </c>
      <c r="T12" s="26"/>
      <c r="U12" s="58"/>
      <c r="V12" s="25"/>
      <c r="W12" s="59"/>
      <c r="X12" s="60"/>
      <c r="Y12" s="25"/>
      <c r="Z12" s="25"/>
      <c r="AA12" s="25" t="str">
        <f t="shared" si="51"/>
        <v/>
      </c>
      <c r="AB12" s="26"/>
      <c r="AC12" s="58"/>
      <c r="AD12" s="25"/>
      <c r="AE12" s="59"/>
      <c r="AF12" s="60"/>
      <c r="AG12" s="25"/>
      <c r="AH12" s="25"/>
      <c r="AI12" s="25" t="str">
        <f t="shared" si="52"/>
        <v/>
      </c>
      <c r="AJ12" s="26"/>
      <c r="AK12" s="58"/>
      <c r="AL12" s="25"/>
      <c r="AM12" s="59"/>
      <c r="AN12" s="60"/>
      <c r="AO12" s="25"/>
      <c r="AP12" s="25"/>
      <c r="AQ12" s="25" t="str">
        <f t="shared" si="53"/>
        <v/>
      </c>
      <c r="AR12" s="26"/>
      <c r="AS12" s="58"/>
      <c r="AT12" s="25"/>
      <c r="AU12" s="59"/>
      <c r="AV12" s="60"/>
      <c r="AW12" s="25"/>
      <c r="AX12" s="25"/>
      <c r="AY12" s="25" t="str">
        <f t="shared" si="54"/>
        <v/>
      </c>
      <c r="AZ12" s="26"/>
      <c r="BA12" s="58"/>
      <c r="BB12" s="25"/>
      <c r="BC12" s="59"/>
      <c r="BD12" s="60"/>
      <c r="BE12" s="25"/>
      <c r="BF12" s="25"/>
      <c r="BG12" s="25" t="str">
        <f t="shared" si="55"/>
        <v/>
      </c>
      <c r="BH12" s="26"/>
      <c r="BI12" s="58"/>
      <c r="BJ12" s="25"/>
      <c r="BK12" s="59"/>
      <c r="BL12" s="60"/>
      <c r="BM12" s="25"/>
      <c r="BN12" s="25"/>
      <c r="BO12" s="25" t="str">
        <f t="shared" si="56"/>
        <v/>
      </c>
      <c r="BP12" s="26"/>
      <c r="BQ12" s="58"/>
      <c r="BR12" s="25"/>
      <c r="BS12" s="59"/>
      <c r="BT12" s="60"/>
      <c r="BU12" s="25"/>
      <c r="BV12" s="25"/>
      <c r="BW12" s="25" t="str">
        <f t="shared" si="57"/>
        <v/>
      </c>
      <c r="BX12" s="26"/>
      <c r="BY12" s="58"/>
      <c r="BZ12" s="25"/>
      <c r="CA12" s="59"/>
      <c r="CB12" s="60"/>
      <c r="CC12" s="25"/>
      <c r="CD12" s="25"/>
      <c r="CE12" s="25" t="str">
        <f t="shared" si="58"/>
        <v/>
      </c>
      <c r="CF12" s="26"/>
      <c r="CG12" s="58"/>
      <c r="CH12" s="25"/>
      <c r="CI12" s="59"/>
      <c r="CJ12" s="60"/>
      <c r="CK12" s="25"/>
      <c r="CL12" s="25"/>
      <c r="CM12" s="25" t="str">
        <f t="shared" si="59"/>
        <v/>
      </c>
      <c r="CN12" s="26"/>
      <c r="CO12" s="58"/>
      <c r="CP12" s="25"/>
      <c r="CQ12" s="59"/>
      <c r="CR12" s="60"/>
      <c r="CS12" s="25"/>
      <c r="CT12" s="25"/>
      <c r="CU12" s="25" t="str">
        <f t="shared" si="60"/>
        <v/>
      </c>
      <c r="CV12" s="26"/>
      <c r="CW12" s="58"/>
      <c r="CX12" s="25"/>
      <c r="CY12" s="59"/>
      <c r="CZ12" s="60"/>
      <c r="DA12" s="25"/>
      <c r="DB12" s="25"/>
      <c r="DC12" s="25" t="str">
        <f t="shared" si="61"/>
        <v/>
      </c>
      <c r="DD12" s="26"/>
      <c r="DE12" s="58"/>
      <c r="DF12" s="25"/>
      <c r="DG12" s="59"/>
      <c r="DH12" s="60"/>
      <c r="DI12" s="25"/>
      <c r="DJ12" s="25"/>
      <c r="DK12" s="25" t="str">
        <f t="shared" si="62"/>
        <v/>
      </c>
      <c r="DL12" s="26"/>
      <c r="DM12" s="58"/>
      <c r="DN12" s="25"/>
      <c r="DO12" s="59"/>
      <c r="DP12" s="60"/>
      <c r="DQ12" s="25"/>
      <c r="DR12" s="25"/>
      <c r="DS12" s="25" t="str">
        <f t="shared" si="63"/>
        <v/>
      </c>
      <c r="DT12" s="26"/>
      <c r="DU12" s="58"/>
      <c r="DV12" s="25"/>
      <c r="DW12" s="59"/>
      <c r="DX12" s="60"/>
      <c r="DY12" s="25"/>
      <c r="DZ12" s="25"/>
      <c r="EA12" s="25" t="str">
        <f t="shared" si="64"/>
        <v/>
      </c>
      <c r="EB12" s="26"/>
      <c r="EC12" s="58"/>
      <c r="ED12" s="25"/>
      <c r="EE12" s="59"/>
      <c r="EF12" s="60"/>
      <c r="EG12" s="25"/>
      <c r="EH12" s="25"/>
      <c r="EI12" s="25" t="str">
        <f t="shared" si="65"/>
        <v/>
      </c>
      <c r="EJ12" s="26"/>
      <c r="EK12" s="58"/>
      <c r="EL12" s="25"/>
      <c r="EM12" s="59"/>
      <c r="EN12" s="60"/>
      <c r="EO12" s="25"/>
      <c r="EP12" s="25"/>
      <c r="EQ12" s="25" t="str">
        <f t="shared" si="66"/>
        <v/>
      </c>
      <c r="ER12" s="26"/>
      <c r="ES12" s="58"/>
      <c r="ET12" s="25"/>
      <c r="EU12" s="59"/>
      <c r="EV12" s="60"/>
      <c r="EW12" s="25"/>
      <c r="EX12" s="25"/>
      <c r="EY12" s="25" t="str">
        <f t="shared" si="67"/>
        <v/>
      </c>
      <c r="EZ12" s="26"/>
      <c r="FA12" s="58"/>
      <c r="FB12" s="25"/>
      <c r="FC12" s="59"/>
      <c r="FD12" s="60"/>
      <c r="FE12" s="25"/>
      <c r="FF12" s="25"/>
      <c r="FG12" s="25" t="str">
        <f t="shared" si="68"/>
        <v/>
      </c>
      <c r="FH12" s="26"/>
      <c r="FI12" s="58"/>
      <c r="FJ12" s="25"/>
      <c r="FK12" s="59"/>
      <c r="FL12" s="60"/>
      <c r="FM12" s="25"/>
      <c r="FN12" s="25"/>
      <c r="FO12" s="25" t="str">
        <f t="shared" si="69"/>
        <v/>
      </c>
      <c r="FP12" s="26"/>
      <c r="FQ12" s="58"/>
      <c r="FR12" s="25"/>
      <c r="FS12" s="59"/>
      <c r="FT12" s="60"/>
      <c r="FU12" s="25"/>
      <c r="FV12" s="25"/>
      <c r="FW12" s="25" t="str">
        <f t="shared" si="70"/>
        <v/>
      </c>
      <c r="FX12" s="26"/>
      <c r="FY12" s="58"/>
      <c r="FZ12" s="25"/>
      <c r="GA12" s="59"/>
      <c r="GB12" s="60"/>
      <c r="GC12" s="25"/>
      <c r="GD12" s="25"/>
      <c r="GE12" s="25" t="str">
        <f t="shared" si="71"/>
        <v/>
      </c>
      <c r="GF12" s="26"/>
      <c r="GG12" s="58"/>
      <c r="GH12" s="25"/>
      <c r="GI12" s="59"/>
      <c r="GJ12" s="60"/>
      <c r="GK12" s="25"/>
      <c r="GL12" s="25"/>
      <c r="GM12" s="25" t="str">
        <f t="shared" si="72"/>
        <v/>
      </c>
      <c r="GN12" s="26"/>
      <c r="GO12" s="58"/>
      <c r="GP12" s="25"/>
      <c r="GQ12" s="59"/>
      <c r="GR12" s="60"/>
      <c r="GS12" s="25"/>
      <c r="GT12" s="25"/>
      <c r="GU12" s="25" t="str">
        <f t="shared" si="73"/>
        <v/>
      </c>
      <c r="GV12" s="26"/>
      <c r="GW12" s="58"/>
      <c r="GX12" s="25"/>
      <c r="GY12" s="59"/>
      <c r="GZ12" s="60"/>
      <c r="HA12" s="25"/>
      <c r="HB12" s="25"/>
      <c r="HC12" s="25" t="str">
        <f t="shared" si="74"/>
        <v/>
      </c>
      <c r="HD12" s="26"/>
      <c r="HE12" s="58"/>
      <c r="HF12" s="25"/>
      <c r="HG12" s="59"/>
      <c r="HH12" s="60"/>
      <c r="HI12" s="25"/>
      <c r="HJ12" s="25"/>
      <c r="HK12" s="25" t="str">
        <f t="shared" si="75"/>
        <v/>
      </c>
      <c r="HL12" s="26"/>
      <c r="HM12" s="58"/>
      <c r="HN12" s="25"/>
      <c r="HO12" s="59"/>
      <c r="HP12" s="60"/>
      <c r="HQ12" s="25"/>
      <c r="HR12" s="25"/>
      <c r="HS12" s="25" t="str">
        <f t="shared" si="76"/>
        <v/>
      </c>
      <c r="HT12" s="26"/>
      <c r="HU12" s="58"/>
      <c r="HV12" s="25"/>
      <c r="HW12" s="59"/>
      <c r="HX12" s="60"/>
      <c r="HY12" s="25"/>
      <c r="HZ12" s="25"/>
      <c r="IA12" s="25" t="str">
        <f t="shared" si="77"/>
        <v/>
      </c>
      <c r="IB12" s="26"/>
      <c r="IC12" s="58"/>
      <c r="ID12" s="25"/>
      <c r="IE12" s="59"/>
      <c r="IF12" s="60"/>
      <c r="IG12" s="25"/>
      <c r="IH12" s="25"/>
      <c r="II12" s="25" t="str">
        <f t="shared" si="78"/>
        <v/>
      </c>
      <c r="IJ12" s="26"/>
      <c r="IK12" s="58"/>
      <c r="IL12" s="25"/>
      <c r="IM12" s="59"/>
      <c r="IN12" s="60"/>
      <c r="IO12" s="25"/>
      <c r="IP12" s="25"/>
      <c r="IQ12" s="25" t="str">
        <f t="shared" si="79"/>
        <v/>
      </c>
      <c r="IR12" s="26"/>
      <c r="IS12" s="58"/>
      <c r="IT12" s="25"/>
      <c r="IU12" s="59"/>
      <c r="IV12" s="60"/>
      <c r="IW12" s="25"/>
      <c r="IX12" s="25"/>
      <c r="IY12" s="25" t="str">
        <f t="shared" si="80"/>
        <v/>
      </c>
      <c r="IZ12" s="26"/>
      <c r="JA12" s="58"/>
      <c r="JB12" s="25"/>
      <c r="JC12" s="59"/>
      <c r="JD12" s="60"/>
      <c r="JE12" s="25"/>
      <c r="JF12" s="25"/>
      <c r="JG12" s="25" t="str">
        <f t="shared" si="81"/>
        <v/>
      </c>
      <c r="JH12" s="26"/>
      <c r="JI12" s="58"/>
      <c r="JJ12" s="25"/>
      <c r="JK12" s="59"/>
      <c r="JL12" s="60"/>
      <c r="JM12" s="25"/>
      <c r="JN12" s="25"/>
      <c r="JO12" s="25" t="str">
        <f t="shared" si="82"/>
        <v/>
      </c>
      <c r="JP12" s="26"/>
      <c r="JQ12" s="58"/>
      <c r="JR12" s="25"/>
      <c r="JS12" s="59"/>
      <c r="JT12" s="60"/>
      <c r="JU12" s="25"/>
      <c r="JV12" s="25"/>
      <c r="JW12" s="25" t="str">
        <f t="shared" si="83"/>
        <v/>
      </c>
      <c r="JX12" s="26"/>
      <c r="JY12" s="58"/>
      <c r="JZ12" s="25"/>
      <c r="KA12" s="59"/>
      <c r="KB12" s="60"/>
      <c r="KC12" s="25"/>
      <c r="KD12" s="25"/>
      <c r="KE12" s="25" t="str">
        <f t="shared" si="84"/>
        <v/>
      </c>
      <c r="KF12" s="26"/>
      <c r="KG12" s="58"/>
      <c r="KH12" s="25"/>
      <c r="KI12" s="59"/>
      <c r="KJ12" s="60"/>
      <c r="KK12" s="25"/>
      <c r="KL12" s="25"/>
      <c r="KM12" s="25" t="str">
        <f t="shared" si="85"/>
        <v/>
      </c>
      <c r="KN12" s="26"/>
      <c r="KO12" s="58"/>
      <c r="KP12" s="25"/>
      <c r="KQ12" s="59"/>
      <c r="KR12" s="60"/>
      <c r="KS12" s="25"/>
      <c r="KT12" s="25"/>
      <c r="KU12" s="25" t="str">
        <f t="shared" si="86"/>
        <v/>
      </c>
      <c r="KV12" s="26"/>
      <c r="KW12" s="58"/>
      <c r="KX12" s="25"/>
      <c r="KY12" s="59"/>
      <c r="KZ12" s="60"/>
      <c r="LA12" s="25"/>
      <c r="LB12" s="25"/>
      <c r="LC12" s="25" t="str">
        <f t="shared" si="87"/>
        <v/>
      </c>
      <c r="LD12" s="26"/>
      <c r="LE12" s="58"/>
      <c r="LF12" s="25"/>
      <c r="LG12" s="59"/>
      <c r="LH12" s="60"/>
      <c r="LI12" s="25"/>
      <c r="LJ12" s="25"/>
      <c r="LK12" s="25" t="str">
        <f t="shared" si="88"/>
        <v/>
      </c>
      <c r="LL12" s="26"/>
      <c r="LM12" s="58"/>
      <c r="LN12" s="25"/>
      <c r="LO12" s="59"/>
      <c r="LP12" s="60"/>
      <c r="LQ12" s="25"/>
      <c r="LR12" s="25"/>
      <c r="LS12" s="25" t="str">
        <f t="shared" si="89"/>
        <v/>
      </c>
      <c r="LT12" s="26"/>
      <c r="LU12" s="58"/>
      <c r="LV12" s="25"/>
      <c r="LW12" s="59"/>
      <c r="LX12" s="60"/>
      <c r="LY12" s="25"/>
      <c r="LZ12" s="25"/>
      <c r="MA12" s="25" t="str">
        <f t="shared" si="90"/>
        <v/>
      </c>
      <c r="MB12" s="26"/>
      <c r="MC12" s="58"/>
      <c r="MD12" s="25"/>
      <c r="ME12" s="59"/>
      <c r="MF12" s="60"/>
      <c r="MG12" s="25"/>
      <c r="MH12" s="25"/>
      <c r="MI12" s="25" t="str">
        <f t="shared" si="91"/>
        <v/>
      </c>
      <c r="MJ12" s="26"/>
      <c r="MK12" s="58"/>
      <c r="ML12" s="25"/>
      <c r="MM12" s="59"/>
      <c r="MN12" s="60"/>
      <c r="MO12" s="25"/>
      <c r="MP12" s="25"/>
      <c r="MQ12" s="25" t="str">
        <f t="shared" si="92"/>
        <v/>
      </c>
      <c r="MR12" s="26"/>
      <c r="MS12" s="58"/>
      <c r="MT12" s="25"/>
      <c r="MU12" s="59"/>
      <c r="MV12" s="60"/>
      <c r="MW12" s="25"/>
      <c r="MX12" s="25"/>
      <c r="MY12" s="25" t="str">
        <f t="shared" si="93"/>
        <v/>
      </c>
      <c r="MZ12" s="26"/>
      <c r="NA12" s="58"/>
      <c r="NB12" s="25"/>
      <c r="NC12" s="59"/>
      <c r="ND12" s="60"/>
      <c r="NE12" s="25"/>
      <c r="NF12" s="25"/>
      <c r="NG12" s="25" t="str">
        <f t="shared" si="94"/>
        <v/>
      </c>
      <c r="NH12" s="26"/>
      <c r="NI12" s="58"/>
      <c r="NJ12" s="25"/>
      <c r="NK12" s="59"/>
      <c r="NL12" s="60"/>
      <c r="NM12" s="25"/>
      <c r="NN12" s="25"/>
      <c r="NO12" s="25" t="str">
        <f t="shared" si="95"/>
        <v/>
      </c>
      <c r="NP12" s="26"/>
      <c r="NQ12" s="58"/>
      <c r="NR12" s="25"/>
      <c r="NS12" s="59"/>
      <c r="NT12" s="60"/>
      <c r="NU12" s="25"/>
      <c r="NV12" s="25"/>
      <c r="NW12" s="25" t="str">
        <f t="shared" si="96"/>
        <v/>
      </c>
      <c r="NX12" s="26"/>
      <c r="NY12" s="58"/>
      <c r="NZ12" s="25"/>
      <c r="OA12" s="59"/>
      <c r="OB12" s="60"/>
      <c r="OC12" s="25"/>
      <c r="OD12" s="25"/>
      <c r="OE12" s="25" t="str">
        <f t="shared" si="97"/>
        <v/>
      </c>
      <c r="OF12" s="26"/>
      <c r="OG12" s="58"/>
      <c r="OH12" s="25"/>
      <c r="OI12" s="59"/>
      <c r="OJ12" s="60"/>
      <c r="OK12" s="25"/>
      <c r="OL12" s="25"/>
      <c r="OM12" s="25" t="str">
        <f t="shared" si="98"/>
        <v/>
      </c>
      <c r="ON12" s="26"/>
      <c r="OO12" s="58"/>
      <c r="OP12" s="25"/>
      <c r="OQ12" s="59"/>
      <c r="OR12" s="60"/>
      <c r="OS12" s="25"/>
      <c r="OT12" s="25"/>
      <c r="OU12" s="25" t="str">
        <f t="shared" si="99"/>
        <v/>
      </c>
      <c r="OV12" s="26"/>
      <c r="OW12" s="58"/>
      <c r="OX12" s="25"/>
      <c r="OY12" s="59"/>
      <c r="OZ12" s="60"/>
      <c r="PA12" s="25"/>
      <c r="PB12" s="25"/>
      <c r="PC12" s="25" t="str">
        <f t="shared" si="100"/>
        <v/>
      </c>
      <c r="PD12" s="26"/>
      <c r="PE12" s="58"/>
      <c r="PF12" s="25"/>
      <c r="PG12" s="59"/>
      <c r="PH12" s="60"/>
      <c r="PI12" s="25"/>
      <c r="PJ12" s="25"/>
      <c r="PK12" s="25" t="str">
        <f t="shared" si="101"/>
        <v/>
      </c>
      <c r="PL12" s="26"/>
    </row>
    <row r="13" spans="1:428" ht="16.5" thickBot="1" x14ac:dyDescent="0.3">
      <c r="A13" s="7">
        <v>3530</v>
      </c>
      <c r="B13" s="70" t="str">
        <f>IF(A13="","",VLOOKUP(A13,Liste_contrat!$1:$1048576,3,0))</f>
        <v>FABRICOM RUE LA FAYETTE</v>
      </c>
      <c r="C13" s="70"/>
      <c r="D13" s="27" t="str">
        <f>IF(A13="","",VLOOKUP(A13,Liste_contrat!$1:$1048576,6,0))</f>
        <v>?</v>
      </c>
      <c r="E13" s="27"/>
      <c r="F13" s="27" t="str">
        <f>IF(A13="","",VLOOKUP(A13,Liste_contrat!$1:$1048576,8,0))</f>
        <v>COMTE</v>
      </c>
      <c r="G13" s="27"/>
      <c r="H13" s="3"/>
      <c r="I13" s="3"/>
      <c r="J13" s="6"/>
      <c r="K13" s="4"/>
      <c r="M13" s="58"/>
      <c r="N13" s="25"/>
      <c r="O13" s="59"/>
      <c r="P13" s="60"/>
      <c r="Q13" s="25"/>
      <c r="R13" s="25"/>
      <c r="S13" s="25" t="str">
        <f t="shared" si="50"/>
        <v/>
      </c>
      <c r="T13" s="26"/>
      <c r="U13" s="58"/>
      <c r="V13" s="25"/>
      <c r="W13" s="59"/>
      <c r="X13" s="60"/>
      <c r="Y13" s="25"/>
      <c r="Z13" s="25"/>
      <c r="AA13" s="25" t="str">
        <f t="shared" si="51"/>
        <v/>
      </c>
      <c r="AB13" s="26"/>
      <c r="AC13" s="58"/>
      <c r="AD13" s="25"/>
      <c r="AE13" s="59"/>
      <c r="AF13" s="60"/>
      <c r="AG13" s="25"/>
      <c r="AH13" s="25"/>
      <c r="AI13" s="25" t="str">
        <f t="shared" si="52"/>
        <v/>
      </c>
      <c r="AJ13" s="26"/>
      <c r="AK13" s="58"/>
      <c r="AL13" s="25"/>
      <c r="AM13" s="59"/>
      <c r="AN13" s="60"/>
      <c r="AO13" s="25"/>
      <c r="AP13" s="25"/>
      <c r="AQ13" s="25" t="str">
        <f t="shared" si="53"/>
        <v/>
      </c>
      <c r="AR13" s="26"/>
      <c r="AS13" s="58"/>
      <c r="AT13" s="25"/>
      <c r="AU13" s="59"/>
      <c r="AV13" s="60"/>
      <c r="AW13" s="25"/>
      <c r="AX13" s="25"/>
      <c r="AY13" s="25" t="str">
        <f t="shared" si="54"/>
        <v/>
      </c>
      <c r="AZ13" s="26"/>
      <c r="BA13" s="58"/>
      <c r="BB13" s="25"/>
      <c r="BC13" s="59"/>
      <c r="BD13" s="60"/>
      <c r="BE13" s="25"/>
      <c r="BF13" s="25"/>
      <c r="BG13" s="25" t="str">
        <f t="shared" si="55"/>
        <v/>
      </c>
      <c r="BH13" s="26"/>
      <c r="BI13" s="58"/>
      <c r="BJ13" s="25"/>
      <c r="BK13" s="59"/>
      <c r="BL13" s="60"/>
      <c r="BM13" s="25"/>
      <c r="BN13" s="25"/>
      <c r="BO13" s="25" t="str">
        <f t="shared" si="56"/>
        <v/>
      </c>
      <c r="BP13" s="26"/>
      <c r="BQ13" s="58"/>
      <c r="BR13" s="25"/>
      <c r="BS13" s="59"/>
      <c r="BT13" s="60"/>
      <c r="BU13" s="25"/>
      <c r="BV13" s="25"/>
      <c r="BW13" s="25" t="str">
        <f t="shared" si="57"/>
        <v/>
      </c>
      <c r="BX13" s="26"/>
      <c r="BY13" s="58"/>
      <c r="BZ13" s="25"/>
      <c r="CA13" s="59"/>
      <c r="CB13" s="60"/>
      <c r="CC13" s="25"/>
      <c r="CD13" s="25"/>
      <c r="CE13" s="25" t="str">
        <f t="shared" si="58"/>
        <v/>
      </c>
      <c r="CF13" s="26"/>
      <c r="CG13" s="58"/>
      <c r="CH13" s="25"/>
      <c r="CI13" s="59"/>
      <c r="CJ13" s="60"/>
      <c r="CK13" s="25"/>
      <c r="CL13" s="25"/>
      <c r="CM13" s="25" t="str">
        <f t="shared" si="59"/>
        <v/>
      </c>
      <c r="CN13" s="26"/>
      <c r="CO13" s="58"/>
      <c r="CP13" s="25"/>
      <c r="CQ13" s="59"/>
      <c r="CR13" s="60"/>
      <c r="CS13" s="25"/>
      <c r="CT13" s="25"/>
      <c r="CU13" s="25" t="str">
        <f t="shared" si="60"/>
        <v/>
      </c>
      <c r="CV13" s="26"/>
      <c r="CW13" s="58"/>
      <c r="CX13" s="25"/>
      <c r="CY13" s="59"/>
      <c r="CZ13" s="60"/>
      <c r="DA13" s="25"/>
      <c r="DB13" s="25"/>
      <c r="DC13" s="25" t="str">
        <f t="shared" si="61"/>
        <v/>
      </c>
      <c r="DD13" s="26"/>
      <c r="DE13" s="58"/>
      <c r="DF13" s="25"/>
      <c r="DG13" s="59"/>
      <c r="DH13" s="60"/>
      <c r="DI13" s="25"/>
      <c r="DJ13" s="25"/>
      <c r="DK13" s="25" t="str">
        <f t="shared" si="62"/>
        <v/>
      </c>
      <c r="DL13" s="26"/>
      <c r="DM13" s="58"/>
      <c r="DN13" s="25"/>
      <c r="DO13" s="59"/>
      <c r="DP13" s="60"/>
      <c r="DQ13" s="25"/>
      <c r="DR13" s="25"/>
      <c r="DS13" s="25" t="str">
        <f t="shared" si="63"/>
        <v/>
      </c>
      <c r="DT13" s="26"/>
      <c r="DU13" s="58"/>
      <c r="DV13" s="25"/>
      <c r="DW13" s="59"/>
      <c r="DX13" s="60"/>
      <c r="DY13" s="25"/>
      <c r="DZ13" s="25"/>
      <c r="EA13" s="25" t="str">
        <f t="shared" si="64"/>
        <v/>
      </c>
      <c r="EB13" s="26"/>
      <c r="EC13" s="58"/>
      <c r="ED13" s="25"/>
      <c r="EE13" s="59"/>
      <c r="EF13" s="60"/>
      <c r="EG13" s="25"/>
      <c r="EH13" s="25"/>
      <c r="EI13" s="25" t="str">
        <f t="shared" si="65"/>
        <v/>
      </c>
      <c r="EJ13" s="26"/>
      <c r="EK13" s="58"/>
      <c r="EL13" s="25"/>
      <c r="EM13" s="59"/>
      <c r="EN13" s="60"/>
      <c r="EO13" s="25"/>
      <c r="EP13" s="25"/>
      <c r="EQ13" s="25" t="str">
        <f t="shared" si="66"/>
        <v/>
      </c>
      <c r="ER13" s="26"/>
      <c r="ES13" s="58"/>
      <c r="ET13" s="25"/>
      <c r="EU13" s="59"/>
      <c r="EV13" s="60"/>
      <c r="EW13" s="25"/>
      <c r="EX13" s="25"/>
      <c r="EY13" s="25" t="str">
        <f t="shared" si="67"/>
        <v/>
      </c>
      <c r="EZ13" s="26"/>
      <c r="FA13" s="58"/>
      <c r="FB13" s="25"/>
      <c r="FC13" s="59"/>
      <c r="FD13" s="60"/>
      <c r="FE13" s="25"/>
      <c r="FF13" s="25"/>
      <c r="FG13" s="25" t="str">
        <f t="shared" si="68"/>
        <v/>
      </c>
      <c r="FH13" s="26"/>
      <c r="FI13" s="58"/>
      <c r="FJ13" s="25"/>
      <c r="FK13" s="59"/>
      <c r="FL13" s="60"/>
      <c r="FM13" s="25"/>
      <c r="FN13" s="25"/>
      <c r="FO13" s="25" t="str">
        <f t="shared" si="69"/>
        <v/>
      </c>
      <c r="FP13" s="26"/>
      <c r="FQ13" s="58"/>
      <c r="FR13" s="25"/>
      <c r="FS13" s="59"/>
      <c r="FT13" s="60"/>
      <c r="FU13" s="25"/>
      <c r="FV13" s="25"/>
      <c r="FW13" s="25" t="str">
        <f t="shared" si="70"/>
        <v/>
      </c>
      <c r="FX13" s="26"/>
      <c r="FY13" s="58"/>
      <c r="FZ13" s="25"/>
      <c r="GA13" s="59"/>
      <c r="GB13" s="60"/>
      <c r="GC13" s="25"/>
      <c r="GD13" s="25"/>
      <c r="GE13" s="25" t="str">
        <f t="shared" si="71"/>
        <v/>
      </c>
      <c r="GF13" s="26"/>
      <c r="GG13" s="58"/>
      <c r="GH13" s="25"/>
      <c r="GI13" s="59"/>
      <c r="GJ13" s="60"/>
      <c r="GK13" s="25"/>
      <c r="GL13" s="25"/>
      <c r="GM13" s="25" t="str">
        <f t="shared" si="72"/>
        <v/>
      </c>
      <c r="GN13" s="26"/>
      <c r="GO13" s="58"/>
      <c r="GP13" s="25"/>
      <c r="GQ13" s="59"/>
      <c r="GR13" s="60"/>
      <c r="GS13" s="25"/>
      <c r="GT13" s="25"/>
      <c r="GU13" s="25" t="str">
        <f t="shared" si="73"/>
        <v/>
      </c>
      <c r="GV13" s="26"/>
      <c r="GW13" s="58"/>
      <c r="GX13" s="25"/>
      <c r="GY13" s="59"/>
      <c r="GZ13" s="60"/>
      <c r="HA13" s="25"/>
      <c r="HB13" s="25"/>
      <c r="HC13" s="25" t="str">
        <f t="shared" si="74"/>
        <v/>
      </c>
      <c r="HD13" s="26"/>
      <c r="HE13" s="58"/>
      <c r="HF13" s="25"/>
      <c r="HG13" s="59"/>
      <c r="HH13" s="60"/>
      <c r="HI13" s="25"/>
      <c r="HJ13" s="25"/>
      <c r="HK13" s="25" t="str">
        <f t="shared" si="75"/>
        <v/>
      </c>
      <c r="HL13" s="26"/>
      <c r="HM13" s="58"/>
      <c r="HN13" s="25"/>
      <c r="HO13" s="59"/>
      <c r="HP13" s="60"/>
      <c r="HQ13" s="25"/>
      <c r="HR13" s="25"/>
      <c r="HS13" s="25" t="str">
        <f t="shared" si="76"/>
        <v/>
      </c>
      <c r="HT13" s="26"/>
      <c r="HU13" s="58"/>
      <c r="HV13" s="25"/>
      <c r="HW13" s="59"/>
      <c r="HX13" s="60"/>
      <c r="HY13" s="25"/>
      <c r="HZ13" s="25"/>
      <c r="IA13" s="25" t="str">
        <f t="shared" si="77"/>
        <v/>
      </c>
      <c r="IB13" s="26"/>
      <c r="IC13" s="58"/>
      <c r="ID13" s="25"/>
      <c r="IE13" s="59"/>
      <c r="IF13" s="60"/>
      <c r="IG13" s="25"/>
      <c r="IH13" s="25"/>
      <c r="II13" s="25" t="str">
        <f t="shared" si="78"/>
        <v/>
      </c>
      <c r="IJ13" s="26"/>
      <c r="IK13" s="58"/>
      <c r="IL13" s="25"/>
      <c r="IM13" s="59"/>
      <c r="IN13" s="60"/>
      <c r="IO13" s="25"/>
      <c r="IP13" s="25"/>
      <c r="IQ13" s="25" t="str">
        <f t="shared" si="79"/>
        <v/>
      </c>
      <c r="IR13" s="26"/>
      <c r="IS13" s="58"/>
      <c r="IT13" s="25"/>
      <c r="IU13" s="59"/>
      <c r="IV13" s="60"/>
      <c r="IW13" s="25"/>
      <c r="IX13" s="25"/>
      <c r="IY13" s="25" t="str">
        <f t="shared" si="80"/>
        <v/>
      </c>
      <c r="IZ13" s="26"/>
      <c r="JA13" s="58"/>
      <c r="JB13" s="25"/>
      <c r="JC13" s="59"/>
      <c r="JD13" s="60"/>
      <c r="JE13" s="25"/>
      <c r="JF13" s="25"/>
      <c r="JG13" s="25" t="str">
        <f t="shared" si="81"/>
        <v/>
      </c>
      <c r="JH13" s="26"/>
      <c r="JI13" s="58"/>
      <c r="JJ13" s="25"/>
      <c r="JK13" s="59"/>
      <c r="JL13" s="60"/>
      <c r="JM13" s="25"/>
      <c r="JN13" s="25"/>
      <c r="JO13" s="25" t="str">
        <f t="shared" si="82"/>
        <v/>
      </c>
      <c r="JP13" s="26"/>
      <c r="JQ13" s="58"/>
      <c r="JR13" s="25"/>
      <c r="JS13" s="59"/>
      <c r="JT13" s="60"/>
      <c r="JU13" s="25"/>
      <c r="JV13" s="25"/>
      <c r="JW13" s="25" t="str">
        <f t="shared" si="83"/>
        <v/>
      </c>
      <c r="JX13" s="26"/>
      <c r="JY13" s="58"/>
      <c r="JZ13" s="25"/>
      <c r="KA13" s="59"/>
      <c r="KB13" s="60"/>
      <c r="KC13" s="25"/>
      <c r="KD13" s="25"/>
      <c r="KE13" s="25" t="str">
        <f t="shared" si="84"/>
        <v/>
      </c>
      <c r="KF13" s="26"/>
      <c r="KG13" s="58"/>
      <c r="KH13" s="25"/>
      <c r="KI13" s="59"/>
      <c r="KJ13" s="60"/>
      <c r="KK13" s="25"/>
      <c r="KL13" s="25"/>
      <c r="KM13" s="25" t="str">
        <f t="shared" si="85"/>
        <v/>
      </c>
      <c r="KN13" s="26"/>
      <c r="KO13" s="58"/>
      <c r="KP13" s="25"/>
      <c r="KQ13" s="59"/>
      <c r="KR13" s="60"/>
      <c r="KS13" s="25"/>
      <c r="KT13" s="25"/>
      <c r="KU13" s="25" t="str">
        <f t="shared" si="86"/>
        <v/>
      </c>
      <c r="KV13" s="26"/>
      <c r="KW13" s="58"/>
      <c r="KX13" s="25"/>
      <c r="KY13" s="59"/>
      <c r="KZ13" s="60"/>
      <c r="LA13" s="25"/>
      <c r="LB13" s="25"/>
      <c r="LC13" s="25" t="str">
        <f t="shared" si="87"/>
        <v/>
      </c>
      <c r="LD13" s="26"/>
      <c r="LE13" s="58"/>
      <c r="LF13" s="25"/>
      <c r="LG13" s="59"/>
      <c r="LH13" s="60"/>
      <c r="LI13" s="25"/>
      <c r="LJ13" s="25"/>
      <c r="LK13" s="25" t="str">
        <f t="shared" si="88"/>
        <v/>
      </c>
      <c r="LL13" s="26"/>
      <c r="LM13" s="58"/>
      <c r="LN13" s="25"/>
      <c r="LO13" s="59"/>
      <c r="LP13" s="60"/>
      <c r="LQ13" s="25"/>
      <c r="LR13" s="25"/>
      <c r="LS13" s="25" t="str">
        <f t="shared" si="89"/>
        <v/>
      </c>
      <c r="LT13" s="26"/>
      <c r="LU13" s="58"/>
      <c r="LV13" s="25"/>
      <c r="LW13" s="59"/>
      <c r="LX13" s="60"/>
      <c r="LY13" s="25"/>
      <c r="LZ13" s="25"/>
      <c r="MA13" s="25" t="str">
        <f t="shared" si="90"/>
        <v/>
      </c>
      <c r="MB13" s="26"/>
      <c r="MC13" s="58"/>
      <c r="MD13" s="25"/>
      <c r="ME13" s="59"/>
      <c r="MF13" s="60"/>
      <c r="MG13" s="25"/>
      <c r="MH13" s="25"/>
      <c r="MI13" s="25" t="str">
        <f t="shared" si="91"/>
        <v/>
      </c>
      <c r="MJ13" s="26"/>
      <c r="MK13" s="58"/>
      <c r="ML13" s="25"/>
      <c r="MM13" s="59"/>
      <c r="MN13" s="60"/>
      <c r="MO13" s="25"/>
      <c r="MP13" s="25"/>
      <c r="MQ13" s="25" t="str">
        <f t="shared" si="92"/>
        <v/>
      </c>
      <c r="MR13" s="26"/>
      <c r="MS13" s="58"/>
      <c r="MT13" s="25"/>
      <c r="MU13" s="59"/>
      <c r="MV13" s="60"/>
      <c r="MW13" s="25"/>
      <c r="MX13" s="25"/>
      <c r="MY13" s="25" t="str">
        <f t="shared" si="93"/>
        <v/>
      </c>
      <c r="MZ13" s="26"/>
      <c r="NA13" s="58"/>
      <c r="NB13" s="25"/>
      <c r="NC13" s="59"/>
      <c r="ND13" s="60"/>
      <c r="NE13" s="25"/>
      <c r="NF13" s="25"/>
      <c r="NG13" s="25" t="str">
        <f t="shared" si="94"/>
        <v/>
      </c>
      <c r="NH13" s="26"/>
      <c r="NI13" s="58"/>
      <c r="NJ13" s="25"/>
      <c r="NK13" s="59"/>
      <c r="NL13" s="60"/>
      <c r="NM13" s="25"/>
      <c r="NN13" s="25"/>
      <c r="NO13" s="25" t="str">
        <f t="shared" si="95"/>
        <v/>
      </c>
      <c r="NP13" s="26"/>
      <c r="NQ13" s="58"/>
      <c r="NR13" s="25"/>
      <c r="NS13" s="59"/>
      <c r="NT13" s="60"/>
      <c r="NU13" s="25"/>
      <c r="NV13" s="25"/>
      <c r="NW13" s="25" t="str">
        <f t="shared" si="96"/>
        <v/>
      </c>
      <c r="NX13" s="26"/>
      <c r="NY13" s="58"/>
      <c r="NZ13" s="25"/>
      <c r="OA13" s="59"/>
      <c r="OB13" s="60"/>
      <c r="OC13" s="25"/>
      <c r="OD13" s="25"/>
      <c r="OE13" s="25" t="str">
        <f t="shared" si="97"/>
        <v/>
      </c>
      <c r="OF13" s="26"/>
      <c r="OG13" s="58"/>
      <c r="OH13" s="25"/>
      <c r="OI13" s="59"/>
      <c r="OJ13" s="60"/>
      <c r="OK13" s="25"/>
      <c r="OL13" s="25"/>
      <c r="OM13" s="25" t="str">
        <f t="shared" si="98"/>
        <v/>
      </c>
      <c r="ON13" s="26"/>
      <c r="OO13" s="58"/>
      <c r="OP13" s="25"/>
      <c r="OQ13" s="59"/>
      <c r="OR13" s="60"/>
      <c r="OS13" s="25"/>
      <c r="OT13" s="25"/>
      <c r="OU13" s="25" t="str">
        <f t="shared" si="99"/>
        <v/>
      </c>
      <c r="OV13" s="26"/>
      <c r="OW13" s="58"/>
      <c r="OX13" s="25"/>
      <c r="OY13" s="59"/>
      <c r="OZ13" s="60"/>
      <c r="PA13" s="25"/>
      <c r="PB13" s="25"/>
      <c r="PC13" s="25" t="str">
        <f t="shared" si="100"/>
        <v/>
      </c>
      <c r="PD13" s="26"/>
      <c r="PE13" s="58"/>
      <c r="PF13" s="25"/>
      <c r="PG13" s="59"/>
      <c r="PH13" s="60"/>
      <c r="PI13" s="25"/>
      <c r="PJ13" s="25"/>
      <c r="PK13" s="25" t="str">
        <f t="shared" si="101"/>
        <v/>
      </c>
      <c r="PL13" s="26"/>
    </row>
    <row r="14" spans="1:428" ht="16.5" thickBot="1" x14ac:dyDescent="0.3">
      <c r="A14" s="7">
        <v>3645</v>
      </c>
      <c r="B14" s="70" t="str">
        <f>IF(A14="","",VLOOKUP(A14,Liste_contrat!$1:$1048576,3,0))</f>
        <v>TAT EXPRESS ZI CHEMAUDIN</v>
      </c>
      <c r="C14" s="70"/>
      <c r="D14" s="27" t="str">
        <f>IF(A14="","",VLOOKUP(A14,Liste_contrat!$1:$1048576,6,0))</f>
        <v>PERNIN</v>
      </c>
      <c r="E14" s="27"/>
      <c r="F14" s="27" t="str">
        <f>IF(A14="","",VLOOKUP(A14,Liste_contrat!$1:$1048576,8,0))</f>
        <v>COMTE</v>
      </c>
      <c r="G14" s="27"/>
      <c r="H14" s="3"/>
      <c r="I14" s="3"/>
      <c r="J14" s="6"/>
      <c r="K14" s="4"/>
      <c r="M14" s="58"/>
      <c r="N14" s="25"/>
      <c r="O14" s="59"/>
      <c r="P14" s="60"/>
      <c r="Q14" s="25"/>
      <c r="R14" s="25"/>
      <c r="S14" s="25" t="str">
        <f t="shared" si="50"/>
        <v/>
      </c>
      <c r="T14" s="26"/>
      <c r="U14" s="58"/>
      <c r="V14" s="25"/>
      <c r="W14" s="59"/>
      <c r="X14" s="60"/>
      <c r="Y14" s="25"/>
      <c r="Z14" s="25"/>
      <c r="AA14" s="25" t="str">
        <f t="shared" si="51"/>
        <v/>
      </c>
      <c r="AB14" s="26"/>
      <c r="AC14" s="58"/>
      <c r="AD14" s="25"/>
      <c r="AE14" s="59"/>
      <c r="AF14" s="60"/>
      <c r="AG14" s="25"/>
      <c r="AH14" s="25"/>
      <c r="AI14" s="25" t="str">
        <f t="shared" si="52"/>
        <v/>
      </c>
      <c r="AJ14" s="26"/>
      <c r="AK14" s="58"/>
      <c r="AL14" s="25"/>
      <c r="AM14" s="59"/>
      <c r="AN14" s="60"/>
      <c r="AO14" s="25"/>
      <c r="AP14" s="25"/>
      <c r="AQ14" s="25" t="str">
        <f t="shared" si="53"/>
        <v/>
      </c>
      <c r="AR14" s="26"/>
      <c r="AS14" s="58"/>
      <c r="AT14" s="25"/>
      <c r="AU14" s="59"/>
      <c r="AV14" s="60"/>
      <c r="AW14" s="25"/>
      <c r="AX14" s="25"/>
      <c r="AY14" s="25" t="str">
        <f t="shared" si="54"/>
        <v/>
      </c>
      <c r="AZ14" s="26"/>
      <c r="BA14" s="58"/>
      <c r="BB14" s="25"/>
      <c r="BC14" s="59"/>
      <c r="BD14" s="60"/>
      <c r="BE14" s="25"/>
      <c r="BF14" s="25"/>
      <c r="BG14" s="25" t="str">
        <f t="shared" si="55"/>
        <v/>
      </c>
      <c r="BH14" s="26"/>
      <c r="BI14" s="58"/>
      <c r="BJ14" s="25"/>
      <c r="BK14" s="59"/>
      <c r="BL14" s="60"/>
      <c r="BM14" s="25"/>
      <c r="BN14" s="25"/>
      <c r="BO14" s="25" t="str">
        <f t="shared" si="56"/>
        <v/>
      </c>
      <c r="BP14" s="26"/>
      <c r="BQ14" s="58"/>
      <c r="BR14" s="25"/>
      <c r="BS14" s="59"/>
      <c r="BT14" s="60"/>
      <c r="BU14" s="25"/>
      <c r="BV14" s="25"/>
      <c r="BW14" s="25" t="str">
        <f t="shared" si="57"/>
        <v/>
      </c>
      <c r="BX14" s="26"/>
      <c r="BY14" s="58"/>
      <c r="BZ14" s="25"/>
      <c r="CA14" s="59"/>
      <c r="CB14" s="60"/>
      <c r="CC14" s="25"/>
      <c r="CD14" s="25"/>
      <c r="CE14" s="25" t="str">
        <f t="shared" si="58"/>
        <v/>
      </c>
      <c r="CF14" s="26"/>
      <c r="CG14" s="58"/>
      <c r="CH14" s="25"/>
      <c r="CI14" s="59"/>
      <c r="CJ14" s="60"/>
      <c r="CK14" s="25"/>
      <c r="CL14" s="25"/>
      <c r="CM14" s="25" t="str">
        <f t="shared" si="59"/>
        <v/>
      </c>
      <c r="CN14" s="26"/>
      <c r="CO14" s="58"/>
      <c r="CP14" s="25"/>
      <c r="CQ14" s="59"/>
      <c r="CR14" s="60"/>
      <c r="CS14" s="25"/>
      <c r="CT14" s="25"/>
      <c r="CU14" s="25" t="str">
        <f t="shared" si="60"/>
        <v/>
      </c>
      <c r="CV14" s="26"/>
      <c r="CW14" s="58"/>
      <c r="CX14" s="25"/>
      <c r="CY14" s="59"/>
      <c r="CZ14" s="60"/>
      <c r="DA14" s="25"/>
      <c r="DB14" s="25"/>
      <c r="DC14" s="25" t="str">
        <f t="shared" si="61"/>
        <v/>
      </c>
      <c r="DD14" s="26"/>
      <c r="DE14" s="58"/>
      <c r="DF14" s="25"/>
      <c r="DG14" s="59"/>
      <c r="DH14" s="60"/>
      <c r="DI14" s="25"/>
      <c r="DJ14" s="25"/>
      <c r="DK14" s="25" t="str">
        <f t="shared" si="62"/>
        <v/>
      </c>
      <c r="DL14" s="26"/>
      <c r="DM14" s="58"/>
      <c r="DN14" s="25"/>
      <c r="DO14" s="59"/>
      <c r="DP14" s="60"/>
      <c r="DQ14" s="25"/>
      <c r="DR14" s="25"/>
      <c r="DS14" s="25" t="str">
        <f t="shared" si="63"/>
        <v/>
      </c>
      <c r="DT14" s="26"/>
      <c r="DU14" s="58"/>
      <c r="DV14" s="25"/>
      <c r="DW14" s="59"/>
      <c r="DX14" s="60"/>
      <c r="DY14" s="25"/>
      <c r="DZ14" s="25"/>
      <c r="EA14" s="25" t="str">
        <f t="shared" si="64"/>
        <v/>
      </c>
      <c r="EB14" s="26"/>
      <c r="EC14" s="58"/>
      <c r="ED14" s="25"/>
      <c r="EE14" s="59"/>
      <c r="EF14" s="60"/>
      <c r="EG14" s="25"/>
      <c r="EH14" s="25"/>
      <c r="EI14" s="25" t="str">
        <f t="shared" si="65"/>
        <v/>
      </c>
      <c r="EJ14" s="26"/>
      <c r="EK14" s="58"/>
      <c r="EL14" s="25"/>
      <c r="EM14" s="59"/>
      <c r="EN14" s="60"/>
      <c r="EO14" s="25"/>
      <c r="EP14" s="25"/>
      <c r="EQ14" s="25" t="str">
        <f t="shared" si="66"/>
        <v/>
      </c>
      <c r="ER14" s="26"/>
      <c r="ES14" s="58"/>
      <c r="ET14" s="25"/>
      <c r="EU14" s="59"/>
      <c r="EV14" s="60"/>
      <c r="EW14" s="25"/>
      <c r="EX14" s="25"/>
      <c r="EY14" s="25" t="str">
        <f t="shared" si="67"/>
        <v/>
      </c>
      <c r="EZ14" s="26"/>
      <c r="FA14" s="58"/>
      <c r="FB14" s="25"/>
      <c r="FC14" s="59"/>
      <c r="FD14" s="60"/>
      <c r="FE14" s="25"/>
      <c r="FF14" s="25"/>
      <c r="FG14" s="25" t="str">
        <f t="shared" si="68"/>
        <v/>
      </c>
      <c r="FH14" s="26"/>
      <c r="FI14" s="58"/>
      <c r="FJ14" s="25"/>
      <c r="FK14" s="59"/>
      <c r="FL14" s="60"/>
      <c r="FM14" s="25"/>
      <c r="FN14" s="25"/>
      <c r="FO14" s="25" t="str">
        <f t="shared" si="69"/>
        <v/>
      </c>
      <c r="FP14" s="26"/>
      <c r="FQ14" s="58"/>
      <c r="FR14" s="25"/>
      <c r="FS14" s="59"/>
      <c r="FT14" s="60"/>
      <c r="FU14" s="25"/>
      <c r="FV14" s="25"/>
      <c r="FW14" s="25" t="str">
        <f t="shared" si="70"/>
        <v/>
      </c>
      <c r="FX14" s="26"/>
      <c r="FY14" s="58"/>
      <c r="FZ14" s="25"/>
      <c r="GA14" s="59"/>
      <c r="GB14" s="60"/>
      <c r="GC14" s="25"/>
      <c r="GD14" s="25"/>
      <c r="GE14" s="25" t="str">
        <f t="shared" si="71"/>
        <v/>
      </c>
      <c r="GF14" s="26"/>
      <c r="GG14" s="58"/>
      <c r="GH14" s="25"/>
      <c r="GI14" s="59"/>
      <c r="GJ14" s="60"/>
      <c r="GK14" s="25"/>
      <c r="GL14" s="25"/>
      <c r="GM14" s="25" t="str">
        <f t="shared" si="72"/>
        <v/>
      </c>
      <c r="GN14" s="26"/>
      <c r="GO14" s="58"/>
      <c r="GP14" s="25"/>
      <c r="GQ14" s="59"/>
      <c r="GR14" s="60"/>
      <c r="GS14" s="25"/>
      <c r="GT14" s="25"/>
      <c r="GU14" s="25" t="str">
        <f t="shared" si="73"/>
        <v/>
      </c>
      <c r="GV14" s="26"/>
      <c r="GW14" s="58"/>
      <c r="GX14" s="25"/>
      <c r="GY14" s="59"/>
      <c r="GZ14" s="60"/>
      <c r="HA14" s="25"/>
      <c r="HB14" s="25"/>
      <c r="HC14" s="25" t="str">
        <f t="shared" si="74"/>
        <v/>
      </c>
      <c r="HD14" s="26"/>
      <c r="HE14" s="58"/>
      <c r="HF14" s="25"/>
      <c r="HG14" s="59"/>
      <c r="HH14" s="60"/>
      <c r="HI14" s="25"/>
      <c r="HJ14" s="25"/>
      <c r="HK14" s="25" t="str">
        <f t="shared" si="75"/>
        <v/>
      </c>
      <c r="HL14" s="26"/>
      <c r="HM14" s="58"/>
      <c r="HN14" s="25"/>
      <c r="HO14" s="59"/>
      <c r="HP14" s="60"/>
      <c r="HQ14" s="25"/>
      <c r="HR14" s="25"/>
      <c r="HS14" s="25" t="str">
        <f t="shared" si="76"/>
        <v/>
      </c>
      <c r="HT14" s="26"/>
      <c r="HU14" s="58"/>
      <c r="HV14" s="25"/>
      <c r="HW14" s="59"/>
      <c r="HX14" s="60"/>
      <c r="HY14" s="25"/>
      <c r="HZ14" s="25"/>
      <c r="IA14" s="25" t="str">
        <f t="shared" si="77"/>
        <v/>
      </c>
      <c r="IB14" s="26"/>
      <c r="IC14" s="58"/>
      <c r="ID14" s="25"/>
      <c r="IE14" s="59"/>
      <c r="IF14" s="60"/>
      <c r="IG14" s="25"/>
      <c r="IH14" s="25"/>
      <c r="II14" s="25" t="str">
        <f t="shared" si="78"/>
        <v/>
      </c>
      <c r="IJ14" s="26"/>
      <c r="IK14" s="58"/>
      <c r="IL14" s="25"/>
      <c r="IM14" s="59"/>
      <c r="IN14" s="60"/>
      <c r="IO14" s="25"/>
      <c r="IP14" s="25"/>
      <c r="IQ14" s="25" t="str">
        <f t="shared" si="79"/>
        <v/>
      </c>
      <c r="IR14" s="26"/>
      <c r="IS14" s="58"/>
      <c r="IT14" s="25"/>
      <c r="IU14" s="59"/>
      <c r="IV14" s="60"/>
      <c r="IW14" s="25"/>
      <c r="IX14" s="25"/>
      <c r="IY14" s="25" t="str">
        <f t="shared" si="80"/>
        <v/>
      </c>
      <c r="IZ14" s="26"/>
      <c r="JA14" s="58"/>
      <c r="JB14" s="25"/>
      <c r="JC14" s="59"/>
      <c r="JD14" s="60"/>
      <c r="JE14" s="25"/>
      <c r="JF14" s="25"/>
      <c r="JG14" s="25" t="str">
        <f t="shared" si="81"/>
        <v/>
      </c>
      <c r="JH14" s="26"/>
      <c r="JI14" s="58"/>
      <c r="JJ14" s="25"/>
      <c r="JK14" s="59"/>
      <c r="JL14" s="60"/>
      <c r="JM14" s="25"/>
      <c r="JN14" s="25"/>
      <c r="JO14" s="25" t="str">
        <f t="shared" si="82"/>
        <v/>
      </c>
      <c r="JP14" s="26"/>
      <c r="JQ14" s="58"/>
      <c r="JR14" s="25"/>
      <c r="JS14" s="59"/>
      <c r="JT14" s="60"/>
      <c r="JU14" s="25"/>
      <c r="JV14" s="25"/>
      <c r="JW14" s="25" t="str">
        <f t="shared" si="83"/>
        <v/>
      </c>
      <c r="JX14" s="26"/>
      <c r="JY14" s="58"/>
      <c r="JZ14" s="25"/>
      <c r="KA14" s="59"/>
      <c r="KB14" s="60"/>
      <c r="KC14" s="25"/>
      <c r="KD14" s="25"/>
      <c r="KE14" s="25" t="str">
        <f t="shared" si="84"/>
        <v/>
      </c>
      <c r="KF14" s="26"/>
      <c r="KG14" s="58"/>
      <c r="KH14" s="25"/>
      <c r="KI14" s="59"/>
      <c r="KJ14" s="60"/>
      <c r="KK14" s="25"/>
      <c r="KL14" s="25"/>
      <c r="KM14" s="25" t="str">
        <f t="shared" si="85"/>
        <v/>
      </c>
      <c r="KN14" s="26"/>
      <c r="KO14" s="58"/>
      <c r="KP14" s="25"/>
      <c r="KQ14" s="59"/>
      <c r="KR14" s="60"/>
      <c r="KS14" s="25"/>
      <c r="KT14" s="25"/>
      <c r="KU14" s="25" t="str">
        <f t="shared" si="86"/>
        <v/>
      </c>
      <c r="KV14" s="26"/>
      <c r="KW14" s="58"/>
      <c r="KX14" s="25"/>
      <c r="KY14" s="59"/>
      <c r="KZ14" s="60"/>
      <c r="LA14" s="25"/>
      <c r="LB14" s="25"/>
      <c r="LC14" s="25" t="str">
        <f t="shared" si="87"/>
        <v/>
      </c>
      <c r="LD14" s="26"/>
      <c r="LE14" s="58"/>
      <c r="LF14" s="25"/>
      <c r="LG14" s="59"/>
      <c r="LH14" s="60"/>
      <c r="LI14" s="25"/>
      <c r="LJ14" s="25"/>
      <c r="LK14" s="25" t="str">
        <f t="shared" si="88"/>
        <v/>
      </c>
      <c r="LL14" s="26"/>
      <c r="LM14" s="58"/>
      <c r="LN14" s="25"/>
      <c r="LO14" s="59"/>
      <c r="LP14" s="60"/>
      <c r="LQ14" s="25"/>
      <c r="LR14" s="25"/>
      <c r="LS14" s="25" t="str">
        <f t="shared" si="89"/>
        <v/>
      </c>
      <c r="LT14" s="26"/>
      <c r="LU14" s="58"/>
      <c r="LV14" s="25"/>
      <c r="LW14" s="59"/>
      <c r="LX14" s="60"/>
      <c r="LY14" s="25"/>
      <c r="LZ14" s="25"/>
      <c r="MA14" s="25" t="str">
        <f t="shared" si="90"/>
        <v/>
      </c>
      <c r="MB14" s="26"/>
      <c r="MC14" s="58"/>
      <c r="MD14" s="25"/>
      <c r="ME14" s="59"/>
      <c r="MF14" s="60"/>
      <c r="MG14" s="25"/>
      <c r="MH14" s="25"/>
      <c r="MI14" s="25" t="str">
        <f t="shared" si="91"/>
        <v/>
      </c>
      <c r="MJ14" s="26"/>
      <c r="MK14" s="58"/>
      <c r="ML14" s="25"/>
      <c r="MM14" s="59"/>
      <c r="MN14" s="60"/>
      <c r="MO14" s="25"/>
      <c r="MP14" s="25"/>
      <c r="MQ14" s="25" t="str">
        <f t="shared" si="92"/>
        <v/>
      </c>
      <c r="MR14" s="26"/>
      <c r="MS14" s="58"/>
      <c r="MT14" s="25"/>
      <c r="MU14" s="59"/>
      <c r="MV14" s="60"/>
      <c r="MW14" s="25"/>
      <c r="MX14" s="25"/>
      <c r="MY14" s="25" t="str">
        <f t="shared" si="93"/>
        <v/>
      </c>
      <c r="MZ14" s="26"/>
      <c r="NA14" s="58"/>
      <c r="NB14" s="25"/>
      <c r="NC14" s="59"/>
      <c r="ND14" s="60"/>
      <c r="NE14" s="25"/>
      <c r="NF14" s="25"/>
      <c r="NG14" s="25" t="str">
        <f t="shared" si="94"/>
        <v/>
      </c>
      <c r="NH14" s="26"/>
      <c r="NI14" s="58"/>
      <c r="NJ14" s="25"/>
      <c r="NK14" s="59"/>
      <c r="NL14" s="60"/>
      <c r="NM14" s="25"/>
      <c r="NN14" s="25"/>
      <c r="NO14" s="25" t="str">
        <f t="shared" si="95"/>
        <v/>
      </c>
      <c r="NP14" s="26"/>
      <c r="NQ14" s="58"/>
      <c r="NR14" s="25"/>
      <c r="NS14" s="59"/>
      <c r="NT14" s="60"/>
      <c r="NU14" s="25"/>
      <c r="NV14" s="25"/>
      <c r="NW14" s="25" t="str">
        <f t="shared" si="96"/>
        <v/>
      </c>
      <c r="NX14" s="26"/>
      <c r="NY14" s="58"/>
      <c r="NZ14" s="25"/>
      <c r="OA14" s="59"/>
      <c r="OB14" s="60"/>
      <c r="OC14" s="25"/>
      <c r="OD14" s="25"/>
      <c r="OE14" s="25" t="str">
        <f t="shared" si="97"/>
        <v/>
      </c>
      <c r="OF14" s="26"/>
      <c r="OG14" s="58"/>
      <c r="OH14" s="25"/>
      <c r="OI14" s="59"/>
      <c r="OJ14" s="60"/>
      <c r="OK14" s="25"/>
      <c r="OL14" s="25"/>
      <c r="OM14" s="25" t="str">
        <f t="shared" si="98"/>
        <v/>
      </c>
      <c r="ON14" s="26"/>
      <c r="OO14" s="58"/>
      <c r="OP14" s="25"/>
      <c r="OQ14" s="59"/>
      <c r="OR14" s="60"/>
      <c r="OS14" s="25"/>
      <c r="OT14" s="25"/>
      <c r="OU14" s="25" t="str">
        <f t="shared" si="99"/>
        <v/>
      </c>
      <c r="OV14" s="26"/>
      <c r="OW14" s="58"/>
      <c r="OX14" s="25"/>
      <c r="OY14" s="59"/>
      <c r="OZ14" s="60"/>
      <c r="PA14" s="25"/>
      <c r="PB14" s="25"/>
      <c r="PC14" s="25" t="str">
        <f t="shared" si="100"/>
        <v/>
      </c>
      <c r="PD14" s="26"/>
      <c r="PE14" s="58"/>
      <c r="PF14" s="25"/>
      <c r="PG14" s="59"/>
      <c r="PH14" s="60"/>
      <c r="PI14" s="25"/>
      <c r="PJ14" s="25"/>
      <c r="PK14" s="25" t="str">
        <f t="shared" si="101"/>
        <v/>
      </c>
      <c r="PL14" s="26"/>
    </row>
    <row r="15" spans="1:428" ht="16.5" thickBot="1" x14ac:dyDescent="0.3">
      <c r="A15" s="7">
        <v>3937</v>
      </c>
      <c r="B15" s="70" t="str">
        <f>IF(A15="","",VLOOKUP(A15,Liste_contrat!$1:$1048576,3,0))</f>
        <v>DECATHLON ZAC CHATEAUFAR</v>
      </c>
      <c r="C15" s="70"/>
      <c r="D15" s="27" t="str">
        <f>IF(A15="","",VLOOKUP(A15,Liste_contrat!$1:$1048576,6,0))</f>
        <v>COMTE</v>
      </c>
      <c r="E15" s="27"/>
      <c r="F15" s="27" t="str">
        <f>IF(A15="","",VLOOKUP(A15,Liste_contrat!$1:$1048576,8,0))</f>
        <v>PERNIN</v>
      </c>
      <c r="G15" s="27"/>
      <c r="H15" s="3"/>
      <c r="I15" s="3"/>
      <c r="J15" s="6"/>
      <c r="K15" s="4"/>
      <c r="M15" s="58"/>
      <c r="N15" s="25"/>
      <c r="O15" s="59"/>
      <c r="P15" s="60"/>
      <c r="Q15" s="25"/>
      <c r="R15" s="25"/>
      <c r="S15" s="25" t="str">
        <f t="shared" si="50"/>
        <v/>
      </c>
      <c r="T15" s="26"/>
      <c r="U15" s="58"/>
      <c r="V15" s="25"/>
      <c r="W15" s="59"/>
      <c r="X15" s="60"/>
      <c r="Y15" s="25"/>
      <c r="Z15" s="25"/>
      <c r="AA15" s="25" t="str">
        <f t="shared" si="51"/>
        <v/>
      </c>
      <c r="AB15" s="26"/>
      <c r="AC15" s="58"/>
      <c r="AD15" s="25"/>
      <c r="AE15" s="59"/>
      <c r="AF15" s="60"/>
      <c r="AG15" s="25"/>
      <c r="AH15" s="25"/>
      <c r="AI15" s="25" t="str">
        <f t="shared" si="52"/>
        <v/>
      </c>
      <c r="AJ15" s="26"/>
      <c r="AK15" s="58"/>
      <c r="AL15" s="25"/>
      <c r="AM15" s="59"/>
      <c r="AN15" s="60"/>
      <c r="AO15" s="25"/>
      <c r="AP15" s="25"/>
      <c r="AQ15" s="25" t="str">
        <f t="shared" si="53"/>
        <v/>
      </c>
      <c r="AR15" s="26"/>
      <c r="AS15" s="58"/>
      <c r="AT15" s="25"/>
      <c r="AU15" s="59"/>
      <c r="AV15" s="60"/>
      <c r="AW15" s="25"/>
      <c r="AX15" s="25"/>
      <c r="AY15" s="25" t="str">
        <f t="shared" si="54"/>
        <v/>
      </c>
      <c r="AZ15" s="26"/>
      <c r="BA15" s="58"/>
      <c r="BB15" s="25"/>
      <c r="BC15" s="59"/>
      <c r="BD15" s="60"/>
      <c r="BE15" s="25"/>
      <c r="BF15" s="25"/>
      <c r="BG15" s="25" t="str">
        <f t="shared" si="55"/>
        <v/>
      </c>
      <c r="BH15" s="26"/>
      <c r="BI15" s="58"/>
      <c r="BJ15" s="25"/>
      <c r="BK15" s="59"/>
      <c r="BL15" s="60"/>
      <c r="BM15" s="25"/>
      <c r="BN15" s="25"/>
      <c r="BO15" s="25" t="str">
        <f t="shared" si="56"/>
        <v/>
      </c>
      <c r="BP15" s="26"/>
      <c r="BQ15" s="58"/>
      <c r="BR15" s="25"/>
      <c r="BS15" s="59"/>
      <c r="BT15" s="60"/>
      <c r="BU15" s="25"/>
      <c r="BV15" s="25"/>
      <c r="BW15" s="25" t="str">
        <f t="shared" si="57"/>
        <v/>
      </c>
      <c r="BX15" s="26"/>
      <c r="BY15" s="58"/>
      <c r="BZ15" s="25"/>
      <c r="CA15" s="59"/>
      <c r="CB15" s="60"/>
      <c r="CC15" s="25"/>
      <c r="CD15" s="25"/>
      <c r="CE15" s="25" t="str">
        <f t="shared" si="58"/>
        <v/>
      </c>
      <c r="CF15" s="26"/>
      <c r="CG15" s="58"/>
      <c r="CH15" s="25"/>
      <c r="CI15" s="59"/>
      <c r="CJ15" s="60"/>
      <c r="CK15" s="25"/>
      <c r="CL15" s="25"/>
      <c r="CM15" s="25" t="str">
        <f t="shared" si="59"/>
        <v/>
      </c>
      <c r="CN15" s="26"/>
      <c r="CO15" s="58"/>
      <c r="CP15" s="25"/>
      <c r="CQ15" s="59"/>
      <c r="CR15" s="60"/>
      <c r="CS15" s="25"/>
      <c r="CT15" s="25"/>
      <c r="CU15" s="25" t="str">
        <f t="shared" si="60"/>
        <v/>
      </c>
      <c r="CV15" s="26"/>
      <c r="CW15" s="58"/>
      <c r="CX15" s="25"/>
      <c r="CY15" s="59"/>
      <c r="CZ15" s="60"/>
      <c r="DA15" s="25"/>
      <c r="DB15" s="25"/>
      <c r="DC15" s="25" t="str">
        <f t="shared" si="61"/>
        <v/>
      </c>
      <c r="DD15" s="26"/>
      <c r="DE15" s="58"/>
      <c r="DF15" s="25"/>
      <c r="DG15" s="59"/>
      <c r="DH15" s="60"/>
      <c r="DI15" s="25"/>
      <c r="DJ15" s="25"/>
      <c r="DK15" s="25" t="str">
        <f t="shared" si="62"/>
        <v/>
      </c>
      <c r="DL15" s="26"/>
      <c r="DM15" s="58"/>
      <c r="DN15" s="25"/>
      <c r="DO15" s="59"/>
      <c r="DP15" s="60"/>
      <c r="DQ15" s="25"/>
      <c r="DR15" s="25"/>
      <c r="DS15" s="25" t="str">
        <f t="shared" si="63"/>
        <v/>
      </c>
      <c r="DT15" s="26"/>
      <c r="DU15" s="58"/>
      <c r="DV15" s="25"/>
      <c r="DW15" s="59"/>
      <c r="DX15" s="60"/>
      <c r="DY15" s="25"/>
      <c r="DZ15" s="25"/>
      <c r="EA15" s="25" t="str">
        <f t="shared" si="64"/>
        <v/>
      </c>
      <c r="EB15" s="26"/>
      <c r="EC15" s="58"/>
      <c r="ED15" s="25"/>
      <c r="EE15" s="59"/>
      <c r="EF15" s="60"/>
      <c r="EG15" s="25"/>
      <c r="EH15" s="25"/>
      <c r="EI15" s="25" t="str">
        <f t="shared" si="65"/>
        <v/>
      </c>
      <c r="EJ15" s="26"/>
      <c r="EK15" s="58"/>
      <c r="EL15" s="25"/>
      <c r="EM15" s="59"/>
      <c r="EN15" s="60"/>
      <c r="EO15" s="25"/>
      <c r="EP15" s="25"/>
      <c r="EQ15" s="25" t="str">
        <f t="shared" si="66"/>
        <v/>
      </c>
      <c r="ER15" s="26"/>
      <c r="ES15" s="58"/>
      <c r="ET15" s="25"/>
      <c r="EU15" s="59"/>
      <c r="EV15" s="60"/>
      <c r="EW15" s="25"/>
      <c r="EX15" s="25"/>
      <c r="EY15" s="25" t="str">
        <f t="shared" si="67"/>
        <v/>
      </c>
      <c r="EZ15" s="26"/>
      <c r="FA15" s="58"/>
      <c r="FB15" s="25"/>
      <c r="FC15" s="59"/>
      <c r="FD15" s="60"/>
      <c r="FE15" s="25"/>
      <c r="FF15" s="25"/>
      <c r="FG15" s="25" t="str">
        <f t="shared" si="68"/>
        <v/>
      </c>
      <c r="FH15" s="26"/>
      <c r="FI15" s="58"/>
      <c r="FJ15" s="25"/>
      <c r="FK15" s="59"/>
      <c r="FL15" s="60"/>
      <c r="FM15" s="25"/>
      <c r="FN15" s="25"/>
      <c r="FO15" s="25" t="str">
        <f t="shared" si="69"/>
        <v/>
      </c>
      <c r="FP15" s="26"/>
      <c r="FQ15" s="58"/>
      <c r="FR15" s="25"/>
      <c r="FS15" s="59"/>
      <c r="FT15" s="60"/>
      <c r="FU15" s="25"/>
      <c r="FV15" s="25"/>
      <c r="FW15" s="25" t="str">
        <f t="shared" si="70"/>
        <v/>
      </c>
      <c r="FX15" s="26"/>
      <c r="FY15" s="58"/>
      <c r="FZ15" s="25"/>
      <c r="GA15" s="59"/>
      <c r="GB15" s="60"/>
      <c r="GC15" s="25"/>
      <c r="GD15" s="25"/>
      <c r="GE15" s="25" t="str">
        <f t="shared" si="71"/>
        <v/>
      </c>
      <c r="GF15" s="26"/>
      <c r="GG15" s="58"/>
      <c r="GH15" s="25"/>
      <c r="GI15" s="59"/>
      <c r="GJ15" s="60"/>
      <c r="GK15" s="25"/>
      <c r="GL15" s="25"/>
      <c r="GM15" s="25" t="str">
        <f t="shared" si="72"/>
        <v/>
      </c>
      <c r="GN15" s="26"/>
      <c r="GO15" s="58"/>
      <c r="GP15" s="25"/>
      <c r="GQ15" s="59"/>
      <c r="GR15" s="60"/>
      <c r="GS15" s="25"/>
      <c r="GT15" s="25"/>
      <c r="GU15" s="25" t="str">
        <f t="shared" si="73"/>
        <v/>
      </c>
      <c r="GV15" s="26"/>
      <c r="GW15" s="58"/>
      <c r="GX15" s="25"/>
      <c r="GY15" s="59"/>
      <c r="GZ15" s="60"/>
      <c r="HA15" s="25"/>
      <c r="HB15" s="25"/>
      <c r="HC15" s="25" t="str">
        <f t="shared" si="74"/>
        <v/>
      </c>
      <c r="HD15" s="26"/>
      <c r="HE15" s="58"/>
      <c r="HF15" s="25"/>
      <c r="HG15" s="59"/>
      <c r="HH15" s="60"/>
      <c r="HI15" s="25"/>
      <c r="HJ15" s="25"/>
      <c r="HK15" s="25" t="str">
        <f t="shared" si="75"/>
        <v/>
      </c>
      <c r="HL15" s="26"/>
      <c r="HM15" s="58"/>
      <c r="HN15" s="25"/>
      <c r="HO15" s="59"/>
      <c r="HP15" s="60"/>
      <c r="HQ15" s="25"/>
      <c r="HR15" s="25"/>
      <c r="HS15" s="25" t="str">
        <f t="shared" si="76"/>
        <v/>
      </c>
      <c r="HT15" s="26"/>
      <c r="HU15" s="58"/>
      <c r="HV15" s="25"/>
      <c r="HW15" s="59"/>
      <c r="HX15" s="60"/>
      <c r="HY15" s="25"/>
      <c r="HZ15" s="25"/>
      <c r="IA15" s="25" t="str">
        <f t="shared" si="77"/>
        <v/>
      </c>
      <c r="IB15" s="26"/>
      <c r="IC15" s="58"/>
      <c r="ID15" s="25"/>
      <c r="IE15" s="59"/>
      <c r="IF15" s="60"/>
      <c r="IG15" s="25"/>
      <c r="IH15" s="25"/>
      <c r="II15" s="25" t="str">
        <f t="shared" si="78"/>
        <v/>
      </c>
      <c r="IJ15" s="26"/>
      <c r="IK15" s="58"/>
      <c r="IL15" s="25"/>
      <c r="IM15" s="59"/>
      <c r="IN15" s="60"/>
      <c r="IO15" s="25"/>
      <c r="IP15" s="25"/>
      <c r="IQ15" s="25" t="str">
        <f t="shared" si="79"/>
        <v/>
      </c>
      <c r="IR15" s="26"/>
      <c r="IS15" s="58"/>
      <c r="IT15" s="25"/>
      <c r="IU15" s="59"/>
      <c r="IV15" s="60"/>
      <c r="IW15" s="25"/>
      <c r="IX15" s="25"/>
      <c r="IY15" s="25" t="str">
        <f t="shared" si="80"/>
        <v/>
      </c>
      <c r="IZ15" s="26"/>
      <c r="JA15" s="58"/>
      <c r="JB15" s="25"/>
      <c r="JC15" s="59"/>
      <c r="JD15" s="60"/>
      <c r="JE15" s="25"/>
      <c r="JF15" s="25"/>
      <c r="JG15" s="25" t="str">
        <f t="shared" si="81"/>
        <v/>
      </c>
      <c r="JH15" s="26"/>
      <c r="JI15" s="58"/>
      <c r="JJ15" s="25"/>
      <c r="JK15" s="59"/>
      <c r="JL15" s="60"/>
      <c r="JM15" s="25"/>
      <c r="JN15" s="25"/>
      <c r="JO15" s="25" t="str">
        <f t="shared" si="82"/>
        <v/>
      </c>
      <c r="JP15" s="26"/>
      <c r="JQ15" s="58"/>
      <c r="JR15" s="25"/>
      <c r="JS15" s="59"/>
      <c r="JT15" s="60"/>
      <c r="JU15" s="25"/>
      <c r="JV15" s="25"/>
      <c r="JW15" s="25" t="str">
        <f t="shared" si="83"/>
        <v/>
      </c>
      <c r="JX15" s="26"/>
      <c r="JY15" s="58"/>
      <c r="JZ15" s="25"/>
      <c r="KA15" s="59"/>
      <c r="KB15" s="60"/>
      <c r="KC15" s="25"/>
      <c r="KD15" s="25"/>
      <c r="KE15" s="25" t="str">
        <f t="shared" si="84"/>
        <v/>
      </c>
      <c r="KF15" s="26"/>
      <c r="KG15" s="58"/>
      <c r="KH15" s="25"/>
      <c r="KI15" s="59"/>
      <c r="KJ15" s="60"/>
      <c r="KK15" s="25"/>
      <c r="KL15" s="25"/>
      <c r="KM15" s="25" t="str">
        <f t="shared" si="85"/>
        <v/>
      </c>
      <c r="KN15" s="26"/>
      <c r="KO15" s="58"/>
      <c r="KP15" s="25"/>
      <c r="KQ15" s="59"/>
      <c r="KR15" s="60"/>
      <c r="KS15" s="25"/>
      <c r="KT15" s="25"/>
      <c r="KU15" s="25" t="str">
        <f t="shared" si="86"/>
        <v/>
      </c>
      <c r="KV15" s="26"/>
      <c r="KW15" s="58"/>
      <c r="KX15" s="25"/>
      <c r="KY15" s="59"/>
      <c r="KZ15" s="60"/>
      <c r="LA15" s="25"/>
      <c r="LB15" s="25"/>
      <c r="LC15" s="25" t="str">
        <f t="shared" si="87"/>
        <v/>
      </c>
      <c r="LD15" s="26"/>
      <c r="LE15" s="58"/>
      <c r="LF15" s="25"/>
      <c r="LG15" s="59"/>
      <c r="LH15" s="60"/>
      <c r="LI15" s="25"/>
      <c r="LJ15" s="25"/>
      <c r="LK15" s="25" t="str">
        <f t="shared" si="88"/>
        <v/>
      </c>
      <c r="LL15" s="26"/>
      <c r="LM15" s="58"/>
      <c r="LN15" s="25"/>
      <c r="LO15" s="59"/>
      <c r="LP15" s="60"/>
      <c r="LQ15" s="25"/>
      <c r="LR15" s="25"/>
      <c r="LS15" s="25" t="str">
        <f t="shared" si="89"/>
        <v/>
      </c>
      <c r="LT15" s="26"/>
      <c r="LU15" s="58"/>
      <c r="LV15" s="25"/>
      <c r="LW15" s="59"/>
      <c r="LX15" s="60"/>
      <c r="LY15" s="25"/>
      <c r="LZ15" s="25"/>
      <c r="MA15" s="25" t="str">
        <f t="shared" si="90"/>
        <v/>
      </c>
      <c r="MB15" s="26"/>
      <c r="MC15" s="58"/>
      <c r="MD15" s="25"/>
      <c r="ME15" s="59"/>
      <c r="MF15" s="60"/>
      <c r="MG15" s="25"/>
      <c r="MH15" s="25"/>
      <c r="MI15" s="25" t="str">
        <f t="shared" si="91"/>
        <v/>
      </c>
      <c r="MJ15" s="26"/>
      <c r="MK15" s="58"/>
      <c r="ML15" s="25"/>
      <c r="MM15" s="59"/>
      <c r="MN15" s="60"/>
      <c r="MO15" s="25"/>
      <c r="MP15" s="25"/>
      <c r="MQ15" s="25" t="str">
        <f t="shared" si="92"/>
        <v/>
      </c>
      <c r="MR15" s="26"/>
      <c r="MS15" s="58"/>
      <c r="MT15" s="25"/>
      <c r="MU15" s="59"/>
      <c r="MV15" s="60"/>
      <c r="MW15" s="25"/>
      <c r="MX15" s="25"/>
      <c r="MY15" s="25" t="str">
        <f t="shared" si="93"/>
        <v/>
      </c>
      <c r="MZ15" s="26"/>
      <c r="NA15" s="58"/>
      <c r="NB15" s="25"/>
      <c r="NC15" s="59"/>
      <c r="ND15" s="60"/>
      <c r="NE15" s="25"/>
      <c r="NF15" s="25"/>
      <c r="NG15" s="25" t="str">
        <f t="shared" si="94"/>
        <v/>
      </c>
      <c r="NH15" s="26"/>
      <c r="NI15" s="58"/>
      <c r="NJ15" s="25"/>
      <c r="NK15" s="59"/>
      <c r="NL15" s="60"/>
      <c r="NM15" s="25"/>
      <c r="NN15" s="25"/>
      <c r="NO15" s="25" t="str">
        <f t="shared" si="95"/>
        <v/>
      </c>
      <c r="NP15" s="26"/>
      <c r="NQ15" s="58"/>
      <c r="NR15" s="25"/>
      <c r="NS15" s="59"/>
      <c r="NT15" s="60"/>
      <c r="NU15" s="25"/>
      <c r="NV15" s="25"/>
      <c r="NW15" s="25" t="str">
        <f t="shared" si="96"/>
        <v/>
      </c>
      <c r="NX15" s="26"/>
      <c r="NY15" s="58"/>
      <c r="NZ15" s="25"/>
      <c r="OA15" s="59"/>
      <c r="OB15" s="60"/>
      <c r="OC15" s="25"/>
      <c r="OD15" s="25"/>
      <c r="OE15" s="25" t="str">
        <f t="shared" si="97"/>
        <v/>
      </c>
      <c r="OF15" s="26"/>
      <c r="OG15" s="58"/>
      <c r="OH15" s="25"/>
      <c r="OI15" s="59"/>
      <c r="OJ15" s="60"/>
      <c r="OK15" s="25"/>
      <c r="OL15" s="25"/>
      <c r="OM15" s="25" t="str">
        <f t="shared" si="98"/>
        <v/>
      </c>
      <c r="ON15" s="26"/>
      <c r="OO15" s="58"/>
      <c r="OP15" s="25"/>
      <c r="OQ15" s="59"/>
      <c r="OR15" s="60"/>
      <c r="OS15" s="25"/>
      <c r="OT15" s="25"/>
      <c r="OU15" s="25" t="str">
        <f t="shared" si="99"/>
        <v/>
      </c>
      <c r="OV15" s="26"/>
      <c r="OW15" s="58"/>
      <c r="OX15" s="25"/>
      <c r="OY15" s="59"/>
      <c r="OZ15" s="60"/>
      <c r="PA15" s="25"/>
      <c r="PB15" s="25"/>
      <c r="PC15" s="25" t="str">
        <f t="shared" si="100"/>
        <v/>
      </c>
      <c r="PD15" s="26"/>
      <c r="PE15" s="58"/>
      <c r="PF15" s="25"/>
      <c r="PG15" s="59"/>
      <c r="PH15" s="60"/>
      <c r="PI15" s="25"/>
      <c r="PJ15" s="25"/>
      <c r="PK15" s="25" t="str">
        <f t="shared" si="101"/>
        <v/>
      </c>
      <c r="PL15" s="26"/>
    </row>
    <row r="16" spans="1:428" ht="16.5" thickBot="1" x14ac:dyDescent="0.3">
      <c r="A16" s="7">
        <v>4388</v>
      </c>
      <c r="B16" s="70" t="str">
        <f>IF(A16="","",VLOOKUP(A16,Liste_contrat!$1:$1048576,3,0))</f>
        <v>RESIDENCE PERGAUD 61 AVE</v>
      </c>
      <c r="C16" s="70"/>
      <c r="D16" s="27" t="str">
        <f>IF(A16="","",VLOOKUP(A16,Liste_contrat!$1:$1048576,6,0))</f>
        <v>CARTIAUX</v>
      </c>
      <c r="E16" s="27"/>
      <c r="F16" s="27" t="str">
        <f>IF(A16="","",VLOOKUP(A16,Liste_contrat!$1:$1048576,8,0))</f>
        <v>REMY</v>
      </c>
      <c r="G16" s="27"/>
      <c r="H16" s="3"/>
      <c r="I16" s="3"/>
      <c r="J16" s="6"/>
      <c r="K16" s="4"/>
      <c r="M16" s="58"/>
      <c r="N16" s="25"/>
      <c r="O16" s="59"/>
      <c r="P16" s="60"/>
      <c r="Q16" s="25"/>
      <c r="R16" s="25"/>
      <c r="S16" s="25" t="str">
        <f t="shared" si="50"/>
        <v/>
      </c>
      <c r="T16" s="26"/>
      <c r="U16" s="58"/>
      <c r="V16" s="25"/>
      <c r="W16" s="59"/>
      <c r="X16" s="60"/>
      <c r="Y16" s="25"/>
      <c r="Z16" s="25"/>
      <c r="AA16" s="25" t="str">
        <f t="shared" si="51"/>
        <v/>
      </c>
      <c r="AB16" s="26"/>
      <c r="AC16" s="58"/>
      <c r="AD16" s="25"/>
      <c r="AE16" s="59"/>
      <c r="AF16" s="60"/>
      <c r="AG16" s="25"/>
      <c r="AH16" s="25"/>
      <c r="AI16" s="25" t="str">
        <f t="shared" si="52"/>
        <v/>
      </c>
      <c r="AJ16" s="26"/>
      <c r="AK16" s="58"/>
      <c r="AL16" s="25"/>
      <c r="AM16" s="59"/>
      <c r="AN16" s="60"/>
      <c r="AO16" s="25"/>
      <c r="AP16" s="25"/>
      <c r="AQ16" s="25" t="str">
        <f t="shared" si="53"/>
        <v/>
      </c>
      <c r="AR16" s="26"/>
      <c r="AS16" s="58"/>
      <c r="AT16" s="25"/>
      <c r="AU16" s="59"/>
      <c r="AV16" s="60"/>
      <c r="AW16" s="25"/>
      <c r="AX16" s="25"/>
      <c r="AY16" s="25" t="str">
        <f t="shared" si="54"/>
        <v/>
      </c>
      <c r="AZ16" s="26"/>
      <c r="BA16" s="58"/>
      <c r="BB16" s="25"/>
      <c r="BC16" s="59"/>
      <c r="BD16" s="60"/>
      <c r="BE16" s="25"/>
      <c r="BF16" s="25"/>
      <c r="BG16" s="25" t="str">
        <f t="shared" si="55"/>
        <v/>
      </c>
      <c r="BH16" s="26"/>
      <c r="BI16" s="58"/>
      <c r="BJ16" s="25"/>
      <c r="BK16" s="59"/>
      <c r="BL16" s="60"/>
      <c r="BM16" s="25"/>
      <c r="BN16" s="25"/>
      <c r="BO16" s="25" t="str">
        <f t="shared" si="56"/>
        <v/>
      </c>
      <c r="BP16" s="26"/>
      <c r="BQ16" s="58"/>
      <c r="BR16" s="25"/>
      <c r="BS16" s="59"/>
      <c r="BT16" s="60"/>
      <c r="BU16" s="25"/>
      <c r="BV16" s="25"/>
      <c r="BW16" s="25" t="str">
        <f t="shared" si="57"/>
        <v/>
      </c>
      <c r="BX16" s="26"/>
      <c r="BY16" s="58"/>
      <c r="BZ16" s="25"/>
      <c r="CA16" s="59"/>
      <c r="CB16" s="60"/>
      <c r="CC16" s="25"/>
      <c r="CD16" s="25"/>
      <c r="CE16" s="25" t="str">
        <f t="shared" si="58"/>
        <v/>
      </c>
      <c r="CF16" s="26"/>
      <c r="CG16" s="58"/>
      <c r="CH16" s="25"/>
      <c r="CI16" s="59"/>
      <c r="CJ16" s="60"/>
      <c r="CK16" s="25"/>
      <c r="CL16" s="25"/>
      <c r="CM16" s="25" t="str">
        <f t="shared" si="59"/>
        <v/>
      </c>
      <c r="CN16" s="26"/>
      <c r="CO16" s="58"/>
      <c r="CP16" s="25"/>
      <c r="CQ16" s="59"/>
      <c r="CR16" s="60"/>
      <c r="CS16" s="25"/>
      <c r="CT16" s="25"/>
      <c r="CU16" s="25" t="str">
        <f t="shared" si="60"/>
        <v/>
      </c>
      <c r="CV16" s="26"/>
      <c r="CW16" s="58"/>
      <c r="CX16" s="25"/>
      <c r="CY16" s="59"/>
      <c r="CZ16" s="60"/>
      <c r="DA16" s="25"/>
      <c r="DB16" s="25"/>
      <c r="DC16" s="25" t="str">
        <f t="shared" si="61"/>
        <v/>
      </c>
      <c r="DD16" s="26"/>
      <c r="DE16" s="58"/>
      <c r="DF16" s="25"/>
      <c r="DG16" s="59"/>
      <c r="DH16" s="60"/>
      <c r="DI16" s="25"/>
      <c r="DJ16" s="25"/>
      <c r="DK16" s="25" t="str">
        <f t="shared" si="62"/>
        <v/>
      </c>
      <c r="DL16" s="26"/>
      <c r="DM16" s="58"/>
      <c r="DN16" s="25"/>
      <c r="DO16" s="59"/>
      <c r="DP16" s="60"/>
      <c r="DQ16" s="25"/>
      <c r="DR16" s="25"/>
      <c r="DS16" s="25" t="str">
        <f t="shared" si="63"/>
        <v/>
      </c>
      <c r="DT16" s="26"/>
      <c r="DU16" s="58"/>
      <c r="DV16" s="25"/>
      <c r="DW16" s="59"/>
      <c r="DX16" s="60"/>
      <c r="DY16" s="25"/>
      <c r="DZ16" s="25"/>
      <c r="EA16" s="25" t="str">
        <f t="shared" si="64"/>
        <v/>
      </c>
      <c r="EB16" s="26"/>
      <c r="EC16" s="58"/>
      <c r="ED16" s="25"/>
      <c r="EE16" s="59"/>
      <c r="EF16" s="60"/>
      <c r="EG16" s="25"/>
      <c r="EH16" s="25"/>
      <c r="EI16" s="25" t="str">
        <f t="shared" si="65"/>
        <v/>
      </c>
      <c r="EJ16" s="26"/>
      <c r="EK16" s="58"/>
      <c r="EL16" s="25"/>
      <c r="EM16" s="59"/>
      <c r="EN16" s="60"/>
      <c r="EO16" s="25"/>
      <c r="EP16" s="25"/>
      <c r="EQ16" s="25" t="str">
        <f t="shared" si="66"/>
        <v/>
      </c>
      <c r="ER16" s="26"/>
      <c r="ES16" s="58"/>
      <c r="ET16" s="25"/>
      <c r="EU16" s="59"/>
      <c r="EV16" s="60"/>
      <c r="EW16" s="25"/>
      <c r="EX16" s="25"/>
      <c r="EY16" s="25" t="str">
        <f t="shared" si="67"/>
        <v/>
      </c>
      <c r="EZ16" s="26"/>
      <c r="FA16" s="58"/>
      <c r="FB16" s="25"/>
      <c r="FC16" s="59"/>
      <c r="FD16" s="60"/>
      <c r="FE16" s="25"/>
      <c r="FF16" s="25"/>
      <c r="FG16" s="25" t="str">
        <f t="shared" si="68"/>
        <v/>
      </c>
      <c r="FH16" s="26"/>
      <c r="FI16" s="58"/>
      <c r="FJ16" s="25"/>
      <c r="FK16" s="59"/>
      <c r="FL16" s="60"/>
      <c r="FM16" s="25"/>
      <c r="FN16" s="25"/>
      <c r="FO16" s="25" t="str">
        <f t="shared" si="69"/>
        <v/>
      </c>
      <c r="FP16" s="26"/>
      <c r="FQ16" s="58"/>
      <c r="FR16" s="25"/>
      <c r="FS16" s="59"/>
      <c r="FT16" s="60"/>
      <c r="FU16" s="25"/>
      <c r="FV16" s="25"/>
      <c r="FW16" s="25" t="str">
        <f t="shared" si="70"/>
        <v/>
      </c>
      <c r="FX16" s="26"/>
      <c r="FY16" s="58"/>
      <c r="FZ16" s="25"/>
      <c r="GA16" s="59"/>
      <c r="GB16" s="60"/>
      <c r="GC16" s="25"/>
      <c r="GD16" s="25"/>
      <c r="GE16" s="25" t="str">
        <f t="shared" si="71"/>
        <v/>
      </c>
      <c r="GF16" s="26"/>
      <c r="GG16" s="58"/>
      <c r="GH16" s="25"/>
      <c r="GI16" s="59"/>
      <c r="GJ16" s="60"/>
      <c r="GK16" s="25"/>
      <c r="GL16" s="25"/>
      <c r="GM16" s="25" t="str">
        <f t="shared" si="72"/>
        <v/>
      </c>
      <c r="GN16" s="26"/>
      <c r="GO16" s="58"/>
      <c r="GP16" s="25"/>
      <c r="GQ16" s="59"/>
      <c r="GR16" s="60"/>
      <c r="GS16" s="25"/>
      <c r="GT16" s="25"/>
      <c r="GU16" s="25" t="str">
        <f t="shared" si="73"/>
        <v/>
      </c>
      <c r="GV16" s="26"/>
      <c r="GW16" s="58"/>
      <c r="GX16" s="25"/>
      <c r="GY16" s="59"/>
      <c r="GZ16" s="60"/>
      <c r="HA16" s="25"/>
      <c r="HB16" s="25"/>
      <c r="HC16" s="25" t="str">
        <f t="shared" si="74"/>
        <v/>
      </c>
      <c r="HD16" s="26"/>
      <c r="HE16" s="58"/>
      <c r="HF16" s="25"/>
      <c r="HG16" s="59"/>
      <c r="HH16" s="60"/>
      <c r="HI16" s="25"/>
      <c r="HJ16" s="25"/>
      <c r="HK16" s="25" t="str">
        <f t="shared" si="75"/>
        <v/>
      </c>
      <c r="HL16" s="26"/>
      <c r="HM16" s="58"/>
      <c r="HN16" s="25"/>
      <c r="HO16" s="59"/>
      <c r="HP16" s="60"/>
      <c r="HQ16" s="25"/>
      <c r="HR16" s="25"/>
      <c r="HS16" s="25" t="str">
        <f t="shared" si="76"/>
        <v/>
      </c>
      <c r="HT16" s="26"/>
      <c r="HU16" s="58"/>
      <c r="HV16" s="25"/>
      <c r="HW16" s="59"/>
      <c r="HX16" s="60"/>
      <c r="HY16" s="25"/>
      <c r="HZ16" s="25"/>
      <c r="IA16" s="25" t="str">
        <f t="shared" si="77"/>
        <v/>
      </c>
      <c r="IB16" s="26"/>
      <c r="IC16" s="58"/>
      <c r="ID16" s="25"/>
      <c r="IE16" s="59"/>
      <c r="IF16" s="60"/>
      <c r="IG16" s="25"/>
      <c r="IH16" s="25"/>
      <c r="II16" s="25" t="str">
        <f t="shared" si="78"/>
        <v/>
      </c>
      <c r="IJ16" s="26"/>
      <c r="IK16" s="58"/>
      <c r="IL16" s="25"/>
      <c r="IM16" s="59"/>
      <c r="IN16" s="60"/>
      <c r="IO16" s="25"/>
      <c r="IP16" s="25"/>
      <c r="IQ16" s="25" t="str">
        <f t="shared" si="79"/>
        <v/>
      </c>
      <c r="IR16" s="26"/>
      <c r="IS16" s="58"/>
      <c r="IT16" s="25"/>
      <c r="IU16" s="59"/>
      <c r="IV16" s="60"/>
      <c r="IW16" s="25"/>
      <c r="IX16" s="25"/>
      <c r="IY16" s="25" t="str">
        <f t="shared" si="80"/>
        <v/>
      </c>
      <c r="IZ16" s="26"/>
      <c r="JA16" s="58"/>
      <c r="JB16" s="25"/>
      <c r="JC16" s="59"/>
      <c r="JD16" s="60"/>
      <c r="JE16" s="25"/>
      <c r="JF16" s="25"/>
      <c r="JG16" s="25" t="str">
        <f t="shared" si="81"/>
        <v/>
      </c>
      <c r="JH16" s="26"/>
      <c r="JI16" s="58"/>
      <c r="JJ16" s="25"/>
      <c r="JK16" s="59"/>
      <c r="JL16" s="60"/>
      <c r="JM16" s="25"/>
      <c r="JN16" s="25"/>
      <c r="JO16" s="25" t="str">
        <f t="shared" si="82"/>
        <v/>
      </c>
      <c r="JP16" s="26"/>
      <c r="JQ16" s="58"/>
      <c r="JR16" s="25"/>
      <c r="JS16" s="59"/>
      <c r="JT16" s="60"/>
      <c r="JU16" s="25"/>
      <c r="JV16" s="25"/>
      <c r="JW16" s="25" t="str">
        <f t="shared" si="83"/>
        <v/>
      </c>
      <c r="JX16" s="26"/>
      <c r="JY16" s="58"/>
      <c r="JZ16" s="25"/>
      <c r="KA16" s="59"/>
      <c r="KB16" s="60"/>
      <c r="KC16" s="25"/>
      <c r="KD16" s="25"/>
      <c r="KE16" s="25" t="str">
        <f t="shared" si="84"/>
        <v/>
      </c>
      <c r="KF16" s="26"/>
      <c r="KG16" s="58"/>
      <c r="KH16" s="25"/>
      <c r="KI16" s="59"/>
      <c r="KJ16" s="60"/>
      <c r="KK16" s="25"/>
      <c r="KL16" s="25"/>
      <c r="KM16" s="25" t="str">
        <f t="shared" si="85"/>
        <v/>
      </c>
      <c r="KN16" s="26"/>
      <c r="KO16" s="58"/>
      <c r="KP16" s="25"/>
      <c r="KQ16" s="59"/>
      <c r="KR16" s="60"/>
      <c r="KS16" s="25"/>
      <c r="KT16" s="25"/>
      <c r="KU16" s="25" t="str">
        <f t="shared" si="86"/>
        <v/>
      </c>
      <c r="KV16" s="26"/>
      <c r="KW16" s="58"/>
      <c r="KX16" s="25"/>
      <c r="KY16" s="59"/>
      <c r="KZ16" s="60"/>
      <c r="LA16" s="25"/>
      <c r="LB16" s="25"/>
      <c r="LC16" s="25" t="str">
        <f t="shared" si="87"/>
        <v/>
      </c>
      <c r="LD16" s="26"/>
      <c r="LE16" s="58"/>
      <c r="LF16" s="25"/>
      <c r="LG16" s="59"/>
      <c r="LH16" s="60"/>
      <c r="LI16" s="25"/>
      <c r="LJ16" s="25"/>
      <c r="LK16" s="25" t="str">
        <f t="shared" si="88"/>
        <v/>
      </c>
      <c r="LL16" s="26"/>
      <c r="LM16" s="58"/>
      <c r="LN16" s="25"/>
      <c r="LO16" s="59"/>
      <c r="LP16" s="60"/>
      <c r="LQ16" s="25"/>
      <c r="LR16" s="25"/>
      <c r="LS16" s="25" t="str">
        <f t="shared" si="89"/>
        <v/>
      </c>
      <c r="LT16" s="26"/>
      <c r="LU16" s="58"/>
      <c r="LV16" s="25"/>
      <c r="LW16" s="59"/>
      <c r="LX16" s="60"/>
      <c r="LY16" s="25"/>
      <c r="LZ16" s="25"/>
      <c r="MA16" s="25" t="str">
        <f t="shared" si="90"/>
        <v/>
      </c>
      <c r="MB16" s="26"/>
      <c r="MC16" s="58"/>
      <c r="MD16" s="25"/>
      <c r="ME16" s="59"/>
      <c r="MF16" s="60"/>
      <c r="MG16" s="25"/>
      <c r="MH16" s="25"/>
      <c r="MI16" s="25" t="str">
        <f t="shared" si="91"/>
        <v/>
      </c>
      <c r="MJ16" s="26"/>
      <c r="MK16" s="58"/>
      <c r="ML16" s="25"/>
      <c r="MM16" s="59"/>
      <c r="MN16" s="60"/>
      <c r="MO16" s="25"/>
      <c r="MP16" s="25"/>
      <c r="MQ16" s="25" t="str">
        <f t="shared" si="92"/>
        <v/>
      </c>
      <c r="MR16" s="26"/>
      <c r="MS16" s="58"/>
      <c r="MT16" s="25"/>
      <c r="MU16" s="59"/>
      <c r="MV16" s="60"/>
      <c r="MW16" s="25"/>
      <c r="MX16" s="25"/>
      <c r="MY16" s="25" t="str">
        <f t="shared" si="93"/>
        <v/>
      </c>
      <c r="MZ16" s="26"/>
      <c r="NA16" s="58"/>
      <c r="NB16" s="25"/>
      <c r="NC16" s="59"/>
      <c r="ND16" s="60"/>
      <c r="NE16" s="25"/>
      <c r="NF16" s="25"/>
      <c r="NG16" s="25" t="str">
        <f t="shared" si="94"/>
        <v/>
      </c>
      <c r="NH16" s="26"/>
      <c r="NI16" s="58"/>
      <c r="NJ16" s="25"/>
      <c r="NK16" s="59"/>
      <c r="NL16" s="60"/>
      <c r="NM16" s="25"/>
      <c r="NN16" s="25"/>
      <c r="NO16" s="25" t="str">
        <f t="shared" si="95"/>
        <v/>
      </c>
      <c r="NP16" s="26"/>
      <c r="NQ16" s="58"/>
      <c r="NR16" s="25"/>
      <c r="NS16" s="59"/>
      <c r="NT16" s="60"/>
      <c r="NU16" s="25"/>
      <c r="NV16" s="25"/>
      <c r="NW16" s="25" t="str">
        <f t="shared" si="96"/>
        <v/>
      </c>
      <c r="NX16" s="26"/>
      <c r="NY16" s="58"/>
      <c r="NZ16" s="25"/>
      <c r="OA16" s="59"/>
      <c r="OB16" s="60"/>
      <c r="OC16" s="25"/>
      <c r="OD16" s="25"/>
      <c r="OE16" s="25" t="str">
        <f t="shared" si="97"/>
        <v/>
      </c>
      <c r="OF16" s="26"/>
      <c r="OG16" s="58"/>
      <c r="OH16" s="25"/>
      <c r="OI16" s="59"/>
      <c r="OJ16" s="60"/>
      <c r="OK16" s="25"/>
      <c r="OL16" s="25"/>
      <c r="OM16" s="25" t="str">
        <f t="shared" si="98"/>
        <v/>
      </c>
      <c r="ON16" s="26"/>
      <c r="OO16" s="58"/>
      <c r="OP16" s="25"/>
      <c r="OQ16" s="59"/>
      <c r="OR16" s="60"/>
      <c r="OS16" s="25"/>
      <c r="OT16" s="25"/>
      <c r="OU16" s="25" t="str">
        <f t="shared" si="99"/>
        <v/>
      </c>
      <c r="OV16" s="26"/>
      <c r="OW16" s="58"/>
      <c r="OX16" s="25"/>
      <c r="OY16" s="59"/>
      <c r="OZ16" s="60"/>
      <c r="PA16" s="25"/>
      <c r="PB16" s="25"/>
      <c r="PC16" s="25" t="str">
        <f t="shared" si="100"/>
        <v/>
      </c>
      <c r="PD16" s="26"/>
      <c r="PE16" s="58"/>
      <c r="PF16" s="25"/>
      <c r="PG16" s="59"/>
      <c r="PH16" s="60"/>
      <c r="PI16" s="25"/>
      <c r="PJ16" s="25"/>
      <c r="PK16" s="25" t="str">
        <f t="shared" si="101"/>
        <v/>
      </c>
      <c r="PL16" s="26"/>
    </row>
    <row r="17" spans="1:428" ht="16.5" thickBot="1" x14ac:dyDescent="0.3">
      <c r="A17" s="7">
        <v>4407</v>
      </c>
      <c r="B17" s="70" t="str">
        <f>IF(A17="","",VLOOKUP(A17,Liste_contrat!$1:$1048576,3,0))</f>
        <v>HABITAT 25 - ORNANS</v>
      </c>
      <c r="C17" s="70"/>
      <c r="D17" s="27" t="str">
        <f>IF(A17="","",VLOOKUP(A17,Liste_contrat!$1:$1048576,6,0))</f>
        <v>REMY</v>
      </c>
      <c r="E17" s="27"/>
      <c r="F17" s="27" t="str">
        <f>IF(A17="","",VLOOKUP(A17,Liste_contrat!$1:$1048576,8,0))</f>
        <v>COMTE</v>
      </c>
      <c r="G17" s="27"/>
      <c r="H17" s="3"/>
      <c r="I17" s="3"/>
      <c r="J17" s="6"/>
      <c r="K17" s="4"/>
      <c r="M17" s="58"/>
      <c r="N17" s="25"/>
      <c r="O17" s="59"/>
      <c r="P17" s="60"/>
      <c r="Q17" s="25"/>
      <c r="R17" s="25"/>
      <c r="S17" s="25" t="str">
        <f t="shared" si="50"/>
        <v/>
      </c>
      <c r="T17" s="26"/>
      <c r="U17" s="58"/>
      <c r="V17" s="25"/>
      <c r="W17" s="59"/>
      <c r="X17" s="60"/>
      <c r="Y17" s="25"/>
      <c r="Z17" s="25"/>
      <c r="AA17" s="25" t="str">
        <f t="shared" si="51"/>
        <v/>
      </c>
      <c r="AB17" s="26"/>
      <c r="AC17" s="58"/>
      <c r="AD17" s="25"/>
      <c r="AE17" s="59"/>
      <c r="AF17" s="60"/>
      <c r="AG17" s="25"/>
      <c r="AH17" s="25"/>
      <c r="AI17" s="25" t="str">
        <f t="shared" si="52"/>
        <v/>
      </c>
      <c r="AJ17" s="26"/>
      <c r="AK17" s="58"/>
      <c r="AL17" s="25"/>
      <c r="AM17" s="59"/>
      <c r="AN17" s="60"/>
      <c r="AO17" s="25"/>
      <c r="AP17" s="25"/>
      <c r="AQ17" s="25" t="str">
        <f t="shared" si="53"/>
        <v/>
      </c>
      <c r="AR17" s="26"/>
      <c r="AS17" s="58"/>
      <c r="AT17" s="25"/>
      <c r="AU17" s="59"/>
      <c r="AV17" s="60"/>
      <c r="AW17" s="25"/>
      <c r="AX17" s="25"/>
      <c r="AY17" s="25" t="str">
        <f t="shared" si="54"/>
        <v/>
      </c>
      <c r="AZ17" s="26"/>
      <c r="BA17" s="58"/>
      <c r="BB17" s="25"/>
      <c r="BC17" s="59"/>
      <c r="BD17" s="60"/>
      <c r="BE17" s="25"/>
      <c r="BF17" s="25"/>
      <c r="BG17" s="25" t="str">
        <f t="shared" si="55"/>
        <v/>
      </c>
      <c r="BH17" s="26"/>
      <c r="BI17" s="58"/>
      <c r="BJ17" s="25"/>
      <c r="BK17" s="59"/>
      <c r="BL17" s="60"/>
      <c r="BM17" s="25"/>
      <c r="BN17" s="25"/>
      <c r="BO17" s="25" t="str">
        <f t="shared" si="56"/>
        <v/>
      </c>
      <c r="BP17" s="26"/>
      <c r="BQ17" s="58"/>
      <c r="BR17" s="25"/>
      <c r="BS17" s="59"/>
      <c r="BT17" s="60"/>
      <c r="BU17" s="25"/>
      <c r="BV17" s="25"/>
      <c r="BW17" s="25" t="str">
        <f t="shared" si="57"/>
        <v/>
      </c>
      <c r="BX17" s="26"/>
      <c r="BY17" s="58"/>
      <c r="BZ17" s="25"/>
      <c r="CA17" s="59"/>
      <c r="CB17" s="60"/>
      <c r="CC17" s="25"/>
      <c r="CD17" s="25"/>
      <c r="CE17" s="25" t="str">
        <f t="shared" si="58"/>
        <v/>
      </c>
      <c r="CF17" s="26"/>
      <c r="CG17" s="58"/>
      <c r="CH17" s="25"/>
      <c r="CI17" s="59"/>
      <c r="CJ17" s="60"/>
      <c r="CK17" s="25"/>
      <c r="CL17" s="25"/>
      <c r="CM17" s="25" t="str">
        <f t="shared" si="59"/>
        <v/>
      </c>
      <c r="CN17" s="26"/>
      <c r="CO17" s="58"/>
      <c r="CP17" s="25"/>
      <c r="CQ17" s="59"/>
      <c r="CR17" s="60"/>
      <c r="CS17" s="25"/>
      <c r="CT17" s="25"/>
      <c r="CU17" s="25" t="str">
        <f t="shared" si="60"/>
        <v/>
      </c>
      <c r="CV17" s="26"/>
      <c r="CW17" s="58"/>
      <c r="CX17" s="25"/>
      <c r="CY17" s="59"/>
      <c r="CZ17" s="60"/>
      <c r="DA17" s="25"/>
      <c r="DB17" s="25"/>
      <c r="DC17" s="25" t="str">
        <f t="shared" si="61"/>
        <v/>
      </c>
      <c r="DD17" s="26"/>
      <c r="DE17" s="58"/>
      <c r="DF17" s="25"/>
      <c r="DG17" s="59"/>
      <c r="DH17" s="60"/>
      <c r="DI17" s="25"/>
      <c r="DJ17" s="25"/>
      <c r="DK17" s="25" t="str">
        <f t="shared" si="62"/>
        <v/>
      </c>
      <c r="DL17" s="26"/>
      <c r="DM17" s="58"/>
      <c r="DN17" s="25"/>
      <c r="DO17" s="59"/>
      <c r="DP17" s="60"/>
      <c r="DQ17" s="25"/>
      <c r="DR17" s="25"/>
      <c r="DS17" s="25" t="str">
        <f t="shared" si="63"/>
        <v/>
      </c>
      <c r="DT17" s="26"/>
      <c r="DU17" s="58"/>
      <c r="DV17" s="25"/>
      <c r="DW17" s="59"/>
      <c r="DX17" s="60"/>
      <c r="DY17" s="25"/>
      <c r="DZ17" s="25"/>
      <c r="EA17" s="25" t="str">
        <f t="shared" si="64"/>
        <v/>
      </c>
      <c r="EB17" s="26"/>
      <c r="EC17" s="58"/>
      <c r="ED17" s="25"/>
      <c r="EE17" s="59"/>
      <c r="EF17" s="60"/>
      <c r="EG17" s="25"/>
      <c r="EH17" s="25"/>
      <c r="EI17" s="25" t="str">
        <f t="shared" si="65"/>
        <v/>
      </c>
      <c r="EJ17" s="26"/>
      <c r="EK17" s="58"/>
      <c r="EL17" s="25"/>
      <c r="EM17" s="59"/>
      <c r="EN17" s="60"/>
      <c r="EO17" s="25"/>
      <c r="EP17" s="25"/>
      <c r="EQ17" s="25" t="str">
        <f t="shared" si="66"/>
        <v/>
      </c>
      <c r="ER17" s="26"/>
      <c r="ES17" s="58"/>
      <c r="ET17" s="25"/>
      <c r="EU17" s="59"/>
      <c r="EV17" s="60"/>
      <c r="EW17" s="25"/>
      <c r="EX17" s="25"/>
      <c r="EY17" s="25" t="str">
        <f t="shared" si="67"/>
        <v/>
      </c>
      <c r="EZ17" s="26"/>
      <c r="FA17" s="58"/>
      <c r="FB17" s="25"/>
      <c r="FC17" s="59"/>
      <c r="FD17" s="60"/>
      <c r="FE17" s="25"/>
      <c r="FF17" s="25"/>
      <c r="FG17" s="25" t="str">
        <f t="shared" si="68"/>
        <v/>
      </c>
      <c r="FH17" s="26"/>
      <c r="FI17" s="58"/>
      <c r="FJ17" s="25"/>
      <c r="FK17" s="59"/>
      <c r="FL17" s="60"/>
      <c r="FM17" s="25"/>
      <c r="FN17" s="25"/>
      <c r="FO17" s="25" t="str">
        <f t="shared" si="69"/>
        <v/>
      </c>
      <c r="FP17" s="26"/>
      <c r="FQ17" s="58"/>
      <c r="FR17" s="25"/>
      <c r="FS17" s="59"/>
      <c r="FT17" s="60"/>
      <c r="FU17" s="25"/>
      <c r="FV17" s="25"/>
      <c r="FW17" s="25" t="str">
        <f t="shared" si="70"/>
        <v/>
      </c>
      <c r="FX17" s="26"/>
      <c r="FY17" s="58"/>
      <c r="FZ17" s="25"/>
      <c r="GA17" s="59"/>
      <c r="GB17" s="60"/>
      <c r="GC17" s="25"/>
      <c r="GD17" s="25"/>
      <c r="GE17" s="25" t="str">
        <f t="shared" si="71"/>
        <v/>
      </c>
      <c r="GF17" s="26"/>
      <c r="GG17" s="58"/>
      <c r="GH17" s="25"/>
      <c r="GI17" s="59"/>
      <c r="GJ17" s="60"/>
      <c r="GK17" s="25"/>
      <c r="GL17" s="25"/>
      <c r="GM17" s="25" t="str">
        <f t="shared" si="72"/>
        <v/>
      </c>
      <c r="GN17" s="26"/>
      <c r="GO17" s="58"/>
      <c r="GP17" s="25"/>
      <c r="GQ17" s="59"/>
      <c r="GR17" s="60"/>
      <c r="GS17" s="25"/>
      <c r="GT17" s="25"/>
      <c r="GU17" s="25" t="str">
        <f t="shared" si="73"/>
        <v/>
      </c>
      <c r="GV17" s="26"/>
      <c r="GW17" s="58"/>
      <c r="GX17" s="25"/>
      <c r="GY17" s="59"/>
      <c r="GZ17" s="60"/>
      <c r="HA17" s="25"/>
      <c r="HB17" s="25"/>
      <c r="HC17" s="25" t="str">
        <f t="shared" si="74"/>
        <v/>
      </c>
      <c r="HD17" s="26"/>
      <c r="HE17" s="58"/>
      <c r="HF17" s="25"/>
      <c r="HG17" s="59"/>
      <c r="HH17" s="60"/>
      <c r="HI17" s="25"/>
      <c r="HJ17" s="25"/>
      <c r="HK17" s="25" t="str">
        <f t="shared" si="75"/>
        <v/>
      </c>
      <c r="HL17" s="26"/>
      <c r="HM17" s="58"/>
      <c r="HN17" s="25"/>
      <c r="HO17" s="59"/>
      <c r="HP17" s="60"/>
      <c r="HQ17" s="25"/>
      <c r="HR17" s="25"/>
      <c r="HS17" s="25" t="str">
        <f t="shared" si="76"/>
        <v/>
      </c>
      <c r="HT17" s="26"/>
      <c r="HU17" s="58"/>
      <c r="HV17" s="25"/>
      <c r="HW17" s="59"/>
      <c r="HX17" s="60"/>
      <c r="HY17" s="25"/>
      <c r="HZ17" s="25"/>
      <c r="IA17" s="25" t="str">
        <f t="shared" si="77"/>
        <v/>
      </c>
      <c r="IB17" s="26"/>
      <c r="IC17" s="58"/>
      <c r="ID17" s="25"/>
      <c r="IE17" s="59"/>
      <c r="IF17" s="60"/>
      <c r="IG17" s="25"/>
      <c r="IH17" s="25"/>
      <c r="II17" s="25" t="str">
        <f t="shared" si="78"/>
        <v/>
      </c>
      <c r="IJ17" s="26"/>
      <c r="IK17" s="58"/>
      <c r="IL17" s="25"/>
      <c r="IM17" s="59"/>
      <c r="IN17" s="60"/>
      <c r="IO17" s="25"/>
      <c r="IP17" s="25"/>
      <c r="IQ17" s="25" t="str">
        <f t="shared" si="79"/>
        <v/>
      </c>
      <c r="IR17" s="26"/>
      <c r="IS17" s="58"/>
      <c r="IT17" s="25"/>
      <c r="IU17" s="59"/>
      <c r="IV17" s="60"/>
      <c r="IW17" s="25"/>
      <c r="IX17" s="25"/>
      <c r="IY17" s="25" t="str">
        <f t="shared" si="80"/>
        <v/>
      </c>
      <c r="IZ17" s="26"/>
      <c r="JA17" s="58"/>
      <c r="JB17" s="25"/>
      <c r="JC17" s="59"/>
      <c r="JD17" s="60"/>
      <c r="JE17" s="25"/>
      <c r="JF17" s="25"/>
      <c r="JG17" s="25" t="str">
        <f t="shared" si="81"/>
        <v/>
      </c>
      <c r="JH17" s="26"/>
      <c r="JI17" s="58"/>
      <c r="JJ17" s="25"/>
      <c r="JK17" s="59"/>
      <c r="JL17" s="60"/>
      <c r="JM17" s="25"/>
      <c r="JN17" s="25"/>
      <c r="JO17" s="25" t="str">
        <f t="shared" si="82"/>
        <v/>
      </c>
      <c r="JP17" s="26"/>
      <c r="JQ17" s="58"/>
      <c r="JR17" s="25"/>
      <c r="JS17" s="59"/>
      <c r="JT17" s="60"/>
      <c r="JU17" s="25"/>
      <c r="JV17" s="25"/>
      <c r="JW17" s="25" t="str">
        <f t="shared" si="83"/>
        <v/>
      </c>
      <c r="JX17" s="26"/>
      <c r="JY17" s="58"/>
      <c r="JZ17" s="25"/>
      <c r="KA17" s="59"/>
      <c r="KB17" s="60"/>
      <c r="KC17" s="25"/>
      <c r="KD17" s="25"/>
      <c r="KE17" s="25" t="str">
        <f t="shared" si="84"/>
        <v/>
      </c>
      <c r="KF17" s="26"/>
      <c r="KG17" s="58"/>
      <c r="KH17" s="25"/>
      <c r="KI17" s="59"/>
      <c r="KJ17" s="60"/>
      <c r="KK17" s="25"/>
      <c r="KL17" s="25"/>
      <c r="KM17" s="25" t="str">
        <f t="shared" si="85"/>
        <v/>
      </c>
      <c r="KN17" s="26"/>
      <c r="KO17" s="58"/>
      <c r="KP17" s="25"/>
      <c r="KQ17" s="59"/>
      <c r="KR17" s="60"/>
      <c r="KS17" s="25"/>
      <c r="KT17" s="25"/>
      <c r="KU17" s="25" t="str">
        <f t="shared" si="86"/>
        <v/>
      </c>
      <c r="KV17" s="26"/>
      <c r="KW17" s="58"/>
      <c r="KX17" s="25"/>
      <c r="KY17" s="59"/>
      <c r="KZ17" s="60"/>
      <c r="LA17" s="25"/>
      <c r="LB17" s="25"/>
      <c r="LC17" s="25" t="str">
        <f t="shared" si="87"/>
        <v/>
      </c>
      <c r="LD17" s="26"/>
      <c r="LE17" s="58"/>
      <c r="LF17" s="25"/>
      <c r="LG17" s="59"/>
      <c r="LH17" s="60"/>
      <c r="LI17" s="25"/>
      <c r="LJ17" s="25"/>
      <c r="LK17" s="25" t="str">
        <f t="shared" si="88"/>
        <v/>
      </c>
      <c r="LL17" s="26"/>
      <c r="LM17" s="58"/>
      <c r="LN17" s="25"/>
      <c r="LO17" s="59"/>
      <c r="LP17" s="60"/>
      <c r="LQ17" s="25"/>
      <c r="LR17" s="25"/>
      <c r="LS17" s="25" t="str">
        <f t="shared" si="89"/>
        <v/>
      </c>
      <c r="LT17" s="26"/>
      <c r="LU17" s="58"/>
      <c r="LV17" s="25"/>
      <c r="LW17" s="59"/>
      <c r="LX17" s="60"/>
      <c r="LY17" s="25"/>
      <c r="LZ17" s="25"/>
      <c r="MA17" s="25" t="str">
        <f t="shared" si="90"/>
        <v/>
      </c>
      <c r="MB17" s="26"/>
      <c r="MC17" s="58"/>
      <c r="MD17" s="25"/>
      <c r="ME17" s="59"/>
      <c r="MF17" s="60"/>
      <c r="MG17" s="25"/>
      <c r="MH17" s="25"/>
      <c r="MI17" s="25" t="str">
        <f t="shared" si="91"/>
        <v/>
      </c>
      <c r="MJ17" s="26"/>
      <c r="MK17" s="58"/>
      <c r="ML17" s="25"/>
      <c r="MM17" s="59"/>
      <c r="MN17" s="60"/>
      <c r="MO17" s="25"/>
      <c r="MP17" s="25"/>
      <c r="MQ17" s="25" t="str">
        <f t="shared" si="92"/>
        <v/>
      </c>
      <c r="MR17" s="26"/>
      <c r="MS17" s="58"/>
      <c r="MT17" s="25"/>
      <c r="MU17" s="59"/>
      <c r="MV17" s="60"/>
      <c r="MW17" s="25"/>
      <c r="MX17" s="25"/>
      <c r="MY17" s="25" t="str">
        <f t="shared" si="93"/>
        <v/>
      </c>
      <c r="MZ17" s="26"/>
      <c r="NA17" s="58"/>
      <c r="NB17" s="25"/>
      <c r="NC17" s="59"/>
      <c r="ND17" s="60"/>
      <c r="NE17" s="25"/>
      <c r="NF17" s="25"/>
      <c r="NG17" s="25" t="str">
        <f t="shared" si="94"/>
        <v/>
      </c>
      <c r="NH17" s="26"/>
      <c r="NI17" s="58"/>
      <c r="NJ17" s="25"/>
      <c r="NK17" s="59"/>
      <c r="NL17" s="60"/>
      <c r="NM17" s="25"/>
      <c r="NN17" s="25"/>
      <c r="NO17" s="25" t="str">
        <f t="shared" si="95"/>
        <v/>
      </c>
      <c r="NP17" s="26"/>
      <c r="NQ17" s="58"/>
      <c r="NR17" s="25"/>
      <c r="NS17" s="59"/>
      <c r="NT17" s="60"/>
      <c r="NU17" s="25"/>
      <c r="NV17" s="25"/>
      <c r="NW17" s="25" t="str">
        <f t="shared" si="96"/>
        <v/>
      </c>
      <c r="NX17" s="26"/>
      <c r="NY17" s="58"/>
      <c r="NZ17" s="25"/>
      <c r="OA17" s="59"/>
      <c r="OB17" s="60"/>
      <c r="OC17" s="25"/>
      <c r="OD17" s="25"/>
      <c r="OE17" s="25" t="str">
        <f t="shared" si="97"/>
        <v/>
      </c>
      <c r="OF17" s="26"/>
      <c r="OG17" s="58"/>
      <c r="OH17" s="25"/>
      <c r="OI17" s="59"/>
      <c r="OJ17" s="60"/>
      <c r="OK17" s="25"/>
      <c r="OL17" s="25"/>
      <c r="OM17" s="25" t="str">
        <f t="shared" si="98"/>
        <v/>
      </c>
      <c r="ON17" s="26"/>
      <c r="OO17" s="58"/>
      <c r="OP17" s="25"/>
      <c r="OQ17" s="59"/>
      <c r="OR17" s="60"/>
      <c r="OS17" s="25"/>
      <c r="OT17" s="25"/>
      <c r="OU17" s="25" t="str">
        <f t="shared" si="99"/>
        <v/>
      </c>
      <c r="OV17" s="26"/>
      <c r="OW17" s="58"/>
      <c r="OX17" s="25"/>
      <c r="OY17" s="59"/>
      <c r="OZ17" s="60"/>
      <c r="PA17" s="25"/>
      <c r="PB17" s="25"/>
      <c r="PC17" s="25" t="str">
        <f t="shared" si="100"/>
        <v/>
      </c>
      <c r="PD17" s="26"/>
      <c r="PE17" s="58"/>
      <c r="PF17" s="25"/>
      <c r="PG17" s="59"/>
      <c r="PH17" s="60"/>
      <c r="PI17" s="25"/>
      <c r="PJ17" s="25"/>
      <c r="PK17" s="25" t="str">
        <f t="shared" si="101"/>
        <v/>
      </c>
      <c r="PL17" s="26"/>
    </row>
    <row r="18" spans="1:428" ht="16.5" thickBot="1" x14ac:dyDescent="0.3">
      <c r="A18" s="7">
        <v>4609</v>
      </c>
      <c r="B18" s="70" t="str">
        <f>IF(A18="","",VLOOKUP(A18,Liste_contrat!$1:$1048576,3,0))</f>
        <v>Ste Gen 25</v>
      </c>
      <c r="C18" s="70"/>
      <c r="D18" s="27" t="str">
        <f>IF(A18="","",VLOOKUP(A18,Liste_contrat!$1:$1048576,6,0))</f>
        <v>?</v>
      </c>
      <c r="E18" s="27"/>
      <c r="F18" s="27" t="str">
        <f>IF(A18="","",VLOOKUP(A18,Liste_contrat!$1:$1048576,8,0))</f>
        <v>COMTE</v>
      </c>
      <c r="G18" s="27"/>
      <c r="H18" s="3"/>
      <c r="I18" s="3"/>
      <c r="J18" s="6"/>
      <c r="K18" s="4"/>
      <c r="M18" s="58"/>
      <c r="N18" s="25"/>
      <c r="O18" s="59"/>
      <c r="P18" s="60"/>
      <c r="Q18" s="25"/>
      <c r="R18" s="25"/>
      <c r="S18" s="25" t="str">
        <f t="shared" si="50"/>
        <v/>
      </c>
      <c r="T18" s="26"/>
      <c r="U18" s="58"/>
      <c r="V18" s="25"/>
      <c r="W18" s="59"/>
      <c r="X18" s="60"/>
      <c r="Y18" s="25"/>
      <c r="Z18" s="25"/>
      <c r="AA18" s="25" t="str">
        <f t="shared" si="51"/>
        <v/>
      </c>
      <c r="AB18" s="26"/>
      <c r="AC18" s="58"/>
      <c r="AD18" s="25"/>
      <c r="AE18" s="59"/>
      <c r="AF18" s="60"/>
      <c r="AG18" s="25"/>
      <c r="AH18" s="25"/>
      <c r="AI18" s="25" t="str">
        <f t="shared" si="52"/>
        <v/>
      </c>
      <c r="AJ18" s="26"/>
      <c r="AK18" s="58"/>
      <c r="AL18" s="25"/>
      <c r="AM18" s="59"/>
      <c r="AN18" s="60"/>
      <c r="AO18" s="25"/>
      <c r="AP18" s="25"/>
      <c r="AQ18" s="25" t="str">
        <f t="shared" si="53"/>
        <v/>
      </c>
      <c r="AR18" s="26"/>
      <c r="AS18" s="58"/>
      <c r="AT18" s="25"/>
      <c r="AU18" s="59"/>
      <c r="AV18" s="60"/>
      <c r="AW18" s="25"/>
      <c r="AX18" s="25"/>
      <c r="AY18" s="25" t="str">
        <f t="shared" si="54"/>
        <v/>
      </c>
      <c r="AZ18" s="26"/>
      <c r="BA18" s="58"/>
      <c r="BB18" s="25"/>
      <c r="BC18" s="59"/>
      <c r="BD18" s="60"/>
      <c r="BE18" s="25"/>
      <c r="BF18" s="25"/>
      <c r="BG18" s="25" t="str">
        <f t="shared" si="55"/>
        <v/>
      </c>
      <c r="BH18" s="26"/>
      <c r="BI18" s="58"/>
      <c r="BJ18" s="25"/>
      <c r="BK18" s="59"/>
      <c r="BL18" s="60"/>
      <c r="BM18" s="25"/>
      <c r="BN18" s="25"/>
      <c r="BO18" s="25" t="str">
        <f t="shared" si="56"/>
        <v/>
      </c>
      <c r="BP18" s="26"/>
      <c r="BQ18" s="58"/>
      <c r="BR18" s="25"/>
      <c r="BS18" s="59"/>
      <c r="BT18" s="60"/>
      <c r="BU18" s="25"/>
      <c r="BV18" s="25"/>
      <c r="BW18" s="25" t="str">
        <f t="shared" si="57"/>
        <v/>
      </c>
      <c r="BX18" s="26"/>
      <c r="BY18" s="58"/>
      <c r="BZ18" s="25"/>
      <c r="CA18" s="59"/>
      <c r="CB18" s="60"/>
      <c r="CC18" s="25"/>
      <c r="CD18" s="25"/>
      <c r="CE18" s="25" t="str">
        <f t="shared" si="58"/>
        <v/>
      </c>
      <c r="CF18" s="26"/>
      <c r="CG18" s="58"/>
      <c r="CH18" s="25"/>
      <c r="CI18" s="59"/>
      <c r="CJ18" s="60"/>
      <c r="CK18" s="25"/>
      <c r="CL18" s="25"/>
      <c r="CM18" s="25" t="str">
        <f t="shared" si="59"/>
        <v/>
      </c>
      <c r="CN18" s="26"/>
      <c r="CO18" s="58"/>
      <c r="CP18" s="25"/>
      <c r="CQ18" s="59"/>
      <c r="CR18" s="60"/>
      <c r="CS18" s="25"/>
      <c r="CT18" s="25"/>
      <c r="CU18" s="25" t="str">
        <f t="shared" si="60"/>
        <v/>
      </c>
      <c r="CV18" s="26"/>
      <c r="CW18" s="58"/>
      <c r="CX18" s="25"/>
      <c r="CY18" s="59"/>
      <c r="CZ18" s="60"/>
      <c r="DA18" s="25"/>
      <c r="DB18" s="25"/>
      <c r="DC18" s="25" t="str">
        <f t="shared" si="61"/>
        <v/>
      </c>
      <c r="DD18" s="26"/>
      <c r="DE18" s="58"/>
      <c r="DF18" s="25"/>
      <c r="DG18" s="59"/>
      <c r="DH18" s="60"/>
      <c r="DI18" s="25"/>
      <c r="DJ18" s="25"/>
      <c r="DK18" s="25" t="str">
        <f t="shared" si="62"/>
        <v/>
      </c>
      <c r="DL18" s="26"/>
      <c r="DM18" s="58"/>
      <c r="DN18" s="25"/>
      <c r="DO18" s="59"/>
      <c r="DP18" s="60"/>
      <c r="DQ18" s="25"/>
      <c r="DR18" s="25"/>
      <c r="DS18" s="25" t="str">
        <f t="shared" si="63"/>
        <v/>
      </c>
      <c r="DT18" s="26"/>
      <c r="DU18" s="58"/>
      <c r="DV18" s="25"/>
      <c r="DW18" s="59"/>
      <c r="DX18" s="60"/>
      <c r="DY18" s="25"/>
      <c r="DZ18" s="25"/>
      <c r="EA18" s="25" t="str">
        <f t="shared" si="64"/>
        <v/>
      </c>
      <c r="EB18" s="26"/>
      <c r="EC18" s="58"/>
      <c r="ED18" s="25"/>
      <c r="EE18" s="59"/>
      <c r="EF18" s="60"/>
      <c r="EG18" s="25"/>
      <c r="EH18" s="25"/>
      <c r="EI18" s="25" t="str">
        <f t="shared" si="65"/>
        <v/>
      </c>
      <c r="EJ18" s="26"/>
      <c r="EK18" s="58"/>
      <c r="EL18" s="25"/>
      <c r="EM18" s="59"/>
      <c r="EN18" s="60"/>
      <c r="EO18" s="25"/>
      <c r="EP18" s="25"/>
      <c r="EQ18" s="25" t="str">
        <f t="shared" si="66"/>
        <v/>
      </c>
      <c r="ER18" s="26"/>
      <c r="ES18" s="58"/>
      <c r="ET18" s="25"/>
      <c r="EU18" s="59"/>
      <c r="EV18" s="60"/>
      <c r="EW18" s="25"/>
      <c r="EX18" s="25"/>
      <c r="EY18" s="25" t="str">
        <f t="shared" si="67"/>
        <v/>
      </c>
      <c r="EZ18" s="26"/>
      <c r="FA18" s="58"/>
      <c r="FB18" s="25"/>
      <c r="FC18" s="59"/>
      <c r="FD18" s="60"/>
      <c r="FE18" s="25"/>
      <c r="FF18" s="25"/>
      <c r="FG18" s="25" t="str">
        <f t="shared" si="68"/>
        <v/>
      </c>
      <c r="FH18" s="26"/>
      <c r="FI18" s="58"/>
      <c r="FJ18" s="25"/>
      <c r="FK18" s="59"/>
      <c r="FL18" s="60"/>
      <c r="FM18" s="25"/>
      <c r="FN18" s="25"/>
      <c r="FO18" s="25" t="str">
        <f t="shared" si="69"/>
        <v/>
      </c>
      <c r="FP18" s="26"/>
      <c r="FQ18" s="58"/>
      <c r="FR18" s="25"/>
      <c r="FS18" s="59"/>
      <c r="FT18" s="60"/>
      <c r="FU18" s="25"/>
      <c r="FV18" s="25"/>
      <c r="FW18" s="25" t="str">
        <f t="shared" si="70"/>
        <v/>
      </c>
      <c r="FX18" s="26"/>
      <c r="FY18" s="58"/>
      <c r="FZ18" s="25"/>
      <c r="GA18" s="59"/>
      <c r="GB18" s="60"/>
      <c r="GC18" s="25"/>
      <c r="GD18" s="25"/>
      <c r="GE18" s="25" t="str">
        <f t="shared" si="71"/>
        <v/>
      </c>
      <c r="GF18" s="26"/>
      <c r="GG18" s="58"/>
      <c r="GH18" s="25"/>
      <c r="GI18" s="59"/>
      <c r="GJ18" s="60"/>
      <c r="GK18" s="25"/>
      <c r="GL18" s="25"/>
      <c r="GM18" s="25" t="str">
        <f t="shared" si="72"/>
        <v/>
      </c>
      <c r="GN18" s="26"/>
      <c r="GO18" s="58"/>
      <c r="GP18" s="25"/>
      <c r="GQ18" s="59"/>
      <c r="GR18" s="60"/>
      <c r="GS18" s="25"/>
      <c r="GT18" s="25"/>
      <c r="GU18" s="25" t="str">
        <f t="shared" si="73"/>
        <v/>
      </c>
      <c r="GV18" s="26"/>
      <c r="GW18" s="58"/>
      <c r="GX18" s="25"/>
      <c r="GY18" s="59"/>
      <c r="GZ18" s="60"/>
      <c r="HA18" s="25"/>
      <c r="HB18" s="25"/>
      <c r="HC18" s="25" t="str">
        <f t="shared" si="74"/>
        <v/>
      </c>
      <c r="HD18" s="26"/>
      <c r="HE18" s="58"/>
      <c r="HF18" s="25"/>
      <c r="HG18" s="59"/>
      <c r="HH18" s="60"/>
      <c r="HI18" s="25"/>
      <c r="HJ18" s="25"/>
      <c r="HK18" s="25" t="str">
        <f t="shared" si="75"/>
        <v/>
      </c>
      <c r="HL18" s="26"/>
      <c r="HM18" s="58"/>
      <c r="HN18" s="25"/>
      <c r="HO18" s="59"/>
      <c r="HP18" s="60"/>
      <c r="HQ18" s="25"/>
      <c r="HR18" s="25"/>
      <c r="HS18" s="25" t="str">
        <f t="shared" si="76"/>
        <v/>
      </c>
      <c r="HT18" s="26"/>
      <c r="HU18" s="58"/>
      <c r="HV18" s="25"/>
      <c r="HW18" s="59"/>
      <c r="HX18" s="60"/>
      <c r="HY18" s="25"/>
      <c r="HZ18" s="25"/>
      <c r="IA18" s="25" t="str">
        <f t="shared" si="77"/>
        <v/>
      </c>
      <c r="IB18" s="26"/>
      <c r="IC18" s="58"/>
      <c r="ID18" s="25"/>
      <c r="IE18" s="59"/>
      <c r="IF18" s="60"/>
      <c r="IG18" s="25"/>
      <c r="IH18" s="25"/>
      <c r="II18" s="25" t="str">
        <f t="shared" si="78"/>
        <v/>
      </c>
      <c r="IJ18" s="26"/>
      <c r="IK18" s="58"/>
      <c r="IL18" s="25"/>
      <c r="IM18" s="59"/>
      <c r="IN18" s="60"/>
      <c r="IO18" s="25"/>
      <c r="IP18" s="25"/>
      <c r="IQ18" s="25" t="str">
        <f t="shared" si="79"/>
        <v/>
      </c>
      <c r="IR18" s="26"/>
      <c r="IS18" s="58"/>
      <c r="IT18" s="25"/>
      <c r="IU18" s="59"/>
      <c r="IV18" s="60"/>
      <c r="IW18" s="25"/>
      <c r="IX18" s="25"/>
      <c r="IY18" s="25" t="str">
        <f t="shared" si="80"/>
        <v/>
      </c>
      <c r="IZ18" s="26"/>
      <c r="JA18" s="58"/>
      <c r="JB18" s="25"/>
      <c r="JC18" s="59"/>
      <c r="JD18" s="60"/>
      <c r="JE18" s="25"/>
      <c r="JF18" s="25"/>
      <c r="JG18" s="25" t="str">
        <f t="shared" si="81"/>
        <v/>
      </c>
      <c r="JH18" s="26"/>
      <c r="JI18" s="58"/>
      <c r="JJ18" s="25"/>
      <c r="JK18" s="59"/>
      <c r="JL18" s="60"/>
      <c r="JM18" s="25"/>
      <c r="JN18" s="25"/>
      <c r="JO18" s="25" t="str">
        <f t="shared" si="82"/>
        <v/>
      </c>
      <c r="JP18" s="26"/>
      <c r="JQ18" s="58"/>
      <c r="JR18" s="25"/>
      <c r="JS18" s="59"/>
      <c r="JT18" s="60"/>
      <c r="JU18" s="25"/>
      <c r="JV18" s="25"/>
      <c r="JW18" s="25" t="str">
        <f t="shared" si="83"/>
        <v/>
      </c>
      <c r="JX18" s="26"/>
      <c r="JY18" s="58"/>
      <c r="JZ18" s="25"/>
      <c r="KA18" s="59"/>
      <c r="KB18" s="60"/>
      <c r="KC18" s="25"/>
      <c r="KD18" s="25"/>
      <c r="KE18" s="25" t="str">
        <f t="shared" si="84"/>
        <v/>
      </c>
      <c r="KF18" s="26"/>
      <c r="KG18" s="58"/>
      <c r="KH18" s="25"/>
      <c r="KI18" s="59"/>
      <c r="KJ18" s="60"/>
      <c r="KK18" s="25"/>
      <c r="KL18" s="25"/>
      <c r="KM18" s="25" t="str">
        <f t="shared" si="85"/>
        <v/>
      </c>
      <c r="KN18" s="26"/>
      <c r="KO18" s="58"/>
      <c r="KP18" s="25"/>
      <c r="KQ18" s="59"/>
      <c r="KR18" s="60"/>
      <c r="KS18" s="25"/>
      <c r="KT18" s="25"/>
      <c r="KU18" s="25" t="str">
        <f t="shared" si="86"/>
        <v/>
      </c>
      <c r="KV18" s="26"/>
      <c r="KW18" s="58"/>
      <c r="KX18" s="25"/>
      <c r="KY18" s="59"/>
      <c r="KZ18" s="60"/>
      <c r="LA18" s="25"/>
      <c r="LB18" s="25"/>
      <c r="LC18" s="25" t="str">
        <f t="shared" si="87"/>
        <v/>
      </c>
      <c r="LD18" s="26"/>
      <c r="LE18" s="58"/>
      <c r="LF18" s="25"/>
      <c r="LG18" s="59"/>
      <c r="LH18" s="60"/>
      <c r="LI18" s="25"/>
      <c r="LJ18" s="25"/>
      <c r="LK18" s="25" t="str">
        <f t="shared" si="88"/>
        <v/>
      </c>
      <c r="LL18" s="26"/>
      <c r="LM18" s="58"/>
      <c r="LN18" s="25"/>
      <c r="LO18" s="59"/>
      <c r="LP18" s="60"/>
      <c r="LQ18" s="25"/>
      <c r="LR18" s="25"/>
      <c r="LS18" s="25" t="str">
        <f t="shared" si="89"/>
        <v/>
      </c>
      <c r="LT18" s="26"/>
      <c r="LU18" s="58"/>
      <c r="LV18" s="25"/>
      <c r="LW18" s="59"/>
      <c r="LX18" s="60"/>
      <c r="LY18" s="25"/>
      <c r="LZ18" s="25"/>
      <c r="MA18" s="25" t="str">
        <f t="shared" si="90"/>
        <v/>
      </c>
      <c r="MB18" s="26"/>
      <c r="MC18" s="58"/>
      <c r="MD18" s="25"/>
      <c r="ME18" s="59"/>
      <c r="MF18" s="60"/>
      <c r="MG18" s="25"/>
      <c r="MH18" s="25"/>
      <c r="MI18" s="25" t="str">
        <f t="shared" si="91"/>
        <v/>
      </c>
      <c r="MJ18" s="26"/>
      <c r="MK18" s="58"/>
      <c r="ML18" s="25"/>
      <c r="MM18" s="59"/>
      <c r="MN18" s="60"/>
      <c r="MO18" s="25"/>
      <c r="MP18" s="25"/>
      <c r="MQ18" s="25" t="str">
        <f t="shared" si="92"/>
        <v/>
      </c>
      <c r="MR18" s="26"/>
      <c r="MS18" s="58"/>
      <c r="MT18" s="25"/>
      <c r="MU18" s="59"/>
      <c r="MV18" s="60"/>
      <c r="MW18" s="25"/>
      <c r="MX18" s="25"/>
      <c r="MY18" s="25" t="str">
        <f t="shared" si="93"/>
        <v/>
      </c>
      <c r="MZ18" s="26"/>
      <c r="NA18" s="58"/>
      <c r="NB18" s="25"/>
      <c r="NC18" s="59"/>
      <c r="ND18" s="60"/>
      <c r="NE18" s="25"/>
      <c r="NF18" s="25"/>
      <c r="NG18" s="25" t="str">
        <f t="shared" si="94"/>
        <v/>
      </c>
      <c r="NH18" s="26"/>
      <c r="NI18" s="58"/>
      <c r="NJ18" s="25"/>
      <c r="NK18" s="59"/>
      <c r="NL18" s="60"/>
      <c r="NM18" s="25"/>
      <c r="NN18" s="25"/>
      <c r="NO18" s="25" t="str">
        <f t="shared" si="95"/>
        <v/>
      </c>
      <c r="NP18" s="26"/>
      <c r="NQ18" s="58"/>
      <c r="NR18" s="25"/>
      <c r="NS18" s="59"/>
      <c r="NT18" s="60"/>
      <c r="NU18" s="25"/>
      <c r="NV18" s="25"/>
      <c r="NW18" s="25" t="str">
        <f t="shared" si="96"/>
        <v/>
      </c>
      <c r="NX18" s="26"/>
      <c r="NY18" s="58"/>
      <c r="NZ18" s="25"/>
      <c r="OA18" s="59"/>
      <c r="OB18" s="60"/>
      <c r="OC18" s="25"/>
      <c r="OD18" s="25"/>
      <c r="OE18" s="25" t="str">
        <f t="shared" si="97"/>
        <v/>
      </c>
      <c r="OF18" s="26"/>
      <c r="OG18" s="58"/>
      <c r="OH18" s="25"/>
      <c r="OI18" s="59"/>
      <c r="OJ18" s="60"/>
      <c r="OK18" s="25"/>
      <c r="OL18" s="25"/>
      <c r="OM18" s="25" t="str">
        <f t="shared" si="98"/>
        <v/>
      </c>
      <c r="ON18" s="26"/>
      <c r="OO18" s="58"/>
      <c r="OP18" s="25"/>
      <c r="OQ18" s="59"/>
      <c r="OR18" s="60"/>
      <c r="OS18" s="25"/>
      <c r="OT18" s="25"/>
      <c r="OU18" s="25" t="str">
        <f t="shared" si="99"/>
        <v/>
      </c>
      <c r="OV18" s="26"/>
      <c r="OW18" s="58"/>
      <c r="OX18" s="25"/>
      <c r="OY18" s="59"/>
      <c r="OZ18" s="60"/>
      <c r="PA18" s="25"/>
      <c r="PB18" s="25"/>
      <c r="PC18" s="25" t="str">
        <f t="shared" si="100"/>
        <v/>
      </c>
      <c r="PD18" s="26"/>
      <c r="PE18" s="58"/>
      <c r="PF18" s="25"/>
      <c r="PG18" s="59"/>
      <c r="PH18" s="60"/>
      <c r="PI18" s="25"/>
      <c r="PJ18" s="25"/>
      <c r="PK18" s="25" t="str">
        <f t="shared" si="101"/>
        <v/>
      </c>
      <c r="PL18" s="26"/>
    </row>
    <row r="19" spans="1:428" ht="16.5" thickBot="1" x14ac:dyDescent="0.3">
      <c r="A19" s="7">
        <v>4611</v>
      </c>
      <c r="B19" s="70" t="str">
        <f>IF(A19="","",VLOOKUP(A19,Liste_contrat!$1:$1048576,3,0))</f>
        <v xml:space="preserve">Ste Gen 39 </v>
      </c>
      <c r="C19" s="70"/>
      <c r="D19" s="27" t="str">
        <f>IF(A19="","",VLOOKUP(A19,Liste_contrat!$1:$1048576,6,0))</f>
        <v>?</v>
      </c>
      <c r="E19" s="27"/>
      <c r="F19" s="27" t="str">
        <f>IF(A19="","",VLOOKUP(A19,Liste_contrat!$1:$1048576,8,0))</f>
        <v>PERNIN</v>
      </c>
      <c r="G19" s="27"/>
      <c r="H19" s="3"/>
      <c r="I19" s="3"/>
      <c r="J19" s="6"/>
      <c r="K19" s="4"/>
      <c r="M19" s="58"/>
      <c r="N19" s="25"/>
      <c r="O19" s="59"/>
      <c r="P19" s="60"/>
      <c r="Q19" s="25"/>
      <c r="R19" s="25"/>
      <c r="S19" s="25" t="str">
        <f t="shared" si="50"/>
        <v/>
      </c>
      <c r="T19" s="26"/>
      <c r="U19" s="58"/>
      <c r="V19" s="25"/>
      <c r="W19" s="59"/>
      <c r="X19" s="60"/>
      <c r="Y19" s="25"/>
      <c r="Z19" s="25"/>
      <c r="AA19" s="25" t="str">
        <f t="shared" si="51"/>
        <v/>
      </c>
      <c r="AB19" s="26"/>
      <c r="AC19" s="58"/>
      <c r="AD19" s="25"/>
      <c r="AE19" s="59"/>
      <c r="AF19" s="60"/>
      <c r="AG19" s="25"/>
      <c r="AH19" s="25"/>
      <c r="AI19" s="25" t="str">
        <f t="shared" si="52"/>
        <v/>
      </c>
      <c r="AJ19" s="26"/>
      <c r="AK19" s="58"/>
      <c r="AL19" s="25"/>
      <c r="AM19" s="59"/>
      <c r="AN19" s="60"/>
      <c r="AO19" s="25"/>
      <c r="AP19" s="25"/>
      <c r="AQ19" s="25" t="str">
        <f t="shared" si="53"/>
        <v/>
      </c>
      <c r="AR19" s="26"/>
      <c r="AS19" s="58"/>
      <c r="AT19" s="25"/>
      <c r="AU19" s="59"/>
      <c r="AV19" s="60"/>
      <c r="AW19" s="25"/>
      <c r="AX19" s="25"/>
      <c r="AY19" s="25" t="str">
        <f t="shared" si="54"/>
        <v/>
      </c>
      <c r="AZ19" s="26"/>
      <c r="BA19" s="58"/>
      <c r="BB19" s="25"/>
      <c r="BC19" s="59"/>
      <c r="BD19" s="60"/>
      <c r="BE19" s="25"/>
      <c r="BF19" s="25"/>
      <c r="BG19" s="25" t="str">
        <f t="shared" si="55"/>
        <v/>
      </c>
      <c r="BH19" s="26"/>
      <c r="BI19" s="58"/>
      <c r="BJ19" s="25"/>
      <c r="BK19" s="59"/>
      <c r="BL19" s="60"/>
      <c r="BM19" s="25"/>
      <c r="BN19" s="25"/>
      <c r="BO19" s="25" t="str">
        <f t="shared" si="56"/>
        <v/>
      </c>
      <c r="BP19" s="26"/>
      <c r="BQ19" s="58"/>
      <c r="BR19" s="25"/>
      <c r="BS19" s="59"/>
      <c r="BT19" s="60"/>
      <c r="BU19" s="25"/>
      <c r="BV19" s="25"/>
      <c r="BW19" s="25" t="str">
        <f t="shared" si="57"/>
        <v/>
      </c>
      <c r="BX19" s="26"/>
      <c r="BY19" s="58"/>
      <c r="BZ19" s="25"/>
      <c r="CA19" s="59"/>
      <c r="CB19" s="60"/>
      <c r="CC19" s="25"/>
      <c r="CD19" s="25"/>
      <c r="CE19" s="25" t="str">
        <f t="shared" si="58"/>
        <v/>
      </c>
      <c r="CF19" s="26"/>
      <c r="CG19" s="58"/>
      <c r="CH19" s="25"/>
      <c r="CI19" s="59"/>
      <c r="CJ19" s="60"/>
      <c r="CK19" s="25"/>
      <c r="CL19" s="25"/>
      <c r="CM19" s="25" t="str">
        <f t="shared" si="59"/>
        <v/>
      </c>
      <c r="CN19" s="26"/>
      <c r="CO19" s="58"/>
      <c r="CP19" s="25"/>
      <c r="CQ19" s="59"/>
      <c r="CR19" s="60"/>
      <c r="CS19" s="25"/>
      <c r="CT19" s="25"/>
      <c r="CU19" s="25" t="str">
        <f t="shared" si="60"/>
        <v/>
      </c>
      <c r="CV19" s="26"/>
      <c r="CW19" s="58"/>
      <c r="CX19" s="25"/>
      <c r="CY19" s="59"/>
      <c r="CZ19" s="60"/>
      <c r="DA19" s="25"/>
      <c r="DB19" s="25"/>
      <c r="DC19" s="25" t="str">
        <f t="shared" si="61"/>
        <v/>
      </c>
      <c r="DD19" s="26"/>
      <c r="DE19" s="58"/>
      <c r="DF19" s="25"/>
      <c r="DG19" s="59"/>
      <c r="DH19" s="60"/>
      <c r="DI19" s="25"/>
      <c r="DJ19" s="25"/>
      <c r="DK19" s="25" t="str">
        <f t="shared" si="62"/>
        <v/>
      </c>
      <c r="DL19" s="26"/>
      <c r="DM19" s="58"/>
      <c r="DN19" s="25"/>
      <c r="DO19" s="59"/>
      <c r="DP19" s="60"/>
      <c r="DQ19" s="25"/>
      <c r="DR19" s="25"/>
      <c r="DS19" s="25" t="str">
        <f t="shared" si="63"/>
        <v/>
      </c>
      <c r="DT19" s="26"/>
      <c r="DU19" s="58"/>
      <c r="DV19" s="25"/>
      <c r="DW19" s="59"/>
      <c r="DX19" s="60"/>
      <c r="DY19" s="25"/>
      <c r="DZ19" s="25"/>
      <c r="EA19" s="25" t="str">
        <f t="shared" si="64"/>
        <v/>
      </c>
      <c r="EB19" s="26"/>
      <c r="EC19" s="58"/>
      <c r="ED19" s="25"/>
      <c r="EE19" s="59"/>
      <c r="EF19" s="60"/>
      <c r="EG19" s="25"/>
      <c r="EH19" s="25"/>
      <c r="EI19" s="25" t="str">
        <f t="shared" si="65"/>
        <v/>
      </c>
      <c r="EJ19" s="26"/>
      <c r="EK19" s="58"/>
      <c r="EL19" s="25"/>
      <c r="EM19" s="59"/>
      <c r="EN19" s="60"/>
      <c r="EO19" s="25"/>
      <c r="EP19" s="25"/>
      <c r="EQ19" s="25" t="str">
        <f t="shared" si="66"/>
        <v/>
      </c>
      <c r="ER19" s="26"/>
      <c r="ES19" s="58"/>
      <c r="ET19" s="25"/>
      <c r="EU19" s="59"/>
      <c r="EV19" s="60"/>
      <c r="EW19" s="25"/>
      <c r="EX19" s="25"/>
      <c r="EY19" s="25" t="str">
        <f t="shared" si="67"/>
        <v/>
      </c>
      <c r="EZ19" s="26"/>
      <c r="FA19" s="58"/>
      <c r="FB19" s="25"/>
      <c r="FC19" s="59"/>
      <c r="FD19" s="60"/>
      <c r="FE19" s="25"/>
      <c r="FF19" s="25"/>
      <c r="FG19" s="25" t="str">
        <f t="shared" si="68"/>
        <v/>
      </c>
      <c r="FH19" s="26"/>
      <c r="FI19" s="58"/>
      <c r="FJ19" s="25"/>
      <c r="FK19" s="59"/>
      <c r="FL19" s="60"/>
      <c r="FM19" s="25"/>
      <c r="FN19" s="25"/>
      <c r="FO19" s="25" t="str">
        <f t="shared" si="69"/>
        <v/>
      </c>
      <c r="FP19" s="26"/>
      <c r="FQ19" s="58"/>
      <c r="FR19" s="25"/>
      <c r="FS19" s="59"/>
      <c r="FT19" s="60"/>
      <c r="FU19" s="25"/>
      <c r="FV19" s="25"/>
      <c r="FW19" s="25" t="str">
        <f t="shared" si="70"/>
        <v/>
      </c>
      <c r="FX19" s="26"/>
      <c r="FY19" s="58"/>
      <c r="FZ19" s="25"/>
      <c r="GA19" s="59"/>
      <c r="GB19" s="60"/>
      <c r="GC19" s="25"/>
      <c r="GD19" s="25"/>
      <c r="GE19" s="25" t="str">
        <f t="shared" si="71"/>
        <v/>
      </c>
      <c r="GF19" s="26"/>
      <c r="GG19" s="58"/>
      <c r="GH19" s="25"/>
      <c r="GI19" s="59"/>
      <c r="GJ19" s="60"/>
      <c r="GK19" s="25"/>
      <c r="GL19" s="25"/>
      <c r="GM19" s="25" t="str">
        <f t="shared" si="72"/>
        <v/>
      </c>
      <c r="GN19" s="26"/>
      <c r="GO19" s="58"/>
      <c r="GP19" s="25"/>
      <c r="GQ19" s="59"/>
      <c r="GR19" s="60"/>
      <c r="GS19" s="25"/>
      <c r="GT19" s="25"/>
      <c r="GU19" s="25" t="str">
        <f t="shared" si="73"/>
        <v/>
      </c>
      <c r="GV19" s="26"/>
      <c r="GW19" s="58"/>
      <c r="GX19" s="25"/>
      <c r="GY19" s="59"/>
      <c r="GZ19" s="60"/>
      <c r="HA19" s="25"/>
      <c r="HB19" s="25"/>
      <c r="HC19" s="25" t="str">
        <f t="shared" si="74"/>
        <v/>
      </c>
      <c r="HD19" s="26"/>
      <c r="HE19" s="58"/>
      <c r="HF19" s="25"/>
      <c r="HG19" s="59"/>
      <c r="HH19" s="60"/>
      <c r="HI19" s="25"/>
      <c r="HJ19" s="25"/>
      <c r="HK19" s="25" t="str">
        <f t="shared" si="75"/>
        <v/>
      </c>
      <c r="HL19" s="26"/>
      <c r="HM19" s="58"/>
      <c r="HN19" s="25"/>
      <c r="HO19" s="59"/>
      <c r="HP19" s="60"/>
      <c r="HQ19" s="25"/>
      <c r="HR19" s="25"/>
      <c r="HS19" s="25" t="str">
        <f t="shared" si="76"/>
        <v/>
      </c>
      <c r="HT19" s="26"/>
      <c r="HU19" s="58"/>
      <c r="HV19" s="25"/>
      <c r="HW19" s="59"/>
      <c r="HX19" s="60"/>
      <c r="HY19" s="25"/>
      <c r="HZ19" s="25"/>
      <c r="IA19" s="25" t="str">
        <f t="shared" si="77"/>
        <v/>
      </c>
      <c r="IB19" s="26"/>
      <c r="IC19" s="58"/>
      <c r="ID19" s="25"/>
      <c r="IE19" s="59"/>
      <c r="IF19" s="60"/>
      <c r="IG19" s="25"/>
      <c r="IH19" s="25"/>
      <c r="II19" s="25" t="str">
        <f t="shared" si="78"/>
        <v/>
      </c>
      <c r="IJ19" s="26"/>
      <c r="IK19" s="58"/>
      <c r="IL19" s="25"/>
      <c r="IM19" s="59"/>
      <c r="IN19" s="60"/>
      <c r="IO19" s="25"/>
      <c r="IP19" s="25"/>
      <c r="IQ19" s="25" t="str">
        <f t="shared" si="79"/>
        <v/>
      </c>
      <c r="IR19" s="26"/>
      <c r="IS19" s="58"/>
      <c r="IT19" s="25"/>
      <c r="IU19" s="59"/>
      <c r="IV19" s="60"/>
      <c r="IW19" s="25"/>
      <c r="IX19" s="25"/>
      <c r="IY19" s="25" t="str">
        <f t="shared" si="80"/>
        <v/>
      </c>
      <c r="IZ19" s="26"/>
      <c r="JA19" s="58"/>
      <c r="JB19" s="25"/>
      <c r="JC19" s="59"/>
      <c r="JD19" s="60"/>
      <c r="JE19" s="25"/>
      <c r="JF19" s="25"/>
      <c r="JG19" s="25" t="str">
        <f t="shared" si="81"/>
        <v/>
      </c>
      <c r="JH19" s="26"/>
      <c r="JI19" s="58"/>
      <c r="JJ19" s="25"/>
      <c r="JK19" s="59"/>
      <c r="JL19" s="60"/>
      <c r="JM19" s="25"/>
      <c r="JN19" s="25"/>
      <c r="JO19" s="25" t="str">
        <f t="shared" si="82"/>
        <v/>
      </c>
      <c r="JP19" s="26"/>
      <c r="JQ19" s="58"/>
      <c r="JR19" s="25"/>
      <c r="JS19" s="59"/>
      <c r="JT19" s="60"/>
      <c r="JU19" s="25"/>
      <c r="JV19" s="25"/>
      <c r="JW19" s="25" t="str">
        <f t="shared" si="83"/>
        <v/>
      </c>
      <c r="JX19" s="26"/>
      <c r="JY19" s="58"/>
      <c r="JZ19" s="25"/>
      <c r="KA19" s="59"/>
      <c r="KB19" s="60"/>
      <c r="KC19" s="25"/>
      <c r="KD19" s="25"/>
      <c r="KE19" s="25" t="str">
        <f t="shared" si="84"/>
        <v/>
      </c>
      <c r="KF19" s="26"/>
      <c r="KG19" s="58"/>
      <c r="KH19" s="25"/>
      <c r="KI19" s="59"/>
      <c r="KJ19" s="60"/>
      <c r="KK19" s="25"/>
      <c r="KL19" s="25"/>
      <c r="KM19" s="25" t="str">
        <f t="shared" si="85"/>
        <v/>
      </c>
      <c r="KN19" s="26"/>
      <c r="KO19" s="58"/>
      <c r="KP19" s="25"/>
      <c r="KQ19" s="59"/>
      <c r="KR19" s="60"/>
      <c r="KS19" s="25"/>
      <c r="KT19" s="25"/>
      <c r="KU19" s="25" t="str">
        <f t="shared" si="86"/>
        <v/>
      </c>
      <c r="KV19" s="26"/>
      <c r="KW19" s="58"/>
      <c r="KX19" s="25"/>
      <c r="KY19" s="59"/>
      <c r="KZ19" s="60"/>
      <c r="LA19" s="25"/>
      <c r="LB19" s="25"/>
      <c r="LC19" s="25" t="str">
        <f t="shared" si="87"/>
        <v/>
      </c>
      <c r="LD19" s="26"/>
      <c r="LE19" s="58"/>
      <c r="LF19" s="25"/>
      <c r="LG19" s="59"/>
      <c r="LH19" s="60"/>
      <c r="LI19" s="25"/>
      <c r="LJ19" s="25"/>
      <c r="LK19" s="25" t="str">
        <f t="shared" si="88"/>
        <v/>
      </c>
      <c r="LL19" s="26"/>
      <c r="LM19" s="58"/>
      <c r="LN19" s="25"/>
      <c r="LO19" s="59"/>
      <c r="LP19" s="60"/>
      <c r="LQ19" s="25"/>
      <c r="LR19" s="25"/>
      <c r="LS19" s="25" t="str">
        <f t="shared" si="89"/>
        <v/>
      </c>
      <c r="LT19" s="26"/>
      <c r="LU19" s="58"/>
      <c r="LV19" s="25"/>
      <c r="LW19" s="59"/>
      <c r="LX19" s="60"/>
      <c r="LY19" s="25"/>
      <c r="LZ19" s="25"/>
      <c r="MA19" s="25" t="str">
        <f t="shared" si="90"/>
        <v/>
      </c>
      <c r="MB19" s="26"/>
      <c r="MC19" s="58"/>
      <c r="MD19" s="25"/>
      <c r="ME19" s="59"/>
      <c r="MF19" s="60"/>
      <c r="MG19" s="25"/>
      <c r="MH19" s="25"/>
      <c r="MI19" s="25" t="str">
        <f t="shared" si="91"/>
        <v/>
      </c>
      <c r="MJ19" s="26"/>
      <c r="MK19" s="58"/>
      <c r="ML19" s="25"/>
      <c r="MM19" s="59"/>
      <c r="MN19" s="60"/>
      <c r="MO19" s="25"/>
      <c r="MP19" s="25"/>
      <c r="MQ19" s="25" t="str">
        <f t="shared" si="92"/>
        <v/>
      </c>
      <c r="MR19" s="26"/>
      <c r="MS19" s="58"/>
      <c r="MT19" s="25"/>
      <c r="MU19" s="59"/>
      <c r="MV19" s="60"/>
      <c r="MW19" s="25"/>
      <c r="MX19" s="25"/>
      <c r="MY19" s="25" t="str">
        <f t="shared" si="93"/>
        <v/>
      </c>
      <c r="MZ19" s="26"/>
      <c r="NA19" s="58"/>
      <c r="NB19" s="25"/>
      <c r="NC19" s="59"/>
      <c r="ND19" s="60"/>
      <c r="NE19" s="25"/>
      <c r="NF19" s="25"/>
      <c r="NG19" s="25" t="str">
        <f t="shared" si="94"/>
        <v/>
      </c>
      <c r="NH19" s="26"/>
      <c r="NI19" s="58"/>
      <c r="NJ19" s="25"/>
      <c r="NK19" s="59"/>
      <c r="NL19" s="60"/>
      <c r="NM19" s="25"/>
      <c r="NN19" s="25"/>
      <c r="NO19" s="25" t="str">
        <f t="shared" si="95"/>
        <v/>
      </c>
      <c r="NP19" s="26"/>
      <c r="NQ19" s="58"/>
      <c r="NR19" s="25"/>
      <c r="NS19" s="59"/>
      <c r="NT19" s="60"/>
      <c r="NU19" s="25"/>
      <c r="NV19" s="25"/>
      <c r="NW19" s="25" t="str">
        <f t="shared" si="96"/>
        <v/>
      </c>
      <c r="NX19" s="26"/>
      <c r="NY19" s="58"/>
      <c r="NZ19" s="25"/>
      <c r="OA19" s="59"/>
      <c r="OB19" s="60"/>
      <c r="OC19" s="25"/>
      <c r="OD19" s="25"/>
      <c r="OE19" s="25" t="str">
        <f t="shared" si="97"/>
        <v/>
      </c>
      <c r="OF19" s="26"/>
      <c r="OG19" s="58"/>
      <c r="OH19" s="25"/>
      <c r="OI19" s="59"/>
      <c r="OJ19" s="60"/>
      <c r="OK19" s="25"/>
      <c r="OL19" s="25"/>
      <c r="OM19" s="25" t="str">
        <f t="shared" si="98"/>
        <v/>
      </c>
      <c r="ON19" s="26"/>
      <c r="OO19" s="58"/>
      <c r="OP19" s="25"/>
      <c r="OQ19" s="59"/>
      <c r="OR19" s="60"/>
      <c r="OS19" s="25"/>
      <c r="OT19" s="25"/>
      <c r="OU19" s="25" t="str">
        <f t="shared" si="99"/>
        <v/>
      </c>
      <c r="OV19" s="26"/>
      <c r="OW19" s="58"/>
      <c r="OX19" s="25"/>
      <c r="OY19" s="59"/>
      <c r="OZ19" s="60"/>
      <c r="PA19" s="25"/>
      <c r="PB19" s="25"/>
      <c r="PC19" s="25" t="str">
        <f t="shared" si="100"/>
        <v/>
      </c>
      <c r="PD19" s="26"/>
      <c r="PE19" s="58"/>
      <c r="PF19" s="25"/>
      <c r="PG19" s="59"/>
      <c r="PH19" s="60"/>
      <c r="PI19" s="25"/>
      <c r="PJ19" s="25"/>
      <c r="PK19" s="25" t="str">
        <f t="shared" si="101"/>
        <v/>
      </c>
      <c r="PL19" s="26"/>
    </row>
    <row r="20" spans="1:428" ht="16.5" thickBot="1" x14ac:dyDescent="0.3">
      <c r="A20" s="7">
        <v>4623</v>
      </c>
      <c r="B20" s="70" t="str">
        <f>IF(A20="","",VLOOKUP(A20,Liste_contrat!$1:$1048576,3,0))</f>
        <v xml:space="preserve">Ste Gen 70 </v>
      </c>
      <c r="C20" s="70"/>
      <c r="D20" s="27" t="str">
        <f>IF(A20="","",VLOOKUP(A20,Liste_contrat!$1:$1048576,6,0))</f>
        <v>?</v>
      </c>
      <c r="E20" s="27"/>
      <c r="F20" s="27" t="str">
        <f>IF(A20="","",VLOOKUP(A20,Liste_contrat!$1:$1048576,8,0))</f>
        <v>CARTIAUX</v>
      </c>
      <c r="G20" s="27"/>
      <c r="H20" s="3"/>
      <c r="I20" s="3"/>
      <c r="J20" s="6"/>
      <c r="K20" s="4"/>
      <c r="M20" s="58"/>
      <c r="N20" s="25"/>
      <c r="O20" s="59"/>
      <c r="P20" s="60"/>
      <c r="Q20" s="25"/>
      <c r="R20" s="25"/>
      <c r="S20" s="25" t="str">
        <f t="shared" si="50"/>
        <v/>
      </c>
      <c r="T20" s="26"/>
      <c r="U20" s="58"/>
      <c r="V20" s="25"/>
      <c r="W20" s="59"/>
      <c r="X20" s="60"/>
      <c r="Y20" s="25"/>
      <c r="Z20" s="25"/>
      <c r="AA20" s="25" t="str">
        <f t="shared" si="51"/>
        <v/>
      </c>
      <c r="AB20" s="26"/>
      <c r="AC20" s="58"/>
      <c r="AD20" s="25"/>
      <c r="AE20" s="59"/>
      <c r="AF20" s="60"/>
      <c r="AG20" s="25"/>
      <c r="AH20" s="25"/>
      <c r="AI20" s="25" t="str">
        <f t="shared" si="52"/>
        <v/>
      </c>
      <c r="AJ20" s="26"/>
      <c r="AK20" s="58"/>
      <c r="AL20" s="25"/>
      <c r="AM20" s="59"/>
      <c r="AN20" s="60"/>
      <c r="AO20" s="25"/>
      <c r="AP20" s="25"/>
      <c r="AQ20" s="25" t="str">
        <f t="shared" si="53"/>
        <v/>
      </c>
      <c r="AR20" s="26"/>
      <c r="AS20" s="58"/>
      <c r="AT20" s="25"/>
      <c r="AU20" s="59"/>
      <c r="AV20" s="60"/>
      <c r="AW20" s="25"/>
      <c r="AX20" s="25"/>
      <c r="AY20" s="25" t="str">
        <f t="shared" si="54"/>
        <v/>
      </c>
      <c r="AZ20" s="26"/>
      <c r="BA20" s="58"/>
      <c r="BB20" s="25"/>
      <c r="BC20" s="59"/>
      <c r="BD20" s="60"/>
      <c r="BE20" s="25"/>
      <c r="BF20" s="25"/>
      <c r="BG20" s="25" t="str">
        <f t="shared" si="55"/>
        <v/>
      </c>
      <c r="BH20" s="26"/>
      <c r="BI20" s="58"/>
      <c r="BJ20" s="25"/>
      <c r="BK20" s="59"/>
      <c r="BL20" s="60"/>
      <c r="BM20" s="25"/>
      <c r="BN20" s="25"/>
      <c r="BO20" s="25" t="str">
        <f t="shared" si="56"/>
        <v/>
      </c>
      <c r="BP20" s="26"/>
      <c r="BQ20" s="58"/>
      <c r="BR20" s="25"/>
      <c r="BS20" s="59"/>
      <c r="BT20" s="60"/>
      <c r="BU20" s="25"/>
      <c r="BV20" s="25"/>
      <c r="BW20" s="25" t="str">
        <f t="shared" si="57"/>
        <v/>
      </c>
      <c r="BX20" s="26"/>
      <c r="BY20" s="58"/>
      <c r="BZ20" s="25"/>
      <c r="CA20" s="59"/>
      <c r="CB20" s="60"/>
      <c r="CC20" s="25"/>
      <c r="CD20" s="25"/>
      <c r="CE20" s="25" t="str">
        <f t="shared" si="58"/>
        <v/>
      </c>
      <c r="CF20" s="26"/>
      <c r="CG20" s="58"/>
      <c r="CH20" s="25"/>
      <c r="CI20" s="59"/>
      <c r="CJ20" s="60"/>
      <c r="CK20" s="25"/>
      <c r="CL20" s="25"/>
      <c r="CM20" s="25" t="str">
        <f t="shared" si="59"/>
        <v/>
      </c>
      <c r="CN20" s="26"/>
      <c r="CO20" s="58"/>
      <c r="CP20" s="25"/>
      <c r="CQ20" s="59"/>
      <c r="CR20" s="60"/>
      <c r="CS20" s="25"/>
      <c r="CT20" s="25"/>
      <c r="CU20" s="25" t="str">
        <f t="shared" si="60"/>
        <v/>
      </c>
      <c r="CV20" s="26"/>
      <c r="CW20" s="58"/>
      <c r="CX20" s="25"/>
      <c r="CY20" s="59"/>
      <c r="CZ20" s="60"/>
      <c r="DA20" s="25"/>
      <c r="DB20" s="25"/>
      <c r="DC20" s="25" t="str">
        <f t="shared" si="61"/>
        <v/>
      </c>
      <c r="DD20" s="26"/>
      <c r="DE20" s="58"/>
      <c r="DF20" s="25"/>
      <c r="DG20" s="59"/>
      <c r="DH20" s="60"/>
      <c r="DI20" s="25"/>
      <c r="DJ20" s="25"/>
      <c r="DK20" s="25" t="str">
        <f t="shared" si="62"/>
        <v/>
      </c>
      <c r="DL20" s="26"/>
      <c r="DM20" s="58"/>
      <c r="DN20" s="25"/>
      <c r="DO20" s="59"/>
      <c r="DP20" s="60"/>
      <c r="DQ20" s="25"/>
      <c r="DR20" s="25"/>
      <c r="DS20" s="25" t="str">
        <f t="shared" si="63"/>
        <v/>
      </c>
      <c r="DT20" s="26"/>
      <c r="DU20" s="58"/>
      <c r="DV20" s="25"/>
      <c r="DW20" s="59"/>
      <c r="DX20" s="60"/>
      <c r="DY20" s="25"/>
      <c r="DZ20" s="25"/>
      <c r="EA20" s="25" t="str">
        <f t="shared" si="64"/>
        <v/>
      </c>
      <c r="EB20" s="26"/>
      <c r="EC20" s="58"/>
      <c r="ED20" s="25"/>
      <c r="EE20" s="59"/>
      <c r="EF20" s="60"/>
      <c r="EG20" s="25"/>
      <c r="EH20" s="25"/>
      <c r="EI20" s="25" t="str">
        <f t="shared" si="65"/>
        <v/>
      </c>
      <c r="EJ20" s="26"/>
      <c r="EK20" s="58"/>
      <c r="EL20" s="25"/>
      <c r="EM20" s="59"/>
      <c r="EN20" s="60"/>
      <c r="EO20" s="25"/>
      <c r="EP20" s="25"/>
      <c r="EQ20" s="25" t="str">
        <f t="shared" si="66"/>
        <v/>
      </c>
      <c r="ER20" s="26"/>
      <c r="ES20" s="58"/>
      <c r="ET20" s="25"/>
      <c r="EU20" s="59"/>
      <c r="EV20" s="60"/>
      <c r="EW20" s="25"/>
      <c r="EX20" s="25"/>
      <c r="EY20" s="25" t="str">
        <f t="shared" si="67"/>
        <v/>
      </c>
      <c r="EZ20" s="26"/>
      <c r="FA20" s="58"/>
      <c r="FB20" s="25"/>
      <c r="FC20" s="59"/>
      <c r="FD20" s="60"/>
      <c r="FE20" s="25"/>
      <c r="FF20" s="25"/>
      <c r="FG20" s="25" t="str">
        <f t="shared" si="68"/>
        <v/>
      </c>
      <c r="FH20" s="26"/>
      <c r="FI20" s="58"/>
      <c r="FJ20" s="25"/>
      <c r="FK20" s="59"/>
      <c r="FL20" s="60"/>
      <c r="FM20" s="25"/>
      <c r="FN20" s="25"/>
      <c r="FO20" s="25" t="str">
        <f t="shared" si="69"/>
        <v/>
      </c>
      <c r="FP20" s="26"/>
      <c r="FQ20" s="58"/>
      <c r="FR20" s="25"/>
      <c r="FS20" s="59"/>
      <c r="FT20" s="60"/>
      <c r="FU20" s="25"/>
      <c r="FV20" s="25"/>
      <c r="FW20" s="25" t="str">
        <f t="shared" si="70"/>
        <v/>
      </c>
      <c r="FX20" s="26"/>
      <c r="FY20" s="58"/>
      <c r="FZ20" s="25"/>
      <c r="GA20" s="59"/>
      <c r="GB20" s="60"/>
      <c r="GC20" s="25"/>
      <c r="GD20" s="25"/>
      <c r="GE20" s="25" t="str">
        <f t="shared" si="71"/>
        <v/>
      </c>
      <c r="GF20" s="26"/>
      <c r="GG20" s="58"/>
      <c r="GH20" s="25"/>
      <c r="GI20" s="59"/>
      <c r="GJ20" s="60"/>
      <c r="GK20" s="25"/>
      <c r="GL20" s="25"/>
      <c r="GM20" s="25" t="str">
        <f t="shared" si="72"/>
        <v/>
      </c>
      <c r="GN20" s="26"/>
      <c r="GO20" s="58"/>
      <c r="GP20" s="25"/>
      <c r="GQ20" s="59"/>
      <c r="GR20" s="60"/>
      <c r="GS20" s="25"/>
      <c r="GT20" s="25"/>
      <c r="GU20" s="25" t="str">
        <f t="shared" si="73"/>
        <v/>
      </c>
      <c r="GV20" s="26"/>
      <c r="GW20" s="58"/>
      <c r="GX20" s="25"/>
      <c r="GY20" s="59"/>
      <c r="GZ20" s="60"/>
      <c r="HA20" s="25"/>
      <c r="HB20" s="25"/>
      <c r="HC20" s="25" t="str">
        <f t="shared" si="74"/>
        <v/>
      </c>
      <c r="HD20" s="26"/>
      <c r="HE20" s="58"/>
      <c r="HF20" s="25"/>
      <c r="HG20" s="59"/>
      <c r="HH20" s="60"/>
      <c r="HI20" s="25"/>
      <c r="HJ20" s="25"/>
      <c r="HK20" s="25" t="str">
        <f t="shared" si="75"/>
        <v/>
      </c>
      <c r="HL20" s="26"/>
      <c r="HM20" s="58"/>
      <c r="HN20" s="25"/>
      <c r="HO20" s="59"/>
      <c r="HP20" s="60"/>
      <c r="HQ20" s="25"/>
      <c r="HR20" s="25"/>
      <c r="HS20" s="25" t="str">
        <f t="shared" si="76"/>
        <v/>
      </c>
      <c r="HT20" s="26"/>
      <c r="HU20" s="58"/>
      <c r="HV20" s="25"/>
      <c r="HW20" s="59"/>
      <c r="HX20" s="60"/>
      <c r="HY20" s="25"/>
      <c r="HZ20" s="25"/>
      <c r="IA20" s="25" t="str">
        <f t="shared" si="77"/>
        <v/>
      </c>
      <c r="IB20" s="26"/>
      <c r="IC20" s="58"/>
      <c r="ID20" s="25"/>
      <c r="IE20" s="59"/>
      <c r="IF20" s="60"/>
      <c r="IG20" s="25"/>
      <c r="IH20" s="25"/>
      <c r="II20" s="25" t="str">
        <f t="shared" si="78"/>
        <v/>
      </c>
      <c r="IJ20" s="26"/>
      <c r="IK20" s="58"/>
      <c r="IL20" s="25"/>
      <c r="IM20" s="59"/>
      <c r="IN20" s="60"/>
      <c r="IO20" s="25"/>
      <c r="IP20" s="25"/>
      <c r="IQ20" s="25" t="str">
        <f t="shared" si="79"/>
        <v/>
      </c>
      <c r="IR20" s="26"/>
      <c r="IS20" s="58"/>
      <c r="IT20" s="25"/>
      <c r="IU20" s="59"/>
      <c r="IV20" s="60"/>
      <c r="IW20" s="25"/>
      <c r="IX20" s="25"/>
      <c r="IY20" s="25" t="str">
        <f t="shared" si="80"/>
        <v/>
      </c>
      <c r="IZ20" s="26"/>
      <c r="JA20" s="58"/>
      <c r="JB20" s="25"/>
      <c r="JC20" s="59"/>
      <c r="JD20" s="60"/>
      <c r="JE20" s="25"/>
      <c r="JF20" s="25"/>
      <c r="JG20" s="25" t="str">
        <f t="shared" si="81"/>
        <v/>
      </c>
      <c r="JH20" s="26"/>
      <c r="JI20" s="58"/>
      <c r="JJ20" s="25"/>
      <c r="JK20" s="59"/>
      <c r="JL20" s="60"/>
      <c r="JM20" s="25"/>
      <c r="JN20" s="25"/>
      <c r="JO20" s="25" t="str">
        <f t="shared" si="82"/>
        <v/>
      </c>
      <c r="JP20" s="26"/>
      <c r="JQ20" s="58"/>
      <c r="JR20" s="25"/>
      <c r="JS20" s="59"/>
      <c r="JT20" s="60"/>
      <c r="JU20" s="25"/>
      <c r="JV20" s="25"/>
      <c r="JW20" s="25" t="str">
        <f t="shared" si="83"/>
        <v/>
      </c>
      <c r="JX20" s="26"/>
      <c r="JY20" s="58"/>
      <c r="JZ20" s="25"/>
      <c r="KA20" s="59"/>
      <c r="KB20" s="60"/>
      <c r="KC20" s="25"/>
      <c r="KD20" s="25"/>
      <c r="KE20" s="25" t="str">
        <f t="shared" si="84"/>
        <v/>
      </c>
      <c r="KF20" s="26"/>
      <c r="KG20" s="58"/>
      <c r="KH20" s="25"/>
      <c r="KI20" s="59"/>
      <c r="KJ20" s="60"/>
      <c r="KK20" s="25"/>
      <c r="KL20" s="25"/>
      <c r="KM20" s="25" t="str">
        <f t="shared" si="85"/>
        <v/>
      </c>
      <c r="KN20" s="26"/>
      <c r="KO20" s="58"/>
      <c r="KP20" s="25"/>
      <c r="KQ20" s="59"/>
      <c r="KR20" s="60"/>
      <c r="KS20" s="25"/>
      <c r="KT20" s="25"/>
      <c r="KU20" s="25" t="str">
        <f t="shared" si="86"/>
        <v/>
      </c>
      <c r="KV20" s="26"/>
      <c r="KW20" s="58"/>
      <c r="KX20" s="25"/>
      <c r="KY20" s="59"/>
      <c r="KZ20" s="60"/>
      <c r="LA20" s="25"/>
      <c r="LB20" s="25"/>
      <c r="LC20" s="25" t="str">
        <f t="shared" si="87"/>
        <v/>
      </c>
      <c r="LD20" s="26"/>
      <c r="LE20" s="58"/>
      <c r="LF20" s="25"/>
      <c r="LG20" s="59"/>
      <c r="LH20" s="60"/>
      <c r="LI20" s="25"/>
      <c r="LJ20" s="25"/>
      <c r="LK20" s="25" t="str">
        <f t="shared" si="88"/>
        <v/>
      </c>
      <c r="LL20" s="26"/>
      <c r="LM20" s="58"/>
      <c r="LN20" s="25"/>
      <c r="LO20" s="59"/>
      <c r="LP20" s="60"/>
      <c r="LQ20" s="25"/>
      <c r="LR20" s="25"/>
      <c r="LS20" s="25" t="str">
        <f t="shared" si="89"/>
        <v/>
      </c>
      <c r="LT20" s="26"/>
      <c r="LU20" s="58"/>
      <c r="LV20" s="25"/>
      <c r="LW20" s="59"/>
      <c r="LX20" s="60"/>
      <c r="LY20" s="25"/>
      <c r="LZ20" s="25"/>
      <c r="MA20" s="25" t="str">
        <f t="shared" si="90"/>
        <v/>
      </c>
      <c r="MB20" s="26"/>
      <c r="MC20" s="58"/>
      <c r="MD20" s="25"/>
      <c r="ME20" s="59"/>
      <c r="MF20" s="60"/>
      <c r="MG20" s="25"/>
      <c r="MH20" s="25"/>
      <c r="MI20" s="25" t="str">
        <f t="shared" si="91"/>
        <v/>
      </c>
      <c r="MJ20" s="26"/>
      <c r="MK20" s="58"/>
      <c r="ML20" s="25"/>
      <c r="MM20" s="59"/>
      <c r="MN20" s="60"/>
      <c r="MO20" s="25"/>
      <c r="MP20" s="25"/>
      <c r="MQ20" s="25" t="str">
        <f t="shared" si="92"/>
        <v/>
      </c>
      <c r="MR20" s="26"/>
      <c r="MS20" s="58"/>
      <c r="MT20" s="25"/>
      <c r="MU20" s="59"/>
      <c r="MV20" s="60"/>
      <c r="MW20" s="25"/>
      <c r="MX20" s="25"/>
      <c r="MY20" s="25" t="str">
        <f t="shared" si="93"/>
        <v/>
      </c>
      <c r="MZ20" s="26"/>
      <c r="NA20" s="58"/>
      <c r="NB20" s="25"/>
      <c r="NC20" s="59"/>
      <c r="ND20" s="60"/>
      <c r="NE20" s="25"/>
      <c r="NF20" s="25"/>
      <c r="NG20" s="25" t="str">
        <f t="shared" si="94"/>
        <v/>
      </c>
      <c r="NH20" s="26"/>
      <c r="NI20" s="58"/>
      <c r="NJ20" s="25"/>
      <c r="NK20" s="59"/>
      <c r="NL20" s="60"/>
      <c r="NM20" s="25"/>
      <c r="NN20" s="25"/>
      <c r="NO20" s="25" t="str">
        <f t="shared" si="95"/>
        <v/>
      </c>
      <c r="NP20" s="26"/>
      <c r="NQ20" s="58"/>
      <c r="NR20" s="25"/>
      <c r="NS20" s="59"/>
      <c r="NT20" s="60"/>
      <c r="NU20" s="25"/>
      <c r="NV20" s="25"/>
      <c r="NW20" s="25" t="str">
        <f t="shared" si="96"/>
        <v/>
      </c>
      <c r="NX20" s="26"/>
      <c r="NY20" s="58"/>
      <c r="NZ20" s="25"/>
      <c r="OA20" s="59"/>
      <c r="OB20" s="60"/>
      <c r="OC20" s="25"/>
      <c r="OD20" s="25"/>
      <c r="OE20" s="25" t="str">
        <f t="shared" si="97"/>
        <v/>
      </c>
      <c r="OF20" s="26"/>
      <c r="OG20" s="58"/>
      <c r="OH20" s="25"/>
      <c r="OI20" s="59"/>
      <c r="OJ20" s="60"/>
      <c r="OK20" s="25"/>
      <c r="OL20" s="25"/>
      <c r="OM20" s="25" t="str">
        <f t="shared" si="98"/>
        <v/>
      </c>
      <c r="ON20" s="26"/>
      <c r="OO20" s="58"/>
      <c r="OP20" s="25"/>
      <c r="OQ20" s="59"/>
      <c r="OR20" s="60"/>
      <c r="OS20" s="25"/>
      <c r="OT20" s="25"/>
      <c r="OU20" s="25" t="str">
        <f t="shared" si="99"/>
        <v/>
      </c>
      <c r="OV20" s="26"/>
      <c r="OW20" s="58"/>
      <c r="OX20" s="25"/>
      <c r="OY20" s="59"/>
      <c r="OZ20" s="60"/>
      <c r="PA20" s="25"/>
      <c r="PB20" s="25"/>
      <c r="PC20" s="25" t="str">
        <f t="shared" si="100"/>
        <v/>
      </c>
      <c r="PD20" s="26"/>
      <c r="PE20" s="58"/>
      <c r="PF20" s="25"/>
      <c r="PG20" s="59"/>
      <c r="PH20" s="60"/>
      <c r="PI20" s="25"/>
      <c r="PJ20" s="25"/>
      <c r="PK20" s="25" t="str">
        <f t="shared" si="101"/>
        <v/>
      </c>
      <c r="PL20" s="26"/>
    </row>
    <row r="21" spans="1:428" ht="16.5" thickBot="1" x14ac:dyDescent="0.3">
      <c r="A21" s="8">
        <v>4675</v>
      </c>
      <c r="B21" s="70" t="str">
        <f>IF(A21="","",VLOOKUP(A21,Liste_contrat!$1:$1048576,3,0))</f>
        <v>COLLEGE STE MARIE ST MIC</v>
      </c>
      <c r="C21" s="70"/>
      <c r="D21" s="27" t="str">
        <f>IF(A21="","",VLOOKUP(A21,Liste_contrat!$1:$1048576,6,0))</f>
        <v>REMY</v>
      </c>
      <c r="E21" s="27"/>
      <c r="F21" s="27" t="str">
        <f>IF(A21="","",VLOOKUP(A21,Liste_contrat!$1:$1048576,8,0))</f>
        <v>COMTE</v>
      </c>
      <c r="G21" s="27"/>
      <c r="H21" s="3"/>
      <c r="I21" s="3"/>
      <c r="J21" s="6"/>
      <c r="K21" s="4"/>
      <c r="M21" s="58"/>
      <c r="N21" s="25"/>
      <c r="O21" s="59"/>
      <c r="P21" s="60"/>
      <c r="Q21" s="25"/>
      <c r="R21" s="25"/>
      <c r="S21" s="25" t="str">
        <f t="shared" si="50"/>
        <v/>
      </c>
      <c r="T21" s="26"/>
      <c r="U21" s="58"/>
      <c r="V21" s="25"/>
      <c r="W21" s="59"/>
      <c r="X21" s="60"/>
      <c r="Y21" s="25"/>
      <c r="Z21" s="25"/>
      <c r="AA21" s="25" t="str">
        <f t="shared" si="51"/>
        <v/>
      </c>
      <c r="AB21" s="26"/>
      <c r="AC21" s="58"/>
      <c r="AD21" s="25"/>
      <c r="AE21" s="59"/>
      <c r="AF21" s="60"/>
      <c r="AG21" s="25"/>
      <c r="AH21" s="25"/>
      <c r="AI21" s="25" t="str">
        <f t="shared" si="52"/>
        <v/>
      </c>
      <c r="AJ21" s="26"/>
      <c r="AK21" s="58"/>
      <c r="AL21" s="25"/>
      <c r="AM21" s="59"/>
      <c r="AN21" s="60"/>
      <c r="AO21" s="25"/>
      <c r="AP21" s="25"/>
      <c r="AQ21" s="25" t="str">
        <f t="shared" si="53"/>
        <v/>
      </c>
      <c r="AR21" s="26"/>
      <c r="AS21" s="58"/>
      <c r="AT21" s="25"/>
      <c r="AU21" s="59"/>
      <c r="AV21" s="60"/>
      <c r="AW21" s="25"/>
      <c r="AX21" s="25"/>
      <c r="AY21" s="25" t="str">
        <f t="shared" si="54"/>
        <v/>
      </c>
      <c r="AZ21" s="26"/>
      <c r="BA21" s="58"/>
      <c r="BB21" s="25"/>
      <c r="BC21" s="59"/>
      <c r="BD21" s="60"/>
      <c r="BE21" s="25"/>
      <c r="BF21" s="25"/>
      <c r="BG21" s="25" t="str">
        <f t="shared" si="55"/>
        <v/>
      </c>
      <c r="BH21" s="26"/>
      <c r="BI21" s="58"/>
      <c r="BJ21" s="25"/>
      <c r="BK21" s="59"/>
      <c r="BL21" s="60"/>
      <c r="BM21" s="25"/>
      <c r="BN21" s="25"/>
      <c r="BO21" s="25" t="str">
        <f t="shared" si="56"/>
        <v/>
      </c>
      <c r="BP21" s="26"/>
      <c r="BQ21" s="58"/>
      <c r="BR21" s="25"/>
      <c r="BS21" s="59"/>
      <c r="BT21" s="60"/>
      <c r="BU21" s="25"/>
      <c r="BV21" s="25"/>
      <c r="BW21" s="25" t="str">
        <f t="shared" si="57"/>
        <v/>
      </c>
      <c r="BX21" s="26"/>
      <c r="BY21" s="58"/>
      <c r="BZ21" s="25"/>
      <c r="CA21" s="59"/>
      <c r="CB21" s="60"/>
      <c r="CC21" s="25"/>
      <c r="CD21" s="25"/>
      <c r="CE21" s="25" t="str">
        <f t="shared" si="58"/>
        <v/>
      </c>
      <c r="CF21" s="26"/>
      <c r="CG21" s="58"/>
      <c r="CH21" s="25"/>
      <c r="CI21" s="59"/>
      <c r="CJ21" s="60"/>
      <c r="CK21" s="25"/>
      <c r="CL21" s="25"/>
      <c r="CM21" s="25" t="str">
        <f t="shared" si="59"/>
        <v/>
      </c>
      <c r="CN21" s="26"/>
      <c r="CO21" s="58"/>
      <c r="CP21" s="25"/>
      <c r="CQ21" s="59"/>
      <c r="CR21" s="60"/>
      <c r="CS21" s="25"/>
      <c r="CT21" s="25"/>
      <c r="CU21" s="25" t="str">
        <f t="shared" si="60"/>
        <v/>
      </c>
      <c r="CV21" s="26"/>
      <c r="CW21" s="58"/>
      <c r="CX21" s="25"/>
      <c r="CY21" s="59"/>
      <c r="CZ21" s="60"/>
      <c r="DA21" s="25"/>
      <c r="DB21" s="25"/>
      <c r="DC21" s="25" t="str">
        <f t="shared" si="61"/>
        <v/>
      </c>
      <c r="DD21" s="26"/>
      <c r="DE21" s="58"/>
      <c r="DF21" s="25"/>
      <c r="DG21" s="59"/>
      <c r="DH21" s="60"/>
      <c r="DI21" s="25"/>
      <c r="DJ21" s="25"/>
      <c r="DK21" s="25" t="str">
        <f t="shared" si="62"/>
        <v/>
      </c>
      <c r="DL21" s="26"/>
      <c r="DM21" s="58"/>
      <c r="DN21" s="25"/>
      <c r="DO21" s="59"/>
      <c r="DP21" s="60"/>
      <c r="DQ21" s="25"/>
      <c r="DR21" s="25"/>
      <c r="DS21" s="25" t="str">
        <f t="shared" si="63"/>
        <v/>
      </c>
      <c r="DT21" s="26"/>
      <c r="DU21" s="58"/>
      <c r="DV21" s="25"/>
      <c r="DW21" s="59"/>
      <c r="DX21" s="60"/>
      <c r="DY21" s="25"/>
      <c r="DZ21" s="25"/>
      <c r="EA21" s="25" t="str">
        <f t="shared" si="64"/>
        <v/>
      </c>
      <c r="EB21" s="26"/>
      <c r="EC21" s="58"/>
      <c r="ED21" s="25"/>
      <c r="EE21" s="59"/>
      <c r="EF21" s="60"/>
      <c r="EG21" s="25"/>
      <c r="EH21" s="25"/>
      <c r="EI21" s="25" t="str">
        <f t="shared" si="65"/>
        <v/>
      </c>
      <c r="EJ21" s="26"/>
      <c r="EK21" s="58"/>
      <c r="EL21" s="25"/>
      <c r="EM21" s="59"/>
      <c r="EN21" s="60"/>
      <c r="EO21" s="25"/>
      <c r="EP21" s="25"/>
      <c r="EQ21" s="25" t="str">
        <f t="shared" si="66"/>
        <v/>
      </c>
      <c r="ER21" s="26"/>
      <c r="ES21" s="58"/>
      <c r="ET21" s="25"/>
      <c r="EU21" s="59"/>
      <c r="EV21" s="60"/>
      <c r="EW21" s="25"/>
      <c r="EX21" s="25"/>
      <c r="EY21" s="25" t="str">
        <f t="shared" si="67"/>
        <v/>
      </c>
      <c r="EZ21" s="26"/>
      <c r="FA21" s="58"/>
      <c r="FB21" s="25"/>
      <c r="FC21" s="59"/>
      <c r="FD21" s="60"/>
      <c r="FE21" s="25"/>
      <c r="FF21" s="25"/>
      <c r="FG21" s="25" t="str">
        <f t="shared" si="68"/>
        <v/>
      </c>
      <c r="FH21" s="26"/>
      <c r="FI21" s="58"/>
      <c r="FJ21" s="25"/>
      <c r="FK21" s="59"/>
      <c r="FL21" s="60"/>
      <c r="FM21" s="25"/>
      <c r="FN21" s="25"/>
      <c r="FO21" s="25" t="str">
        <f t="shared" si="69"/>
        <v/>
      </c>
      <c r="FP21" s="26"/>
      <c r="FQ21" s="58"/>
      <c r="FR21" s="25"/>
      <c r="FS21" s="59"/>
      <c r="FT21" s="60"/>
      <c r="FU21" s="25"/>
      <c r="FV21" s="25"/>
      <c r="FW21" s="25" t="str">
        <f t="shared" si="70"/>
        <v/>
      </c>
      <c r="FX21" s="26"/>
      <c r="FY21" s="58"/>
      <c r="FZ21" s="25"/>
      <c r="GA21" s="59"/>
      <c r="GB21" s="60"/>
      <c r="GC21" s="25"/>
      <c r="GD21" s="25"/>
      <c r="GE21" s="25" t="str">
        <f t="shared" si="71"/>
        <v/>
      </c>
      <c r="GF21" s="26"/>
      <c r="GG21" s="58"/>
      <c r="GH21" s="25"/>
      <c r="GI21" s="59"/>
      <c r="GJ21" s="60"/>
      <c r="GK21" s="25"/>
      <c r="GL21" s="25"/>
      <c r="GM21" s="25" t="str">
        <f t="shared" si="72"/>
        <v/>
      </c>
      <c r="GN21" s="26"/>
      <c r="GO21" s="58"/>
      <c r="GP21" s="25"/>
      <c r="GQ21" s="59"/>
      <c r="GR21" s="60"/>
      <c r="GS21" s="25"/>
      <c r="GT21" s="25"/>
      <c r="GU21" s="25" t="str">
        <f t="shared" si="73"/>
        <v/>
      </c>
      <c r="GV21" s="26"/>
      <c r="GW21" s="58"/>
      <c r="GX21" s="25"/>
      <c r="GY21" s="59"/>
      <c r="GZ21" s="60"/>
      <c r="HA21" s="25"/>
      <c r="HB21" s="25"/>
      <c r="HC21" s="25" t="str">
        <f t="shared" si="74"/>
        <v/>
      </c>
      <c r="HD21" s="26"/>
      <c r="HE21" s="58"/>
      <c r="HF21" s="25"/>
      <c r="HG21" s="59"/>
      <c r="HH21" s="60"/>
      <c r="HI21" s="25"/>
      <c r="HJ21" s="25"/>
      <c r="HK21" s="25" t="str">
        <f t="shared" si="75"/>
        <v/>
      </c>
      <c r="HL21" s="26"/>
      <c r="HM21" s="58"/>
      <c r="HN21" s="25"/>
      <c r="HO21" s="59"/>
      <c r="HP21" s="60"/>
      <c r="HQ21" s="25"/>
      <c r="HR21" s="25"/>
      <c r="HS21" s="25" t="str">
        <f t="shared" si="76"/>
        <v/>
      </c>
      <c r="HT21" s="26"/>
      <c r="HU21" s="58"/>
      <c r="HV21" s="25"/>
      <c r="HW21" s="59"/>
      <c r="HX21" s="60"/>
      <c r="HY21" s="25"/>
      <c r="HZ21" s="25"/>
      <c r="IA21" s="25" t="str">
        <f t="shared" si="77"/>
        <v/>
      </c>
      <c r="IB21" s="26"/>
      <c r="IC21" s="58"/>
      <c r="ID21" s="25"/>
      <c r="IE21" s="59"/>
      <c r="IF21" s="60"/>
      <c r="IG21" s="25"/>
      <c r="IH21" s="25"/>
      <c r="II21" s="25" t="str">
        <f t="shared" si="78"/>
        <v/>
      </c>
      <c r="IJ21" s="26"/>
      <c r="IK21" s="58"/>
      <c r="IL21" s="25"/>
      <c r="IM21" s="59"/>
      <c r="IN21" s="60"/>
      <c r="IO21" s="25"/>
      <c r="IP21" s="25"/>
      <c r="IQ21" s="25" t="str">
        <f t="shared" si="79"/>
        <v/>
      </c>
      <c r="IR21" s="26"/>
      <c r="IS21" s="58"/>
      <c r="IT21" s="25"/>
      <c r="IU21" s="59"/>
      <c r="IV21" s="60"/>
      <c r="IW21" s="25"/>
      <c r="IX21" s="25"/>
      <c r="IY21" s="25" t="str">
        <f t="shared" si="80"/>
        <v/>
      </c>
      <c r="IZ21" s="26"/>
      <c r="JA21" s="58"/>
      <c r="JB21" s="25"/>
      <c r="JC21" s="59"/>
      <c r="JD21" s="60"/>
      <c r="JE21" s="25"/>
      <c r="JF21" s="25"/>
      <c r="JG21" s="25" t="str">
        <f t="shared" si="81"/>
        <v/>
      </c>
      <c r="JH21" s="26"/>
      <c r="JI21" s="58"/>
      <c r="JJ21" s="25"/>
      <c r="JK21" s="59"/>
      <c r="JL21" s="60"/>
      <c r="JM21" s="25"/>
      <c r="JN21" s="25"/>
      <c r="JO21" s="25" t="str">
        <f t="shared" si="82"/>
        <v/>
      </c>
      <c r="JP21" s="26"/>
      <c r="JQ21" s="58"/>
      <c r="JR21" s="25"/>
      <c r="JS21" s="59"/>
      <c r="JT21" s="60"/>
      <c r="JU21" s="25"/>
      <c r="JV21" s="25"/>
      <c r="JW21" s="25" t="str">
        <f t="shared" si="83"/>
        <v/>
      </c>
      <c r="JX21" s="26"/>
      <c r="JY21" s="58"/>
      <c r="JZ21" s="25"/>
      <c r="KA21" s="59"/>
      <c r="KB21" s="60"/>
      <c r="KC21" s="25"/>
      <c r="KD21" s="25"/>
      <c r="KE21" s="25" t="str">
        <f t="shared" si="84"/>
        <v/>
      </c>
      <c r="KF21" s="26"/>
      <c r="KG21" s="58"/>
      <c r="KH21" s="25"/>
      <c r="KI21" s="59"/>
      <c r="KJ21" s="60"/>
      <c r="KK21" s="25"/>
      <c r="KL21" s="25"/>
      <c r="KM21" s="25" t="str">
        <f t="shared" si="85"/>
        <v/>
      </c>
      <c r="KN21" s="26"/>
      <c r="KO21" s="58"/>
      <c r="KP21" s="25"/>
      <c r="KQ21" s="59"/>
      <c r="KR21" s="60"/>
      <c r="KS21" s="25"/>
      <c r="KT21" s="25"/>
      <c r="KU21" s="25" t="str">
        <f t="shared" si="86"/>
        <v/>
      </c>
      <c r="KV21" s="26"/>
      <c r="KW21" s="58"/>
      <c r="KX21" s="25"/>
      <c r="KY21" s="59"/>
      <c r="KZ21" s="60"/>
      <c r="LA21" s="25"/>
      <c r="LB21" s="25"/>
      <c r="LC21" s="25" t="str">
        <f t="shared" si="87"/>
        <v/>
      </c>
      <c r="LD21" s="26"/>
      <c r="LE21" s="58"/>
      <c r="LF21" s="25"/>
      <c r="LG21" s="59"/>
      <c r="LH21" s="60"/>
      <c r="LI21" s="25"/>
      <c r="LJ21" s="25"/>
      <c r="LK21" s="25" t="str">
        <f t="shared" si="88"/>
        <v/>
      </c>
      <c r="LL21" s="26"/>
      <c r="LM21" s="58"/>
      <c r="LN21" s="25"/>
      <c r="LO21" s="59"/>
      <c r="LP21" s="60"/>
      <c r="LQ21" s="25"/>
      <c r="LR21" s="25"/>
      <c r="LS21" s="25" t="str">
        <f t="shared" si="89"/>
        <v/>
      </c>
      <c r="LT21" s="26"/>
      <c r="LU21" s="58"/>
      <c r="LV21" s="25"/>
      <c r="LW21" s="59"/>
      <c r="LX21" s="60"/>
      <c r="LY21" s="25"/>
      <c r="LZ21" s="25"/>
      <c r="MA21" s="25" t="str">
        <f t="shared" si="90"/>
        <v/>
      </c>
      <c r="MB21" s="26"/>
      <c r="MC21" s="58"/>
      <c r="MD21" s="25"/>
      <c r="ME21" s="59"/>
      <c r="MF21" s="60"/>
      <c r="MG21" s="25"/>
      <c r="MH21" s="25"/>
      <c r="MI21" s="25" t="str">
        <f t="shared" si="91"/>
        <v/>
      </c>
      <c r="MJ21" s="26"/>
      <c r="MK21" s="58"/>
      <c r="ML21" s="25"/>
      <c r="MM21" s="59"/>
      <c r="MN21" s="60"/>
      <c r="MO21" s="25"/>
      <c r="MP21" s="25"/>
      <c r="MQ21" s="25" t="str">
        <f t="shared" si="92"/>
        <v/>
      </c>
      <c r="MR21" s="26"/>
      <c r="MS21" s="58"/>
      <c r="MT21" s="25"/>
      <c r="MU21" s="59"/>
      <c r="MV21" s="60"/>
      <c r="MW21" s="25"/>
      <c r="MX21" s="25"/>
      <c r="MY21" s="25" t="str">
        <f t="shared" si="93"/>
        <v/>
      </c>
      <c r="MZ21" s="26"/>
      <c r="NA21" s="58"/>
      <c r="NB21" s="25"/>
      <c r="NC21" s="59"/>
      <c r="ND21" s="60"/>
      <c r="NE21" s="25"/>
      <c r="NF21" s="25"/>
      <c r="NG21" s="25" t="str">
        <f t="shared" si="94"/>
        <v/>
      </c>
      <c r="NH21" s="26"/>
      <c r="NI21" s="58"/>
      <c r="NJ21" s="25"/>
      <c r="NK21" s="59"/>
      <c r="NL21" s="60"/>
      <c r="NM21" s="25"/>
      <c r="NN21" s="25"/>
      <c r="NO21" s="25" t="str">
        <f t="shared" si="95"/>
        <v/>
      </c>
      <c r="NP21" s="26"/>
      <c r="NQ21" s="58"/>
      <c r="NR21" s="25"/>
      <c r="NS21" s="59"/>
      <c r="NT21" s="60"/>
      <c r="NU21" s="25"/>
      <c r="NV21" s="25"/>
      <c r="NW21" s="25" t="str">
        <f t="shared" si="96"/>
        <v/>
      </c>
      <c r="NX21" s="26"/>
      <c r="NY21" s="58"/>
      <c r="NZ21" s="25"/>
      <c r="OA21" s="59"/>
      <c r="OB21" s="60"/>
      <c r="OC21" s="25"/>
      <c r="OD21" s="25"/>
      <c r="OE21" s="25" t="str">
        <f t="shared" si="97"/>
        <v/>
      </c>
      <c r="OF21" s="26"/>
      <c r="OG21" s="58"/>
      <c r="OH21" s="25"/>
      <c r="OI21" s="59"/>
      <c r="OJ21" s="60"/>
      <c r="OK21" s="25"/>
      <c r="OL21" s="25"/>
      <c r="OM21" s="25" t="str">
        <f t="shared" si="98"/>
        <v/>
      </c>
      <c r="ON21" s="26"/>
      <c r="OO21" s="58"/>
      <c r="OP21" s="25"/>
      <c r="OQ21" s="59"/>
      <c r="OR21" s="60"/>
      <c r="OS21" s="25"/>
      <c r="OT21" s="25"/>
      <c r="OU21" s="25" t="str">
        <f t="shared" si="99"/>
        <v/>
      </c>
      <c r="OV21" s="26"/>
      <c r="OW21" s="58"/>
      <c r="OX21" s="25"/>
      <c r="OY21" s="59"/>
      <c r="OZ21" s="60"/>
      <c r="PA21" s="25"/>
      <c r="PB21" s="25"/>
      <c r="PC21" s="25" t="str">
        <f t="shared" si="100"/>
        <v/>
      </c>
      <c r="PD21" s="26"/>
      <c r="PE21" s="58"/>
      <c r="PF21" s="25"/>
      <c r="PG21" s="59"/>
      <c r="PH21" s="60"/>
      <c r="PI21" s="25"/>
      <c r="PJ21" s="25"/>
      <c r="PK21" s="25" t="str">
        <f t="shared" si="101"/>
        <v/>
      </c>
      <c r="PL21" s="26"/>
    </row>
    <row r="22" spans="1:428" ht="16.5" thickBot="1" x14ac:dyDescent="0.3">
      <c r="A22" s="7">
        <v>4797</v>
      </c>
      <c r="B22" s="70" t="str">
        <f>IF(A22="","",VLOOKUP(A22,Liste_contrat!$1:$1048576,3,0))</f>
        <v>SODEX OBLIGER RUE DES TR</v>
      </c>
      <c r="C22" s="70"/>
      <c r="D22" s="27" t="str">
        <f>IF(A22="","",VLOOKUP(A22,Liste_contrat!$1:$1048576,6,0))</f>
        <v>COMTE</v>
      </c>
      <c r="E22" s="27"/>
      <c r="F22" s="27" t="str">
        <f>IF(A22="","",VLOOKUP(A22,Liste_contrat!$1:$1048576,8,0))</f>
        <v>PERNIN</v>
      </c>
      <c r="G22" s="27"/>
      <c r="H22" s="3"/>
      <c r="I22" s="3"/>
      <c r="J22" s="6"/>
      <c r="K22" s="4"/>
      <c r="M22" s="58"/>
      <c r="N22" s="25"/>
      <c r="O22" s="59"/>
      <c r="P22" s="60"/>
      <c r="Q22" s="25"/>
      <c r="R22" s="25"/>
      <c r="S22" s="25" t="str">
        <f t="shared" si="50"/>
        <v/>
      </c>
      <c r="T22" s="26"/>
      <c r="U22" s="58"/>
      <c r="V22" s="25"/>
      <c r="W22" s="59"/>
      <c r="X22" s="60"/>
      <c r="Y22" s="25"/>
      <c r="Z22" s="25"/>
      <c r="AA22" s="25" t="str">
        <f t="shared" si="51"/>
        <v/>
      </c>
      <c r="AB22" s="26"/>
      <c r="AC22" s="58"/>
      <c r="AD22" s="25"/>
      <c r="AE22" s="59"/>
      <c r="AF22" s="60"/>
      <c r="AG22" s="25"/>
      <c r="AH22" s="25"/>
      <c r="AI22" s="25" t="str">
        <f t="shared" si="52"/>
        <v/>
      </c>
      <c r="AJ22" s="26"/>
      <c r="AK22" s="58"/>
      <c r="AL22" s="25"/>
      <c r="AM22" s="59"/>
      <c r="AN22" s="60"/>
      <c r="AO22" s="25"/>
      <c r="AP22" s="25"/>
      <c r="AQ22" s="25" t="str">
        <f t="shared" si="53"/>
        <v/>
      </c>
      <c r="AR22" s="26"/>
      <c r="AS22" s="58"/>
      <c r="AT22" s="25"/>
      <c r="AU22" s="59"/>
      <c r="AV22" s="60"/>
      <c r="AW22" s="25"/>
      <c r="AX22" s="25"/>
      <c r="AY22" s="25" t="str">
        <f t="shared" si="54"/>
        <v/>
      </c>
      <c r="AZ22" s="26"/>
      <c r="BA22" s="58"/>
      <c r="BB22" s="25"/>
      <c r="BC22" s="59"/>
      <c r="BD22" s="60"/>
      <c r="BE22" s="25"/>
      <c r="BF22" s="25"/>
      <c r="BG22" s="25" t="str">
        <f t="shared" si="55"/>
        <v/>
      </c>
      <c r="BH22" s="26"/>
      <c r="BI22" s="58"/>
      <c r="BJ22" s="25"/>
      <c r="BK22" s="59"/>
      <c r="BL22" s="60"/>
      <c r="BM22" s="25"/>
      <c r="BN22" s="25"/>
      <c r="BO22" s="25" t="str">
        <f t="shared" si="56"/>
        <v/>
      </c>
      <c r="BP22" s="26"/>
      <c r="BQ22" s="58"/>
      <c r="BR22" s="25"/>
      <c r="BS22" s="59"/>
      <c r="BT22" s="60"/>
      <c r="BU22" s="25"/>
      <c r="BV22" s="25"/>
      <c r="BW22" s="25" t="str">
        <f t="shared" si="57"/>
        <v/>
      </c>
      <c r="BX22" s="26"/>
      <c r="BY22" s="58"/>
      <c r="BZ22" s="25"/>
      <c r="CA22" s="59"/>
      <c r="CB22" s="60"/>
      <c r="CC22" s="25"/>
      <c r="CD22" s="25"/>
      <c r="CE22" s="25" t="str">
        <f t="shared" si="58"/>
        <v/>
      </c>
      <c r="CF22" s="26"/>
      <c r="CG22" s="58"/>
      <c r="CH22" s="25"/>
      <c r="CI22" s="59"/>
      <c r="CJ22" s="60"/>
      <c r="CK22" s="25"/>
      <c r="CL22" s="25"/>
      <c r="CM22" s="25" t="str">
        <f t="shared" si="59"/>
        <v/>
      </c>
      <c r="CN22" s="26"/>
      <c r="CO22" s="58"/>
      <c r="CP22" s="25"/>
      <c r="CQ22" s="59"/>
      <c r="CR22" s="60"/>
      <c r="CS22" s="25"/>
      <c r="CT22" s="25"/>
      <c r="CU22" s="25" t="str">
        <f t="shared" si="60"/>
        <v/>
      </c>
      <c r="CV22" s="26"/>
      <c r="CW22" s="58"/>
      <c r="CX22" s="25"/>
      <c r="CY22" s="59"/>
      <c r="CZ22" s="60"/>
      <c r="DA22" s="25"/>
      <c r="DB22" s="25"/>
      <c r="DC22" s="25" t="str">
        <f t="shared" si="61"/>
        <v/>
      </c>
      <c r="DD22" s="26"/>
      <c r="DE22" s="58"/>
      <c r="DF22" s="25"/>
      <c r="DG22" s="59"/>
      <c r="DH22" s="60"/>
      <c r="DI22" s="25"/>
      <c r="DJ22" s="25"/>
      <c r="DK22" s="25" t="str">
        <f t="shared" si="62"/>
        <v/>
      </c>
      <c r="DL22" s="26"/>
      <c r="DM22" s="58"/>
      <c r="DN22" s="25"/>
      <c r="DO22" s="59"/>
      <c r="DP22" s="60"/>
      <c r="DQ22" s="25"/>
      <c r="DR22" s="25"/>
      <c r="DS22" s="25" t="str">
        <f t="shared" si="63"/>
        <v/>
      </c>
      <c r="DT22" s="26"/>
      <c r="DU22" s="58"/>
      <c r="DV22" s="25"/>
      <c r="DW22" s="59"/>
      <c r="DX22" s="60"/>
      <c r="DY22" s="25"/>
      <c r="DZ22" s="25"/>
      <c r="EA22" s="25" t="str">
        <f t="shared" si="64"/>
        <v/>
      </c>
      <c r="EB22" s="26"/>
      <c r="EC22" s="58"/>
      <c r="ED22" s="25"/>
      <c r="EE22" s="59"/>
      <c r="EF22" s="60"/>
      <c r="EG22" s="25"/>
      <c r="EH22" s="25"/>
      <c r="EI22" s="25" t="str">
        <f t="shared" si="65"/>
        <v/>
      </c>
      <c r="EJ22" s="26"/>
      <c r="EK22" s="58"/>
      <c r="EL22" s="25"/>
      <c r="EM22" s="59"/>
      <c r="EN22" s="60"/>
      <c r="EO22" s="25"/>
      <c r="EP22" s="25"/>
      <c r="EQ22" s="25" t="str">
        <f t="shared" si="66"/>
        <v/>
      </c>
      <c r="ER22" s="26"/>
      <c r="ES22" s="58"/>
      <c r="ET22" s="25"/>
      <c r="EU22" s="59"/>
      <c r="EV22" s="60"/>
      <c r="EW22" s="25"/>
      <c r="EX22" s="25"/>
      <c r="EY22" s="25" t="str">
        <f t="shared" si="67"/>
        <v/>
      </c>
      <c r="EZ22" s="26"/>
      <c r="FA22" s="58"/>
      <c r="FB22" s="25"/>
      <c r="FC22" s="59"/>
      <c r="FD22" s="60"/>
      <c r="FE22" s="25"/>
      <c r="FF22" s="25"/>
      <c r="FG22" s="25" t="str">
        <f t="shared" si="68"/>
        <v/>
      </c>
      <c r="FH22" s="26"/>
      <c r="FI22" s="58"/>
      <c r="FJ22" s="25"/>
      <c r="FK22" s="59"/>
      <c r="FL22" s="60"/>
      <c r="FM22" s="25"/>
      <c r="FN22" s="25"/>
      <c r="FO22" s="25" t="str">
        <f t="shared" si="69"/>
        <v/>
      </c>
      <c r="FP22" s="26"/>
      <c r="FQ22" s="58"/>
      <c r="FR22" s="25"/>
      <c r="FS22" s="59"/>
      <c r="FT22" s="60"/>
      <c r="FU22" s="25"/>
      <c r="FV22" s="25"/>
      <c r="FW22" s="25" t="str">
        <f t="shared" si="70"/>
        <v/>
      </c>
      <c r="FX22" s="26"/>
      <c r="FY22" s="58"/>
      <c r="FZ22" s="25"/>
      <c r="GA22" s="59"/>
      <c r="GB22" s="60"/>
      <c r="GC22" s="25"/>
      <c r="GD22" s="25"/>
      <c r="GE22" s="25" t="str">
        <f t="shared" si="71"/>
        <v/>
      </c>
      <c r="GF22" s="26"/>
      <c r="GG22" s="58"/>
      <c r="GH22" s="25"/>
      <c r="GI22" s="59"/>
      <c r="GJ22" s="60"/>
      <c r="GK22" s="25"/>
      <c r="GL22" s="25"/>
      <c r="GM22" s="25" t="str">
        <f t="shared" si="72"/>
        <v/>
      </c>
      <c r="GN22" s="26"/>
      <c r="GO22" s="58"/>
      <c r="GP22" s="25"/>
      <c r="GQ22" s="59"/>
      <c r="GR22" s="60"/>
      <c r="GS22" s="25"/>
      <c r="GT22" s="25"/>
      <c r="GU22" s="25" t="str">
        <f t="shared" si="73"/>
        <v/>
      </c>
      <c r="GV22" s="26"/>
      <c r="GW22" s="58"/>
      <c r="GX22" s="25"/>
      <c r="GY22" s="59"/>
      <c r="GZ22" s="60"/>
      <c r="HA22" s="25"/>
      <c r="HB22" s="25"/>
      <c r="HC22" s="25" t="str">
        <f t="shared" si="74"/>
        <v/>
      </c>
      <c r="HD22" s="26"/>
      <c r="HE22" s="58"/>
      <c r="HF22" s="25"/>
      <c r="HG22" s="59"/>
      <c r="HH22" s="60"/>
      <c r="HI22" s="25"/>
      <c r="HJ22" s="25"/>
      <c r="HK22" s="25" t="str">
        <f t="shared" si="75"/>
        <v/>
      </c>
      <c r="HL22" s="26"/>
      <c r="HM22" s="58"/>
      <c r="HN22" s="25"/>
      <c r="HO22" s="59"/>
      <c r="HP22" s="60"/>
      <c r="HQ22" s="25"/>
      <c r="HR22" s="25"/>
      <c r="HS22" s="25" t="str">
        <f t="shared" si="76"/>
        <v/>
      </c>
      <c r="HT22" s="26"/>
      <c r="HU22" s="58"/>
      <c r="HV22" s="25"/>
      <c r="HW22" s="59"/>
      <c r="HX22" s="60"/>
      <c r="HY22" s="25"/>
      <c r="HZ22" s="25"/>
      <c r="IA22" s="25" t="str">
        <f t="shared" si="77"/>
        <v/>
      </c>
      <c r="IB22" s="26"/>
      <c r="IC22" s="58"/>
      <c r="ID22" s="25"/>
      <c r="IE22" s="59"/>
      <c r="IF22" s="60"/>
      <c r="IG22" s="25"/>
      <c r="IH22" s="25"/>
      <c r="II22" s="25" t="str">
        <f t="shared" si="78"/>
        <v/>
      </c>
      <c r="IJ22" s="26"/>
      <c r="IK22" s="58"/>
      <c r="IL22" s="25"/>
      <c r="IM22" s="59"/>
      <c r="IN22" s="60"/>
      <c r="IO22" s="25"/>
      <c r="IP22" s="25"/>
      <c r="IQ22" s="25" t="str">
        <f t="shared" si="79"/>
        <v/>
      </c>
      <c r="IR22" s="26"/>
      <c r="IS22" s="58"/>
      <c r="IT22" s="25"/>
      <c r="IU22" s="59"/>
      <c r="IV22" s="60"/>
      <c r="IW22" s="25"/>
      <c r="IX22" s="25"/>
      <c r="IY22" s="25" t="str">
        <f t="shared" si="80"/>
        <v/>
      </c>
      <c r="IZ22" s="26"/>
      <c r="JA22" s="58"/>
      <c r="JB22" s="25"/>
      <c r="JC22" s="59"/>
      <c r="JD22" s="60"/>
      <c r="JE22" s="25"/>
      <c r="JF22" s="25"/>
      <c r="JG22" s="25" t="str">
        <f t="shared" si="81"/>
        <v/>
      </c>
      <c r="JH22" s="26"/>
      <c r="JI22" s="58"/>
      <c r="JJ22" s="25"/>
      <c r="JK22" s="59"/>
      <c r="JL22" s="60"/>
      <c r="JM22" s="25"/>
      <c r="JN22" s="25"/>
      <c r="JO22" s="25" t="str">
        <f t="shared" si="82"/>
        <v/>
      </c>
      <c r="JP22" s="26"/>
      <c r="JQ22" s="58"/>
      <c r="JR22" s="25"/>
      <c r="JS22" s="59"/>
      <c r="JT22" s="60"/>
      <c r="JU22" s="25"/>
      <c r="JV22" s="25"/>
      <c r="JW22" s="25" t="str">
        <f t="shared" si="83"/>
        <v/>
      </c>
      <c r="JX22" s="26"/>
      <c r="JY22" s="58"/>
      <c r="JZ22" s="25"/>
      <c r="KA22" s="59"/>
      <c r="KB22" s="60"/>
      <c r="KC22" s="25"/>
      <c r="KD22" s="25"/>
      <c r="KE22" s="25" t="str">
        <f t="shared" si="84"/>
        <v/>
      </c>
      <c r="KF22" s="26"/>
      <c r="KG22" s="58"/>
      <c r="KH22" s="25"/>
      <c r="KI22" s="59"/>
      <c r="KJ22" s="60"/>
      <c r="KK22" s="25"/>
      <c r="KL22" s="25"/>
      <c r="KM22" s="25" t="str">
        <f t="shared" si="85"/>
        <v/>
      </c>
      <c r="KN22" s="26"/>
      <c r="KO22" s="58"/>
      <c r="KP22" s="25"/>
      <c r="KQ22" s="59"/>
      <c r="KR22" s="60"/>
      <c r="KS22" s="25"/>
      <c r="KT22" s="25"/>
      <c r="KU22" s="25" t="str">
        <f t="shared" si="86"/>
        <v/>
      </c>
      <c r="KV22" s="26"/>
      <c r="KW22" s="58"/>
      <c r="KX22" s="25"/>
      <c r="KY22" s="59"/>
      <c r="KZ22" s="60"/>
      <c r="LA22" s="25"/>
      <c r="LB22" s="25"/>
      <c r="LC22" s="25" t="str">
        <f t="shared" si="87"/>
        <v/>
      </c>
      <c r="LD22" s="26"/>
      <c r="LE22" s="58"/>
      <c r="LF22" s="25"/>
      <c r="LG22" s="59"/>
      <c r="LH22" s="60"/>
      <c r="LI22" s="25"/>
      <c r="LJ22" s="25"/>
      <c r="LK22" s="25" t="str">
        <f t="shared" si="88"/>
        <v/>
      </c>
      <c r="LL22" s="26"/>
      <c r="LM22" s="58"/>
      <c r="LN22" s="25"/>
      <c r="LO22" s="59"/>
      <c r="LP22" s="60"/>
      <c r="LQ22" s="25"/>
      <c r="LR22" s="25"/>
      <c r="LS22" s="25" t="str">
        <f t="shared" si="89"/>
        <v/>
      </c>
      <c r="LT22" s="26"/>
      <c r="LU22" s="58"/>
      <c r="LV22" s="25"/>
      <c r="LW22" s="59"/>
      <c r="LX22" s="60"/>
      <c r="LY22" s="25"/>
      <c r="LZ22" s="25"/>
      <c r="MA22" s="25" t="str">
        <f t="shared" si="90"/>
        <v/>
      </c>
      <c r="MB22" s="26"/>
      <c r="MC22" s="58"/>
      <c r="MD22" s="25"/>
      <c r="ME22" s="59"/>
      <c r="MF22" s="60"/>
      <c r="MG22" s="25"/>
      <c r="MH22" s="25"/>
      <c r="MI22" s="25" t="str">
        <f t="shared" si="91"/>
        <v/>
      </c>
      <c r="MJ22" s="26"/>
      <c r="MK22" s="58"/>
      <c r="ML22" s="25"/>
      <c r="MM22" s="59"/>
      <c r="MN22" s="60"/>
      <c r="MO22" s="25"/>
      <c r="MP22" s="25"/>
      <c r="MQ22" s="25" t="str">
        <f t="shared" si="92"/>
        <v/>
      </c>
      <c r="MR22" s="26"/>
      <c r="MS22" s="58"/>
      <c r="MT22" s="25"/>
      <c r="MU22" s="59"/>
      <c r="MV22" s="60"/>
      <c r="MW22" s="25"/>
      <c r="MX22" s="25"/>
      <c r="MY22" s="25" t="str">
        <f t="shared" si="93"/>
        <v/>
      </c>
      <c r="MZ22" s="26"/>
      <c r="NA22" s="58"/>
      <c r="NB22" s="25"/>
      <c r="NC22" s="59"/>
      <c r="ND22" s="60"/>
      <c r="NE22" s="25"/>
      <c r="NF22" s="25"/>
      <c r="NG22" s="25" t="str">
        <f t="shared" si="94"/>
        <v/>
      </c>
      <c r="NH22" s="26"/>
      <c r="NI22" s="58"/>
      <c r="NJ22" s="25"/>
      <c r="NK22" s="59"/>
      <c r="NL22" s="60"/>
      <c r="NM22" s="25"/>
      <c r="NN22" s="25"/>
      <c r="NO22" s="25" t="str">
        <f t="shared" si="95"/>
        <v/>
      </c>
      <c r="NP22" s="26"/>
      <c r="NQ22" s="58"/>
      <c r="NR22" s="25"/>
      <c r="NS22" s="59"/>
      <c r="NT22" s="60"/>
      <c r="NU22" s="25"/>
      <c r="NV22" s="25"/>
      <c r="NW22" s="25" t="str">
        <f t="shared" si="96"/>
        <v/>
      </c>
      <c r="NX22" s="26"/>
      <c r="NY22" s="58"/>
      <c r="NZ22" s="25"/>
      <c r="OA22" s="59"/>
      <c r="OB22" s="60"/>
      <c r="OC22" s="25"/>
      <c r="OD22" s="25"/>
      <c r="OE22" s="25" t="str">
        <f t="shared" si="97"/>
        <v/>
      </c>
      <c r="OF22" s="26"/>
      <c r="OG22" s="58"/>
      <c r="OH22" s="25"/>
      <c r="OI22" s="59"/>
      <c r="OJ22" s="60"/>
      <c r="OK22" s="25"/>
      <c r="OL22" s="25"/>
      <c r="OM22" s="25" t="str">
        <f t="shared" si="98"/>
        <v/>
      </c>
      <c r="ON22" s="26"/>
      <c r="OO22" s="58"/>
      <c r="OP22" s="25"/>
      <c r="OQ22" s="59"/>
      <c r="OR22" s="60"/>
      <c r="OS22" s="25"/>
      <c r="OT22" s="25"/>
      <c r="OU22" s="25" t="str">
        <f t="shared" si="99"/>
        <v/>
      </c>
      <c r="OV22" s="26"/>
      <c r="OW22" s="58"/>
      <c r="OX22" s="25"/>
      <c r="OY22" s="59"/>
      <c r="OZ22" s="60"/>
      <c r="PA22" s="25"/>
      <c r="PB22" s="25"/>
      <c r="PC22" s="25" t="str">
        <f t="shared" si="100"/>
        <v/>
      </c>
      <c r="PD22" s="26"/>
      <c r="PE22" s="58"/>
      <c r="PF22" s="25"/>
      <c r="PG22" s="59"/>
      <c r="PH22" s="60"/>
      <c r="PI22" s="25"/>
      <c r="PJ22" s="25"/>
      <c r="PK22" s="25" t="str">
        <f t="shared" si="101"/>
        <v/>
      </c>
      <c r="PL22" s="26"/>
    </row>
    <row r="23" spans="1:428" ht="16.5" thickBot="1" x14ac:dyDescent="0.3">
      <c r="A23" s="7">
        <v>4815</v>
      </c>
      <c r="B23" s="70" t="str">
        <f>IF(A23="","",VLOOKUP(A23,Liste_contrat!$1:$1048576,3,0))</f>
        <v>POLYSECURITE</v>
      </c>
      <c r="C23" s="70"/>
      <c r="D23" s="27" t="str">
        <f>IF(A23="","",VLOOKUP(A23,Liste_contrat!$1:$1048576,6,0))</f>
        <v>REMY</v>
      </c>
      <c r="E23" s="27"/>
      <c r="F23" s="27" t="str">
        <f>IF(A23="","",VLOOKUP(A23,Liste_contrat!$1:$1048576,8,0))</f>
        <v>?</v>
      </c>
      <c r="G23" s="27"/>
      <c r="H23" s="3"/>
      <c r="I23" s="3"/>
      <c r="J23" s="6"/>
      <c r="K23" s="4"/>
      <c r="M23" s="58"/>
      <c r="N23" s="25"/>
      <c r="O23" s="59"/>
      <c r="P23" s="60"/>
      <c r="Q23" s="25"/>
      <c r="R23" s="25"/>
      <c r="S23" s="25" t="str">
        <f t="shared" si="50"/>
        <v/>
      </c>
      <c r="T23" s="26"/>
      <c r="U23" s="58"/>
      <c r="V23" s="25"/>
      <c r="W23" s="59"/>
      <c r="X23" s="60"/>
      <c r="Y23" s="25"/>
      <c r="Z23" s="25"/>
      <c r="AA23" s="25" t="str">
        <f t="shared" si="51"/>
        <v/>
      </c>
      <c r="AB23" s="26"/>
      <c r="AC23" s="58"/>
      <c r="AD23" s="25"/>
      <c r="AE23" s="59"/>
      <c r="AF23" s="60"/>
      <c r="AG23" s="25"/>
      <c r="AH23" s="25"/>
      <c r="AI23" s="25" t="str">
        <f t="shared" si="52"/>
        <v/>
      </c>
      <c r="AJ23" s="26"/>
      <c r="AK23" s="58"/>
      <c r="AL23" s="25"/>
      <c r="AM23" s="59"/>
      <c r="AN23" s="60"/>
      <c r="AO23" s="25"/>
      <c r="AP23" s="25"/>
      <c r="AQ23" s="25" t="str">
        <f t="shared" si="53"/>
        <v/>
      </c>
      <c r="AR23" s="26"/>
      <c r="AS23" s="58"/>
      <c r="AT23" s="25"/>
      <c r="AU23" s="59"/>
      <c r="AV23" s="60"/>
      <c r="AW23" s="25"/>
      <c r="AX23" s="25"/>
      <c r="AY23" s="25" t="str">
        <f t="shared" si="54"/>
        <v/>
      </c>
      <c r="AZ23" s="26"/>
      <c r="BA23" s="58"/>
      <c r="BB23" s="25"/>
      <c r="BC23" s="59"/>
      <c r="BD23" s="60"/>
      <c r="BE23" s="25"/>
      <c r="BF23" s="25"/>
      <c r="BG23" s="25" t="str">
        <f t="shared" si="55"/>
        <v/>
      </c>
      <c r="BH23" s="26"/>
      <c r="BI23" s="58"/>
      <c r="BJ23" s="25"/>
      <c r="BK23" s="59"/>
      <c r="BL23" s="60"/>
      <c r="BM23" s="25"/>
      <c r="BN23" s="25"/>
      <c r="BO23" s="25" t="str">
        <f t="shared" si="56"/>
        <v/>
      </c>
      <c r="BP23" s="26"/>
      <c r="BQ23" s="58"/>
      <c r="BR23" s="25"/>
      <c r="BS23" s="59"/>
      <c r="BT23" s="60"/>
      <c r="BU23" s="25"/>
      <c r="BV23" s="25"/>
      <c r="BW23" s="25" t="str">
        <f t="shared" si="57"/>
        <v/>
      </c>
      <c r="BX23" s="26"/>
      <c r="BY23" s="58"/>
      <c r="BZ23" s="25"/>
      <c r="CA23" s="59"/>
      <c r="CB23" s="60"/>
      <c r="CC23" s="25"/>
      <c r="CD23" s="25"/>
      <c r="CE23" s="25" t="str">
        <f t="shared" si="58"/>
        <v/>
      </c>
      <c r="CF23" s="26"/>
      <c r="CG23" s="58"/>
      <c r="CH23" s="25"/>
      <c r="CI23" s="59"/>
      <c r="CJ23" s="60"/>
      <c r="CK23" s="25"/>
      <c r="CL23" s="25"/>
      <c r="CM23" s="25" t="str">
        <f t="shared" si="59"/>
        <v/>
      </c>
      <c r="CN23" s="26"/>
      <c r="CO23" s="58"/>
      <c r="CP23" s="25"/>
      <c r="CQ23" s="59"/>
      <c r="CR23" s="60"/>
      <c r="CS23" s="25"/>
      <c r="CT23" s="25"/>
      <c r="CU23" s="25" t="str">
        <f t="shared" si="60"/>
        <v/>
      </c>
      <c r="CV23" s="26"/>
      <c r="CW23" s="58"/>
      <c r="CX23" s="25"/>
      <c r="CY23" s="59"/>
      <c r="CZ23" s="60"/>
      <c r="DA23" s="25"/>
      <c r="DB23" s="25"/>
      <c r="DC23" s="25" t="str">
        <f t="shared" si="61"/>
        <v/>
      </c>
      <c r="DD23" s="26"/>
      <c r="DE23" s="58"/>
      <c r="DF23" s="25"/>
      <c r="DG23" s="59"/>
      <c r="DH23" s="60"/>
      <c r="DI23" s="25"/>
      <c r="DJ23" s="25"/>
      <c r="DK23" s="25" t="str">
        <f t="shared" si="62"/>
        <v/>
      </c>
      <c r="DL23" s="26"/>
      <c r="DM23" s="58"/>
      <c r="DN23" s="25"/>
      <c r="DO23" s="59"/>
      <c r="DP23" s="60"/>
      <c r="DQ23" s="25"/>
      <c r="DR23" s="25"/>
      <c r="DS23" s="25" t="str">
        <f t="shared" si="63"/>
        <v/>
      </c>
      <c r="DT23" s="26"/>
      <c r="DU23" s="58"/>
      <c r="DV23" s="25"/>
      <c r="DW23" s="59"/>
      <c r="DX23" s="60"/>
      <c r="DY23" s="25"/>
      <c r="DZ23" s="25"/>
      <c r="EA23" s="25" t="str">
        <f t="shared" si="64"/>
        <v/>
      </c>
      <c r="EB23" s="26"/>
      <c r="EC23" s="58"/>
      <c r="ED23" s="25"/>
      <c r="EE23" s="59"/>
      <c r="EF23" s="60"/>
      <c r="EG23" s="25"/>
      <c r="EH23" s="25"/>
      <c r="EI23" s="25" t="str">
        <f t="shared" si="65"/>
        <v/>
      </c>
      <c r="EJ23" s="26"/>
      <c r="EK23" s="58"/>
      <c r="EL23" s="25"/>
      <c r="EM23" s="59"/>
      <c r="EN23" s="60"/>
      <c r="EO23" s="25"/>
      <c r="EP23" s="25"/>
      <c r="EQ23" s="25" t="str">
        <f t="shared" si="66"/>
        <v/>
      </c>
      <c r="ER23" s="26"/>
      <c r="ES23" s="58"/>
      <c r="ET23" s="25"/>
      <c r="EU23" s="59"/>
      <c r="EV23" s="60"/>
      <c r="EW23" s="25"/>
      <c r="EX23" s="25"/>
      <c r="EY23" s="25" t="str">
        <f t="shared" si="67"/>
        <v/>
      </c>
      <c r="EZ23" s="26"/>
      <c r="FA23" s="58"/>
      <c r="FB23" s="25"/>
      <c r="FC23" s="59"/>
      <c r="FD23" s="60"/>
      <c r="FE23" s="25"/>
      <c r="FF23" s="25"/>
      <c r="FG23" s="25" t="str">
        <f t="shared" si="68"/>
        <v/>
      </c>
      <c r="FH23" s="26"/>
      <c r="FI23" s="58"/>
      <c r="FJ23" s="25"/>
      <c r="FK23" s="59"/>
      <c r="FL23" s="60"/>
      <c r="FM23" s="25"/>
      <c r="FN23" s="25"/>
      <c r="FO23" s="25" t="str">
        <f t="shared" si="69"/>
        <v/>
      </c>
      <c r="FP23" s="26"/>
      <c r="FQ23" s="58"/>
      <c r="FR23" s="25"/>
      <c r="FS23" s="59"/>
      <c r="FT23" s="60"/>
      <c r="FU23" s="25"/>
      <c r="FV23" s="25"/>
      <c r="FW23" s="25" t="str">
        <f t="shared" si="70"/>
        <v/>
      </c>
      <c r="FX23" s="26"/>
      <c r="FY23" s="58"/>
      <c r="FZ23" s="25"/>
      <c r="GA23" s="59"/>
      <c r="GB23" s="60"/>
      <c r="GC23" s="25"/>
      <c r="GD23" s="25"/>
      <c r="GE23" s="25" t="str">
        <f t="shared" si="71"/>
        <v/>
      </c>
      <c r="GF23" s="26"/>
      <c r="GG23" s="58"/>
      <c r="GH23" s="25"/>
      <c r="GI23" s="59"/>
      <c r="GJ23" s="60"/>
      <c r="GK23" s="25"/>
      <c r="GL23" s="25"/>
      <c r="GM23" s="25" t="str">
        <f t="shared" si="72"/>
        <v/>
      </c>
      <c r="GN23" s="26"/>
      <c r="GO23" s="58"/>
      <c r="GP23" s="25"/>
      <c r="GQ23" s="59"/>
      <c r="GR23" s="60"/>
      <c r="GS23" s="25"/>
      <c r="GT23" s="25"/>
      <c r="GU23" s="25" t="str">
        <f t="shared" si="73"/>
        <v/>
      </c>
      <c r="GV23" s="26"/>
      <c r="GW23" s="58"/>
      <c r="GX23" s="25"/>
      <c r="GY23" s="59"/>
      <c r="GZ23" s="60"/>
      <c r="HA23" s="25"/>
      <c r="HB23" s="25"/>
      <c r="HC23" s="25" t="str">
        <f t="shared" si="74"/>
        <v/>
      </c>
      <c r="HD23" s="26"/>
      <c r="HE23" s="58"/>
      <c r="HF23" s="25"/>
      <c r="HG23" s="59"/>
      <c r="HH23" s="60"/>
      <c r="HI23" s="25"/>
      <c r="HJ23" s="25"/>
      <c r="HK23" s="25" t="str">
        <f t="shared" si="75"/>
        <v/>
      </c>
      <c r="HL23" s="26"/>
      <c r="HM23" s="58"/>
      <c r="HN23" s="25"/>
      <c r="HO23" s="59"/>
      <c r="HP23" s="60"/>
      <c r="HQ23" s="25"/>
      <c r="HR23" s="25"/>
      <c r="HS23" s="25" t="str">
        <f t="shared" si="76"/>
        <v/>
      </c>
      <c r="HT23" s="26"/>
      <c r="HU23" s="58"/>
      <c r="HV23" s="25"/>
      <c r="HW23" s="59"/>
      <c r="HX23" s="60"/>
      <c r="HY23" s="25"/>
      <c r="HZ23" s="25"/>
      <c r="IA23" s="25" t="str">
        <f t="shared" si="77"/>
        <v/>
      </c>
      <c r="IB23" s="26"/>
      <c r="IC23" s="58"/>
      <c r="ID23" s="25"/>
      <c r="IE23" s="59"/>
      <c r="IF23" s="60"/>
      <c r="IG23" s="25"/>
      <c r="IH23" s="25"/>
      <c r="II23" s="25" t="str">
        <f t="shared" si="78"/>
        <v/>
      </c>
      <c r="IJ23" s="26"/>
      <c r="IK23" s="58"/>
      <c r="IL23" s="25"/>
      <c r="IM23" s="59"/>
      <c r="IN23" s="60"/>
      <c r="IO23" s="25"/>
      <c r="IP23" s="25"/>
      <c r="IQ23" s="25" t="str">
        <f t="shared" si="79"/>
        <v/>
      </c>
      <c r="IR23" s="26"/>
      <c r="IS23" s="58"/>
      <c r="IT23" s="25"/>
      <c r="IU23" s="59"/>
      <c r="IV23" s="60"/>
      <c r="IW23" s="25"/>
      <c r="IX23" s="25"/>
      <c r="IY23" s="25" t="str">
        <f t="shared" si="80"/>
        <v/>
      </c>
      <c r="IZ23" s="26"/>
      <c r="JA23" s="58"/>
      <c r="JB23" s="25"/>
      <c r="JC23" s="59"/>
      <c r="JD23" s="60"/>
      <c r="JE23" s="25"/>
      <c r="JF23" s="25"/>
      <c r="JG23" s="25" t="str">
        <f t="shared" si="81"/>
        <v/>
      </c>
      <c r="JH23" s="26"/>
      <c r="JI23" s="58"/>
      <c r="JJ23" s="25"/>
      <c r="JK23" s="59"/>
      <c r="JL23" s="60"/>
      <c r="JM23" s="25"/>
      <c r="JN23" s="25"/>
      <c r="JO23" s="25" t="str">
        <f t="shared" si="82"/>
        <v/>
      </c>
      <c r="JP23" s="26"/>
      <c r="JQ23" s="58"/>
      <c r="JR23" s="25"/>
      <c r="JS23" s="59"/>
      <c r="JT23" s="60"/>
      <c r="JU23" s="25"/>
      <c r="JV23" s="25"/>
      <c r="JW23" s="25" t="str">
        <f t="shared" si="83"/>
        <v/>
      </c>
      <c r="JX23" s="26"/>
      <c r="JY23" s="58"/>
      <c r="JZ23" s="25"/>
      <c r="KA23" s="59"/>
      <c r="KB23" s="60"/>
      <c r="KC23" s="25"/>
      <c r="KD23" s="25"/>
      <c r="KE23" s="25" t="str">
        <f t="shared" si="84"/>
        <v/>
      </c>
      <c r="KF23" s="26"/>
      <c r="KG23" s="58"/>
      <c r="KH23" s="25"/>
      <c r="KI23" s="59"/>
      <c r="KJ23" s="60"/>
      <c r="KK23" s="25"/>
      <c r="KL23" s="25"/>
      <c r="KM23" s="25" t="str">
        <f t="shared" si="85"/>
        <v/>
      </c>
      <c r="KN23" s="26"/>
      <c r="KO23" s="58"/>
      <c r="KP23" s="25"/>
      <c r="KQ23" s="59"/>
      <c r="KR23" s="60"/>
      <c r="KS23" s="25"/>
      <c r="KT23" s="25"/>
      <c r="KU23" s="25" t="str">
        <f t="shared" si="86"/>
        <v/>
      </c>
      <c r="KV23" s="26"/>
      <c r="KW23" s="58"/>
      <c r="KX23" s="25"/>
      <c r="KY23" s="59"/>
      <c r="KZ23" s="60"/>
      <c r="LA23" s="25"/>
      <c r="LB23" s="25"/>
      <c r="LC23" s="25" t="str">
        <f t="shared" si="87"/>
        <v/>
      </c>
      <c r="LD23" s="26"/>
      <c r="LE23" s="58"/>
      <c r="LF23" s="25"/>
      <c r="LG23" s="59"/>
      <c r="LH23" s="60"/>
      <c r="LI23" s="25"/>
      <c r="LJ23" s="25"/>
      <c r="LK23" s="25" t="str">
        <f t="shared" si="88"/>
        <v/>
      </c>
      <c r="LL23" s="26"/>
      <c r="LM23" s="58"/>
      <c r="LN23" s="25"/>
      <c r="LO23" s="59"/>
      <c r="LP23" s="60"/>
      <c r="LQ23" s="25"/>
      <c r="LR23" s="25"/>
      <c r="LS23" s="25" t="str">
        <f t="shared" si="89"/>
        <v/>
      </c>
      <c r="LT23" s="26"/>
      <c r="LU23" s="58"/>
      <c r="LV23" s="25"/>
      <c r="LW23" s="59"/>
      <c r="LX23" s="60"/>
      <c r="LY23" s="25"/>
      <c r="LZ23" s="25"/>
      <c r="MA23" s="25" t="str">
        <f t="shared" si="90"/>
        <v/>
      </c>
      <c r="MB23" s="26"/>
      <c r="MC23" s="58"/>
      <c r="MD23" s="25"/>
      <c r="ME23" s="59"/>
      <c r="MF23" s="60"/>
      <c r="MG23" s="25"/>
      <c r="MH23" s="25"/>
      <c r="MI23" s="25" t="str">
        <f t="shared" si="91"/>
        <v/>
      </c>
      <c r="MJ23" s="26"/>
      <c r="MK23" s="58"/>
      <c r="ML23" s="25"/>
      <c r="MM23" s="59"/>
      <c r="MN23" s="60"/>
      <c r="MO23" s="25"/>
      <c r="MP23" s="25"/>
      <c r="MQ23" s="25" t="str">
        <f t="shared" si="92"/>
        <v/>
      </c>
      <c r="MR23" s="26"/>
      <c r="MS23" s="58"/>
      <c r="MT23" s="25"/>
      <c r="MU23" s="59"/>
      <c r="MV23" s="60"/>
      <c r="MW23" s="25"/>
      <c r="MX23" s="25"/>
      <c r="MY23" s="25" t="str">
        <f t="shared" si="93"/>
        <v/>
      </c>
      <c r="MZ23" s="26"/>
      <c r="NA23" s="58"/>
      <c r="NB23" s="25"/>
      <c r="NC23" s="59"/>
      <c r="ND23" s="60"/>
      <c r="NE23" s="25"/>
      <c r="NF23" s="25"/>
      <c r="NG23" s="25" t="str">
        <f t="shared" si="94"/>
        <v/>
      </c>
      <c r="NH23" s="26"/>
      <c r="NI23" s="58"/>
      <c r="NJ23" s="25"/>
      <c r="NK23" s="59"/>
      <c r="NL23" s="60"/>
      <c r="NM23" s="25"/>
      <c r="NN23" s="25"/>
      <c r="NO23" s="25" t="str">
        <f t="shared" si="95"/>
        <v/>
      </c>
      <c r="NP23" s="26"/>
      <c r="NQ23" s="58"/>
      <c r="NR23" s="25"/>
      <c r="NS23" s="59"/>
      <c r="NT23" s="60"/>
      <c r="NU23" s="25"/>
      <c r="NV23" s="25"/>
      <c r="NW23" s="25" t="str">
        <f t="shared" si="96"/>
        <v/>
      </c>
      <c r="NX23" s="26"/>
      <c r="NY23" s="58"/>
      <c r="NZ23" s="25"/>
      <c r="OA23" s="59"/>
      <c r="OB23" s="60"/>
      <c r="OC23" s="25"/>
      <c r="OD23" s="25"/>
      <c r="OE23" s="25" t="str">
        <f t="shared" si="97"/>
        <v/>
      </c>
      <c r="OF23" s="26"/>
      <c r="OG23" s="58"/>
      <c r="OH23" s="25"/>
      <c r="OI23" s="59"/>
      <c r="OJ23" s="60"/>
      <c r="OK23" s="25"/>
      <c r="OL23" s="25"/>
      <c r="OM23" s="25" t="str">
        <f t="shared" si="98"/>
        <v/>
      </c>
      <c r="ON23" s="26"/>
      <c r="OO23" s="58"/>
      <c r="OP23" s="25"/>
      <c r="OQ23" s="59"/>
      <c r="OR23" s="60"/>
      <c r="OS23" s="25"/>
      <c r="OT23" s="25"/>
      <c r="OU23" s="25" t="str">
        <f t="shared" si="99"/>
        <v/>
      </c>
      <c r="OV23" s="26"/>
      <c r="OW23" s="58"/>
      <c r="OX23" s="25"/>
      <c r="OY23" s="59"/>
      <c r="OZ23" s="60"/>
      <c r="PA23" s="25"/>
      <c r="PB23" s="25"/>
      <c r="PC23" s="25" t="str">
        <f t="shared" si="100"/>
        <v/>
      </c>
      <c r="PD23" s="26"/>
      <c r="PE23" s="58"/>
      <c r="PF23" s="25"/>
      <c r="PG23" s="59"/>
      <c r="PH23" s="60"/>
      <c r="PI23" s="25"/>
      <c r="PJ23" s="25"/>
      <c r="PK23" s="25" t="str">
        <f t="shared" si="101"/>
        <v/>
      </c>
      <c r="PL23" s="26"/>
    </row>
    <row r="24" spans="1:428" ht="16.5" thickBot="1" x14ac:dyDescent="0.3">
      <c r="A24" s="7">
        <v>4893</v>
      </c>
      <c r="B24" s="70" t="str">
        <f>IF(A24="","",VLOOKUP(A24,Liste_contrat!$1:$1048576,3,0))</f>
        <v>TOTAL - AXIMA REF</v>
      </c>
      <c r="C24" s="70"/>
      <c r="D24" s="27" t="str">
        <f>IF(A24="","",VLOOKUP(A24,Liste_contrat!$1:$1048576,6,0))</f>
        <v>?</v>
      </c>
      <c r="E24" s="27"/>
      <c r="F24" s="27" t="str">
        <f>IF(A24="","",VLOOKUP(A24,Liste_contrat!$1:$1048576,8,0))</f>
        <v>PERNIN</v>
      </c>
      <c r="G24" s="27"/>
      <c r="H24" s="3"/>
      <c r="I24" s="3"/>
      <c r="J24" s="6"/>
      <c r="K24" s="4"/>
      <c r="M24" s="58"/>
      <c r="N24" s="25"/>
      <c r="O24" s="59"/>
      <c r="P24" s="60"/>
      <c r="Q24" s="25"/>
      <c r="R24" s="25"/>
      <c r="S24" s="25" t="str">
        <f t="shared" si="50"/>
        <v/>
      </c>
      <c r="T24" s="26"/>
      <c r="U24" s="58"/>
      <c r="V24" s="25"/>
      <c r="W24" s="59"/>
      <c r="X24" s="60"/>
      <c r="Y24" s="25"/>
      <c r="Z24" s="25"/>
      <c r="AA24" s="25" t="str">
        <f t="shared" si="51"/>
        <v/>
      </c>
      <c r="AB24" s="26"/>
      <c r="AC24" s="58"/>
      <c r="AD24" s="25"/>
      <c r="AE24" s="59"/>
      <c r="AF24" s="60"/>
      <c r="AG24" s="25"/>
      <c r="AH24" s="25"/>
      <c r="AI24" s="25" t="str">
        <f t="shared" si="52"/>
        <v/>
      </c>
      <c r="AJ24" s="26"/>
      <c r="AK24" s="58"/>
      <c r="AL24" s="25"/>
      <c r="AM24" s="59"/>
      <c r="AN24" s="60"/>
      <c r="AO24" s="25"/>
      <c r="AP24" s="25"/>
      <c r="AQ24" s="25" t="str">
        <f t="shared" si="53"/>
        <v/>
      </c>
      <c r="AR24" s="26"/>
      <c r="AS24" s="58"/>
      <c r="AT24" s="25"/>
      <c r="AU24" s="59"/>
      <c r="AV24" s="60"/>
      <c r="AW24" s="25"/>
      <c r="AX24" s="25"/>
      <c r="AY24" s="25" t="str">
        <f t="shared" si="54"/>
        <v/>
      </c>
      <c r="AZ24" s="26"/>
      <c r="BA24" s="58"/>
      <c r="BB24" s="25"/>
      <c r="BC24" s="59"/>
      <c r="BD24" s="60"/>
      <c r="BE24" s="25"/>
      <c r="BF24" s="25"/>
      <c r="BG24" s="25" t="str">
        <f t="shared" si="55"/>
        <v/>
      </c>
      <c r="BH24" s="26"/>
      <c r="BI24" s="58"/>
      <c r="BJ24" s="25"/>
      <c r="BK24" s="59"/>
      <c r="BL24" s="60"/>
      <c r="BM24" s="25"/>
      <c r="BN24" s="25"/>
      <c r="BO24" s="25" t="str">
        <f t="shared" si="56"/>
        <v/>
      </c>
      <c r="BP24" s="26"/>
      <c r="BQ24" s="58"/>
      <c r="BR24" s="25"/>
      <c r="BS24" s="59"/>
      <c r="BT24" s="60"/>
      <c r="BU24" s="25"/>
      <c r="BV24" s="25"/>
      <c r="BW24" s="25" t="str">
        <f t="shared" si="57"/>
        <v/>
      </c>
      <c r="BX24" s="26"/>
      <c r="BY24" s="58"/>
      <c r="BZ24" s="25"/>
      <c r="CA24" s="59"/>
      <c r="CB24" s="60"/>
      <c r="CC24" s="25"/>
      <c r="CD24" s="25"/>
      <c r="CE24" s="25" t="str">
        <f t="shared" si="58"/>
        <v/>
      </c>
      <c r="CF24" s="26"/>
      <c r="CG24" s="58"/>
      <c r="CH24" s="25"/>
      <c r="CI24" s="59"/>
      <c r="CJ24" s="60"/>
      <c r="CK24" s="25"/>
      <c r="CL24" s="25"/>
      <c r="CM24" s="25" t="str">
        <f t="shared" si="59"/>
        <v/>
      </c>
      <c r="CN24" s="26"/>
      <c r="CO24" s="58"/>
      <c r="CP24" s="25"/>
      <c r="CQ24" s="59"/>
      <c r="CR24" s="60"/>
      <c r="CS24" s="25"/>
      <c r="CT24" s="25"/>
      <c r="CU24" s="25" t="str">
        <f t="shared" si="60"/>
        <v/>
      </c>
      <c r="CV24" s="26"/>
      <c r="CW24" s="58"/>
      <c r="CX24" s="25"/>
      <c r="CY24" s="59"/>
      <c r="CZ24" s="60"/>
      <c r="DA24" s="25"/>
      <c r="DB24" s="25"/>
      <c r="DC24" s="25" t="str">
        <f t="shared" si="61"/>
        <v/>
      </c>
      <c r="DD24" s="26"/>
      <c r="DE24" s="58"/>
      <c r="DF24" s="25"/>
      <c r="DG24" s="59"/>
      <c r="DH24" s="60"/>
      <c r="DI24" s="25"/>
      <c r="DJ24" s="25"/>
      <c r="DK24" s="25" t="str">
        <f t="shared" si="62"/>
        <v/>
      </c>
      <c r="DL24" s="26"/>
      <c r="DM24" s="58"/>
      <c r="DN24" s="25"/>
      <c r="DO24" s="59"/>
      <c r="DP24" s="60"/>
      <c r="DQ24" s="25"/>
      <c r="DR24" s="25"/>
      <c r="DS24" s="25" t="str">
        <f t="shared" si="63"/>
        <v/>
      </c>
      <c r="DT24" s="26"/>
      <c r="DU24" s="58"/>
      <c r="DV24" s="25"/>
      <c r="DW24" s="59"/>
      <c r="DX24" s="60"/>
      <c r="DY24" s="25"/>
      <c r="DZ24" s="25"/>
      <c r="EA24" s="25" t="str">
        <f t="shared" si="64"/>
        <v/>
      </c>
      <c r="EB24" s="26"/>
      <c r="EC24" s="58"/>
      <c r="ED24" s="25"/>
      <c r="EE24" s="59"/>
      <c r="EF24" s="60"/>
      <c r="EG24" s="25"/>
      <c r="EH24" s="25"/>
      <c r="EI24" s="25" t="str">
        <f t="shared" si="65"/>
        <v/>
      </c>
      <c r="EJ24" s="26"/>
      <c r="EK24" s="58"/>
      <c r="EL24" s="25"/>
      <c r="EM24" s="59"/>
      <c r="EN24" s="60"/>
      <c r="EO24" s="25"/>
      <c r="EP24" s="25"/>
      <c r="EQ24" s="25" t="str">
        <f t="shared" si="66"/>
        <v/>
      </c>
      <c r="ER24" s="26"/>
      <c r="ES24" s="58"/>
      <c r="ET24" s="25"/>
      <c r="EU24" s="59"/>
      <c r="EV24" s="60"/>
      <c r="EW24" s="25"/>
      <c r="EX24" s="25"/>
      <c r="EY24" s="25" t="str">
        <f t="shared" si="67"/>
        <v/>
      </c>
      <c r="EZ24" s="26"/>
      <c r="FA24" s="58"/>
      <c r="FB24" s="25"/>
      <c r="FC24" s="59"/>
      <c r="FD24" s="60"/>
      <c r="FE24" s="25"/>
      <c r="FF24" s="25"/>
      <c r="FG24" s="25" t="str">
        <f t="shared" si="68"/>
        <v/>
      </c>
      <c r="FH24" s="26"/>
      <c r="FI24" s="58"/>
      <c r="FJ24" s="25"/>
      <c r="FK24" s="59"/>
      <c r="FL24" s="60"/>
      <c r="FM24" s="25"/>
      <c r="FN24" s="25"/>
      <c r="FO24" s="25" t="str">
        <f t="shared" si="69"/>
        <v/>
      </c>
      <c r="FP24" s="26"/>
      <c r="FQ24" s="58"/>
      <c r="FR24" s="25"/>
      <c r="FS24" s="59"/>
      <c r="FT24" s="60"/>
      <c r="FU24" s="25"/>
      <c r="FV24" s="25"/>
      <c r="FW24" s="25" t="str">
        <f t="shared" si="70"/>
        <v/>
      </c>
      <c r="FX24" s="26"/>
      <c r="FY24" s="58"/>
      <c r="FZ24" s="25"/>
      <c r="GA24" s="59"/>
      <c r="GB24" s="60"/>
      <c r="GC24" s="25"/>
      <c r="GD24" s="25"/>
      <c r="GE24" s="25" t="str">
        <f t="shared" si="71"/>
        <v/>
      </c>
      <c r="GF24" s="26"/>
      <c r="GG24" s="58"/>
      <c r="GH24" s="25"/>
      <c r="GI24" s="59"/>
      <c r="GJ24" s="60"/>
      <c r="GK24" s="25"/>
      <c r="GL24" s="25"/>
      <c r="GM24" s="25" t="str">
        <f t="shared" si="72"/>
        <v/>
      </c>
      <c r="GN24" s="26"/>
      <c r="GO24" s="58"/>
      <c r="GP24" s="25"/>
      <c r="GQ24" s="59"/>
      <c r="GR24" s="60"/>
      <c r="GS24" s="25"/>
      <c r="GT24" s="25"/>
      <c r="GU24" s="25" t="str">
        <f t="shared" si="73"/>
        <v/>
      </c>
      <c r="GV24" s="26"/>
      <c r="GW24" s="58"/>
      <c r="GX24" s="25"/>
      <c r="GY24" s="59"/>
      <c r="GZ24" s="60"/>
      <c r="HA24" s="25"/>
      <c r="HB24" s="25"/>
      <c r="HC24" s="25" t="str">
        <f t="shared" si="74"/>
        <v/>
      </c>
      <c r="HD24" s="26"/>
      <c r="HE24" s="58"/>
      <c r="HF24" s="25"/>
      <c r="HG24" s="59"/>
      <c r="HH24" s="60"/>
      <c r="HI24" s="25"/>
      <c r="HJ24" s="25"/>
      <c r="HK24" s="25" t="str">
        <f t="shared" si="75"/>
        <v/>
      </c>
      <c r="HL24" s="26"/>
      <c r="HM24" s="58"/>
      <c r="HN24" s="25"/>
      <c r="HO24" s="59"/>
      <c r="HP24" s="60"/>
      <c r="HQ24" s="25"/>
      <c r="HR24" s="25"/>
      <c r="HS24" s="25" t="str">
        <f t="shared" si="76"/>
        <v/>
      </c>
      <c r="HT24" s="26"/>
      <c r="HU24" s="58"/>
      <c r="HV24" s="25"/>
      <c r="HW24" s="59"/>
      <c r="HX24" s="60"/>
      <c r="HY24" s="25"/>
      <c r="HZ24" s="25"/>
      <c r="IA24" s="25" t="str">
        <f t="shared" si="77"/>
        <v/>
      </c>
      <c r="IB24" s="26"/>
      <c r="IC24" s="58"/>
      <c r="ID24" s="25"/>
      <c r="IE24" s="59"/>
      <c r="IF24" s="60"/>
      <c r="IG24" s="25"/>
      <c r="IH24" s="25"/>
      <c r="II24" s="25" t="str">
        <f t="shared" si="78"/>
        <v/>
      </c>
      <c r="IJ24" s="26"/>
      <c r="IK24" s="58"/>
      <c r="IL24" s="25"/>
      <c r="IM24" s="59"/>
      <c r="IN24" s="60"/>
      <c r="IO24" s="25"/>
      <c r="IP24" s="25"/>
      <c r="IQ24" s="25" t="str">
        <f t="shared" si="79"/>
        <v/>
      </c>
      <c r="IR24" s="26"/>
      <c r="IS24" s="58"/>
      <c r="IT24" s="25"/>
      <c r="IU24" s="59"/>
      <c r="IV24" s="60"/>
      <c r="IW24" s="25"/>
      <c r="IX24" s="25"/>
      <c r="IY24" s="25" t="str">
        <f t="shared" si="80"/>
        <v/>
      </c>
      <c r="IZ24" s="26"/>
      <c r="JA24" s="58"/>
      <c r="JB24" s="25"/>
      <c r="JC24" s="59"/>
      <c r="JD24" s="60"/>
      <c r="JE24" s="25"/>
      <c r="JF24" s="25"/>
      <c r="JG24" s="25" t="str">
        <f t="shared" si="81"/>
        <v/>
      </c>
      <c r="JH24" s="26"/>
      <c r="JI24" s="58"/>
      <c r="JJ24" s="25"/>
      <c r="JK24" s="59"/>
      <c r="JL24" s="60"/>
      <c r="JM24" s="25"/>
      <c r="JN24" s="25"/>
      <c r="JO24" s="25" t="str">
        <f t="shared" si="82"/>
        <v/>
      </c>
      <c r="JP24" s="26"/>
      <c r="JQ24" s="58"/>
      <c r="JR24" s="25"/>
      <c r="JS24" s="59"/>
      <c r="JT24" s="60"/>
      <c r="JU24" s="25"/>
      <c r="JV24" s="25"/>
      <c r="JW24" s="25" t="str">
        <f t="shared" si="83"/>
        <v/>
      </c>
      <c r="JX24" s="26"/>
      <c r="JY24" s="58"/>
      <c r="JZ24" s="25"/>
      <c r="KA24" s="59"/>
      <c r="KB24" s="60"/>
      <c r="KC24" s="25"/>
      <c r="KD24" s="25"/>
      <c r="KE24" s="25" t="str">
        <f t="shared" si="84"/>
        <v/>
      </c>
      <c r="KF24" s="26"/>
      <c r="KG24" s="58"/>
      <c r="KH24" s="25"/>
      <c r="KI24" s="59"/>
      <c r="KJ24" s="60"/>
      <c r="KK24" s="25"/>
      <c r="KL24" s="25"/>
      <c r="KM24" s="25" t="str">
        <f t="shared" si="85"/>
        <v/>
      </c>
      <c r="KN24" s="26"/>
      <c r="KO24" s="58"/>
      <c r="KP24" s="25"/>
      <c r="KQ24" s="59"/>
      <c r="KR24" s="60"/>
      <c r="KS24" s="25"/>
      <c r="KT24" s="25"/>
      <c r="KU24" s="25" t="str">
        <f t="shared" si="86"/>
        <v/>
      </c>
      <c r="KV24" s="26"/>
      <c r="KW24" s="58"/>
      <c r="KX24" s="25"/>
      <c r="KY24" s="59"/>
      <c r="KZ24" s="60"/>
      <c r="LA24" s="25"/>
      <c r="LB24" s="25"/>
      <c r="LC24" s="25" t="str">
        <f t="shared" si="87"/>
        <v/>
      </c>
      <c r="LD24" s="26"/>
      <c r="LE24" s="58"/>
      <c r="LF24" s="25"/>
      <c r="LG24" s="59"/>
      <c r="LH24" s="60"/>
      <c r="LI24" s="25"/>
      <c r="LJ24" s="25"/>
      <c r="LK24" s="25" t="str">
        <f t="shared" si="88"/>
        <v/>
      </c>
      <c r="LL24" s="26"/>
      <c r="LM24" s="58"/>
      <c r="LN24" s="25"/>
      <c r="LO24" s="59"/>
      <c r="LP24" s="60"/>
      <c r="LQ24" s="25"/>
      <c r="LR24" s="25"/>
      <c r="LS24" s="25" t="str">
        <f t="shared" si="89"/>
        <v/>
      </c>
      <c r="LT24" s="26"/>
      <c r="LU24" s="58"/>
      <c r="LV24" s="25"/>
      <c r="LW24" s="59"/>
      <c r="LX24" s="60"/>
      <c r="LY24" s="25"/>
      <c r="LZ24" s="25"/>
      <c r="MA24" s="25" t="str">
        <f t="shared" si="90"/>
        <v/>
      </c>
      <c r="MB24" s="26"/>
      <c r="MC24" s="58"/>
      <c r="MD24" s="25"/>
      <c r="ME24" s="59"/>
      <c r="MF24" s="60"/>
      <c r="MG24" s="25"/>
      <c r="MH24" s="25"/>
      <c r="MI24" s="25" t="str">
        <f t="shared" si="91"/>
        <v/>
      </c>
      <c r="MJ24" s="26"/>
      <c r="MK24" s="58"/>
      <c r="ML24" s="25"/>
      <c r="MM24" s="59"/>
      <c r="MN24" s="60"/>
      <c r="MO24" s="25"/>
      <c r="MP24" s="25"/>
      <c r="MQ24" s="25" t="str">
        <f t="shared" si="92"/>
        <v/>
      </c>
      <c r="MR24" s="26"/>
      <c r="MS24" s="58"/>
      <c r="MT24" s="25"/>
      <c r="MU24" s="59"/>
      <c r="MV24" s="60"/>
      <c r="MW24" s="25"/>
      <c r="MX24" s="25"/>
      <c r="MY24" s="25" t="str">
        <f t="shared" si="93"/>
        <v/>
      </c>
      <c r="MZ24" s="26"/>
      <c r="NA24" s="58"/>
      <c r="NB24" s="25"/>
      <c r="NC24" s="59"/>
      <c r="ND24" s="60"/>
      <c r="NE24" s="25"/>
      <c r="NF24" s="25"/>
      <c r="NG24" s="25" t="str">
        <f t="shared" si="94"/>
        <v/>
      </c>
      <c r="NH24" s="26"/>
      <c r="NI24" s="58"/>
      <c r="NJ24" s="25"/>
      <c r="NK24" s="59"/>
      <c r="NL24" s="60"/>
      <c r="NM24" s="25"/>
      <c r="NN24" s="25"/>
      <c r="NO24" s="25" t="str">
        <f t="shared" si="95"/>
        <v/>
      </c>
      <c r="NP24" s="26"/>
      <c r="NQ24" s="58"/>
      <c r="NR24" s="25"/>
      <c r="NS24" s="59"/>
      <c r="NT24" s="60"/>
      <c r="NU24" s="25"/>
      <c r="NV24" s="25"/>
      <c r="NW24" s="25" t="str">
        <f t="shared" si="96"/>
        <v/>
      </c>
      <c r="NX24" s="26"/>
      <c r="NY24" s="58"/>
      <c r="NZ24" s="25"/>
      <c r="OA24" s="59"/>
      <c r="OB24" s="60"/>
      <c r="OC24" s="25"/>
      <c r="OD24" s="25"/>
      <c r="OE24" s="25" t="str">
        <f t="shared" si="97"/>
        <v/>
      </c>
      <c r="OF24" s="26"/>
      <c r="OG24" s="58"/>
      <c r="OH24" s="25"/>
      <c r="OI24" s="59"/>
      <c r="OJ24" s="60"/>
      <c r="OK24" s="25"/>
      <c r="OL24" s="25"/>
      <c r="OM24" s="25" t="str">
        <f t="shared" si="98"/>
        <v/>
      </c>
      <c r="ON24" s="26"/>
      <c r="OO24" s="58"/>
      <c r="OP24" s="25"/>
      <c r="OQ24" s="59"/>
      <c r="OR24" s="60"/>
      <c r="OS24" s="25"/>
      <c r="OT24" s="25"/>
      <c r="OU24" s="25" t="str">
        <f t="shared" si="99"/>
        <v/>
      </c>
      <c r="OV24" s="26"/>
      <c r="OW24" s="58"/>
      <c r="OX24" s="25"/>
      <c r="OY24" s="59"/>
      <c r="OZ24" s="60"/>
      <c r="PA24" s="25"/>
      <c r="PB24" s="25"/>
      <c r="PC24" s="25" t="str">
        <f t="shared" si="100"/>
        <v/>
      </c>
      <c r="PD24" s="26"/>
      <c r="PE24" s="58"/>
      <c r="PF24" s="25"/>
      <c r="PG24" s="59"/>
      <c r="PH24" s="60"/>
      <c r="PI24" s="25"/>
      <c r="PJ24" s="25"/>
      <c r="PK24" s="25" t="str">
        <f t="shared" si="101"/>
        <v/>
      </c>
      <c r="PL24" s="26"/>
    </row>
    <row r="25" spans="1:428" ht="16.5" thickBot="1" x14ac:dyDescent="0.3">
      <c r="A25" s="7">
        <v>4898</v>
      </c>
      <c r="B25" s="70" t="str">
        <f>IF(A25="","",VLOOKUP(A25,Liste_contrat!$1:$1048576,3,0))</f>
        <v>SGAR 39</v>
      </c>
      <c r="C25" s="70"/>
      <c r="D25" s="27" t="str">
        <f>IF(A25="","",VLOOKUP(A25,Liste_contrat!$1:$1048576,6,0))</f>
        <v>PERNIN</v>
      </c>
      <c r="E25" s="27"/>
      <c r="F25" s="27" t="str">
        <f>IF(A25="","",VLOOKUP(A25,Liste_contrat!$1:$1048576,8,0))</f>
        <v>DAMELET</v>
      </c>
      <c r="G25" s="27"/>
      <c r="H25" s="3"/>
      <c r="I25" s="3"/>
      <c r="J25" s="6"/>
      <c r="K25" s="4"/>
      <c r="M25" s="58"/>
      <c r="N25" s="25"/>
      <c r="O25" s="59"/>
      <c r="P25" s="60"/>
      <c r="Q25" s="25"/>
      <c r="R25" s="25"/>
      <c r="S25" s="25" t="str">
        <f t="shared" si="50"/>
        <v/>
      </c>
      <c r="T25" s="26"/>
      <c r="U25" s="58"/>
      <c r="V25" s="25"/>
      <c r="W25" s="59"/>
      <c r="X25" s="60"/>
      <c r="Y25" s="25"/>
      <c r="Z25" s="25"/>
      <c r="AA25" s="25" t="str">
        <f t="shared" si="51"/>
        <v/>
      </c>
      <c r="AB25" s="26"/>
      <c r="AC25" s="58"/>
      <c r="AD25" s="25"/>
      <c r="AE25" s="59"/>
      <c r="AF25" s="60"/>
      <c r="AG25" s="25"/>
      <c r="AH25" s="25"/>
      <c r="AI25" s="25" t="str">
        <f t="shared" si="52"/>
        <v/>
      </c>
      <c r="AJ25" s="26"/>
      <c r="AK25" s="58"/>
      <c r="AL25" s="25"/>
      <c r="AM25" s="59"/>
      <c r="AN25" s="60"/>
      <c r="AO25" s="25"/>
      <c r="AP25" s="25"/>
      <c r="AQ25" s="25" t="str">
        <f t="shared" si="53"/>
        <v/>
      </c>
      <c r="AR25" s="26"/>
      <c r="AS25" s="58"/>
      <c r="AT25" s="25"/>
      <c r="AU25" s="59"/>
      <c r="AV25" s="60"/>
      <c r="AW25" s="25"/>
      <c r="AX25" s="25"/>
      <c r="AY25" s="25" t="str">
        <f t="shared" si="54"/>
        <v/>
      </c>
      <c r="AZ25" s="26"/>
      <c r="BA25" s="58"/>
      <c r="BB25" s="25"/>
      <c r="BC25" s="59"/>
      <c r="BD25" s="60"/>
      <c r="BE25" s="25"/>
      <c r="BF25" s="25"/>
      <c r="BG25" s="25" t="str">
        <f t="shared" si="55"/>
        <v/>
      </c>
      <c r="BH25" s="26"/>
      <c r="BI25" s="58"/>
      <c r="BJ25" s="25"/>
      <c r="BK25" s="59"/>
      <c r="BL25" s="60"/>
      <c r="BM25" s="25"/>
      <c r="BN25" s="25"/>
      <c r="BO25" s="25" t="str">
        <f t="shared" si="56"/>
        <v/>
      </c>
      <c r="BP25" s="26"/>
      <c r="BQ25" s="58"/>
      <c r="BR25" s="25"/>
      <c r="BS25" s="59"/>
      <c r="BT25" s="60"/>
      <c r="BU25" s="25"/>
      <c r="BV25" s="25"/>
      <c r="BW25" s="25" t="str">
        <f t="shared" si="57"/>
        <v/>
      </c>
      <c r="BX25" s="26"/>
      <c r="BY25" s="58"/>
      <c r="BZ25" s="25"/>
      <c r="CA25" s="59"/>
      <c r="CB25" s="60"/>
      <c r="CC25" s="25"/>
      <c r="CD25" s="25"/>
      <c r="CE25" s="25" t="str">
        <f t="shared" si="58"/>
        <v/>
      </c>
      <c r="CF25" s="26"/>
      <c r="CG25" s="58"/>
      <c r="CH25" s="25"/>
      <c r="CI25" s="59"/>
      <c r="CJ25" s="60"/>
      <c r="CK25" s="25"/>
      <c r="CL25" s="25"/>
      <c r="CM25" s="25" t="str">
        <f t="shared" si="59"/>
        <v/>
      </c>
      <c r="CN25" s="26"/>
      <c r="CO25" s="58"/>
      <c r="CP25" s="25"/>
      <c r="CQ25" s="59"/>
      <c r="CR25" s="60"/>
      <c r="CS25" s="25"/>
      <c r="CT25" s="25"/>
      <c r="CU25" s="25" t="str">
        <f t="shared" si="60"/>
        <v/>
      </c>
      <c r="CV25" s="26"/>
      <c r="CW25" s="58"/>
      <c r="CX25" s="25"/>
      <c r="CY25" s="59"/>
      <c r="CZ25" s="60"/>
      <c r="DA25" s="25"/>
      <c r="DB25" s="25"/>
      <c r="DC25" s="25" t="str">
        <f t="shared" si="61"/>
        <v/>
      </c>
      <c r="DD25" s="26"/>
      <c r="DE25" s="58"/>
      <c r="DF25" s="25"/>
      <c r="DG25" s="59"/>
      <c r="DH25" s="60"/>
      <c r="DI25" s="25"/>
      <c r="DJ25" s="25"/>
      <c r="DK25" s="25" t="str">
        <f t="shared" si="62"/>
        <v/>
      </c>
      <c r="DL25" s="26"/>
      <c r="DM25" s="58"/>
      <c r="DN25" s="25"/>
      <c r="DO25" s="59"/>
      <c r="DP25" s="60"/>
      <c r="DQ25" s="25"/>
      <c r="DR25" s="25"/>
      <c r="DS25" s="25" t="str">
        <f t="shared" si="63"/>
        <v/>
      </c>
      <c r="DT25" s="26"/>
      <c r="DU25" s="58"/>
      <c r="DV25" s="25"/>
      <c r="DW25" s="59"/>
      <c r="DX25" s="60"/>
      <c r="DY25" s="25"/>
      <c r="DZ25" s="25"/>
      <c r="EA25" s="25" t="str">
        <f t="shared" si="64"/>
        <v/>
      </c>
      <c r="EB25" s="26"/>
      <c r="EC25" s="58"/>
      <c r="ED25" s="25"/>
      <c r="EE25" s="59"/>
      <c r="EF25" s="60"/>
      <c r="EG25" s="25"/>
      <c r="EH25" s="25"/>
      <c r="EI25" s="25" t="str">
        <f t="shared" si="65"/>
        <v/>
      </c>
      <c r="EJ25" s="26"/>
      <c r="EK25" s="58"/>
      <c r="EL25" s="25"/>
      <c r="EM25" s="59"/>
      <c r="EN25" s="60"/>
      <c r="EO25" s="25"/>
      <c r="EP25" s="25"/>
      <c r="EQ25" s="25" t="str">
        <f t="shared" si="66"/>
        <v/>
      </c>
      <c r="ER25" s="26"/>
      <c r="ES25" s="58"/>
      <c r="ET25" s="25"/>
      <c r="EU25" s="59"/>
      <c r="EV25" s="60"/>
      <c r="EW25" s="25"/>
      <c r="EX25" s="25"/>
      <c r="EY25" s="25" t="str">
        <f t="shared" si="67"/>
        <v/>
      </c>
      <c r="EZ25" s="26"/>
      <c r="FA25" s="58"/>
      <c r="FB25" s="25"/>
      <c r="FC25" s="59"/>
      <c r="FD25" s="60"/>
      <c r="FE25" s="25"/>
      <c r="FF25" s="25"/>
      <c r="FG25" s="25" t="str">
        <f t="shared" si="68"/>
        <v/>
      </c>
      <c r="FH25" s="26"/>
      <c r="FI25" s="58"/>
      <c r="FJ25" s="25"/>
      <c r="FK25" s="59"/>
      <c r="FL25" s="60"/>
      <c r="FM25" s="25"/>
      <c r="FN25" s="25"/>
      <c r="FO25" s="25" t="str">
        <f t="shared" si="69"/>
        <v/>
      </c>
      <c r="FP25" s="26"/>
      <c r="FQ25" s="58"/>
      <c r="FR25" s="25"/>
      <c r="FS25" s="59"/>
      <c r="FT25" s="60"/>
      <c r="FU25" s="25"/>
      <c r="FV25" s="25"/>
      <c r="FW25" s="25" t="str">
        <f t="shared" si="70"/>
        <v/>
      </c>
      <c r="FX25" s="26"/>
      <c r="FY25" s="58"/>
      <c r="FZ25" s="25"/>
      <c r="GA25" s="59"/>
      <c r="GB25" s="60"/>
      <c r="GC25" s="25"/>
      <c r="GD25" s="25"/>
      <c r="GE25" s="25" t="str">
        <f t="shared" si="71"/>
        <v/>
      </c>
      <c r="GF25" s="26"/>
      <c r="GG25" s="58"/>
      <c r="GH25" s="25"/>
      <c r="GI25" s="59"/>
      <c r="GJ25" s="60"/>
      <c r="GK25" s="25"/>
      <c r="GL25" s="25"/>
      <c r="GM25" s="25" t="str">
        <f t="shared" si="72"/>
        <v/>
      </c>
      <c r="GN25" s="26"/>
      <c r="GO25" s="58"/>
      <c r="GP25" s="25"/>
      <c r="GQ25" s="59"/>
      <c r="GR25" s="60"/>
      <c r="GS25" s="25"/>
      <c r="GT25" s="25"/>
      <c r="GU25" s="25" t="str">
        <f t="shared" si="73"/>
        <v/>
      </c>
      <c r="GV25" s="26"/>
      <c r="GW25" s="58"/>
      <c r="GX25" s="25"/>
      <c r="GY25" s="59"/>
      <c r="GZ25" s="60"/>
      <c r="HA25" s="25"/>
      <c r="HB25" s="25"/>
      <c r="HC25" s="25" t="str">
        <f t="shared" si="74"/>
        <v/>
      </c>
      <c r="HD25" s="26"/>
      <c r="HE25" s="58"/>
      <c r="HF25" s="25"/>
      <c r="HG25" s="59"/>
      <c r="HH25" s="60"/>
      <c r="HI25" s="25"/>
      <c r="HJ25" s="25"/>
      <c r="HK25" s="25" t="str">
        <f t="shared" si="75"/>
        <v/>
      </c>
      <c r="HL25" s="26"/>
      <c r="HM25" s="58"/>
      <c r="HN25" s="25"/>
      <c r="HO25" s="59"/>
      <c r="HP25" s="60"/>
      <c r="HQ25" s="25"/>
      <c r="HR25" s="25"/>
      <c r="HS25" s="25" t="str">
        <f t="shared" si="76"/>
        <v/>
      </c>
      <c r="HT25" s="26"/>
      <c r="HU25" s="58"/>
      <c r="HV25" s="25"/>
      <c r="HW25" s="59"/>
      <c r="HX25" s="60"/>
      <c r="HY25" s="25"/>
      <c r="HZ25" s="25"/>
      <c r="IA25" s="25" t="str">
        <f t="shared" si="77"/>
        <v/>
      </c>
      <c r="IB25" s="26"/>
      <c r="IC25" s="58"/>
      <c r="ID25" s="25"/>
      <c r="IE25" s="59"/>
      <c r="IF25" s="60"/>
      <c r="IG25" s="25"/>
      <c r="IH25" s="25"/>
      <c r="II25" s="25" t="str">
        <f t="shared" si="78"/>
        <v/>
      </c>
      <c r="IJ25" s="26"/>
      <c r="IK25" s="58"/>
      <c r="IL25" s="25"/>
      <c r="IM25" s="59"/>
      <c r="IN25" s="60"/>
      <c r="IO25" s="25"/>
      <c r="IP25" s="25"/>
      <c r="IQ25" s="25" t="str">
        <f t="shared" si="79"/>
        <v/>
      </c>
      <c r="IR25" s="26"/>
      <c r="IS25" s="58"/>
      <c r="IT25" s="25"/>
      <c r="IU25" s="59"/>
      <c r="IV25" s="60"/>
      <c r="IW25" s="25"/>
      <c r="IX25" s="25"/>
      <c r="IY25" s="25" t="str">
        <f t="shared" si="80"/>
        <v/>
      </c>
      <c r="IZ25" s="26"/>
      <c r="JA25" s="58"/>
      <c r="JB25" s="25"/>
      <c r="JC25" s="59"/>
      <c r="JD25" s="60"/>
      <c r="JE25" s="25"/>
      <c r="JF25" s="25"/>
      <c r="JG25" s="25" t="str">
        <f t="shared" si="81"/>
        <v/>
      </c>
      <c r="JH25" s="26"/>
      <c r="JI25" s="58"/>
      <c r="JJ25" s="25"/>
      <c r="JK25" s="59"/>
      <c r="JL25" s="60"/>
      <c r="JM25" s="25"/>
      <c r="JN25" s="25"/>
      <c r="JO25" s="25" t="str">
        <f t="shared" si="82"/>
        <v/>
      </c>
      <c r="JP25" s="26"/>
      <c r="JQ25" s="58"/>
      <c r="JR25" s="25"/>
      <c r="JS25" s="59"/>
      <c r="JT25" s="60"/>
      <c r="JU25" s="25"/>
      <c r="JV25" s="25"/>
      <c r="JW25" s="25" t="str">
        <f t="shared" si="83"/>
        <v/>
      </c>
      <c r="JX25" s="26"/>
      <c r="JY25" s="58"/>
      <c r="JZ25" s="25"/>
      <c r="KA25" s="59"/>
      <c r="KB25" s="60"/>
      <c r="KC25" s="25"/>
      <c r="KD25" s="25"/>
      <c r="KE25" s="25" t="str">
        <f t="shared" si="84"/>
        <v/>
      </c>
      <c r="KF25" s="26"/>
      <c r="KG25" s="58"/>
      <c r="KH25" s="25"/>
      <c r="KI25" s="59"/>
      <c r="KJ25" s="60"/>
      <c r="KK25" s="25"/>
      <c r="KL25" s="25"/>
      <c r="KM25" s="25" t="str">
        <f t="shared" si="85"/>
        <v/>
      </c>
      <c r="KN25" s="26"/>
      <c r="KO25" s="58"/>
      <c r="KP25" s="25"/>
      <c r="KQ25" s="59"/>
      <c r="KR25" s="60"/>
      <c r="KS25" s="25"/>
      <c r="KT25" s="25"/>
      <c r="KU25" s="25" t="str">
        <f t="shared" si="86"/>
        <v/>
      </c>
      <c r="KV25" s="26"/>
      <c r="KW25" s="58"/>
      <c r="KX25" s="25"/>
      <c r="KY25" s="59"/>
      <c r="KZ25" s="60"/>
      <c r="LA25" s="25"/>
      <c r="LB25" s="25"/>
      <c r="LC25" s="25" t="str">
        <f t="shared" si="87"/>
        <v/>
      </c>
      <c r="LD25" s="26"/>
      <c r="LE25" s="58"/>
      <c r="LF25" s="25"/>
      <c r="LG25" s="59"/>
      <c r="LH25" s="60"/>
      <c r="LI25" s="25"/>
      <c r="LJ25" s="25"/>
      <c r="LK25" s="25" t="str">
        <f t="shared" si="88"/>
        <v/>
      </c>
      <c r="LL25" s="26"/>
      <c r="LM25" s="58"/>
      <c r="LN25" s="25"/>
      <c r="LO25" s="59"/>
      <c r="LP25" s="60"/>
      <c r="LQ25" s="25"/>
      <c r="LR25" s="25"/>
      <c r="LS25" s="25" t="str">
        <f t="shared" si="89"/>
        <v/>
      </c>
      <c r="LT25" s="26"/>
      <c r="LU25" s="58"/>
      <c r="LV25" s="25"/>
      <c r="LW25" s="59"/>
      <c r="LX25" s="60"/>
      <c r="LY25" s="25"/>
      <c r="LZ25" s="25"/>
      <c r="MA25" s="25" t="str">
        <f t="shared" si="90"/>
        <v/>
      </c>
      <c r="MB25" s="26"/>
      <c r="MC25" s="58"/>
      <c r="MD25" s="25"/>
      <c r="ME25" s="59"/>
      <c r="MF25" s="60"/>
      <c r="MG25" s="25"/>
      <c r="MH25" s="25"/>
      <c r="MI25" s="25" t="str">
        <f t="shared" si="91"/>
        <v/>
      </c>
      <c r="MJ25" s="26"/>
      <c r="MK25" s="58"/>
      <c r="ML25" s="25"/>
      <c r="MM25" s="59"/>
      <c r="MN25" s="60"/>
      <c r="MO25" s="25"/>
      <c r="MP25" s="25"/>
      <c r="MQ25" s="25" t="str">
        <f t="shared" si="92"/>
        <v/>
      </c>
      <c r="MR25" s="26"/>
      <c r="MS25" s="58"/>
      <c r="MT25" s="25"/>
      <c r="MU25" s="59"/>
      <c r="MV25" s="60"/>
      <c r="MW25" s="25"/>
      <c r="MX25" s="25"/>
      <c r="MY25" s="25" t="str">
        <f t="shared" si="93"/>
        <v/>
      </c>
      <c r="MZ25" s="26"/>
      <c r="NA25" s="58"/>
      <c r="NB25" s="25"/>
      <c r="NC25" s="59"/>
      <c r="ND25" s="60"/>
      <c r="NE25" s="25"/>
      <c r="NF25" s="25"/>
      <c r="NG25" s="25" t="str">
        <f t="shared" si="94"/>
        <v/>
      </c>
      <c r="NH25" s="26"/>
      <c r="NI25" s="58"/>
      <c r="NJ25" s="25"/>
      <c r="NK25" s="59"/>
      <c r="NL25" s="60"/>
      <c r="NM25" s="25"/>
      <c r="NN25" s="25"/>
      <c r="NO25" s="25" t="str">
        <f t="shared" si="95"/>
        <v/>
      </c>
      <c r="NP25" s="26"/>
      <c r="NQ25" s="58"/>
      <c r="NR25" s="25"/>
      <c r="NS25" s="59"/>
      <c r="NT25" s="60"/>
      <c r="NU25" s="25"/>
      <c r="NV25" s="25"/>
      <c r="NW25" s="25" t="str">
        <f t="shared" si="96"/>
        <v/>
      </c>
      <c r="NX25" s="26"/>
      <c r="NY25" s="58"/>
      <c r="NZ25" s="25"/>
      <c r="OA25" s="59"/>
      <c r="OB25" s="60"/>
      <c r="OC25" s="25"/>
      <c r="OD25" s="25"/>
      <c r="OE25" s="25" t="str">
        <f t="shared" si="97"/>
        <v/>
      </c>
      <c r="OF25" s="26"/>
      <c r="OG25" s="58"/>
      <c r="OH25" s="25"/>
      <c r="OI25" s="59"/>
      <c r="OJ25" s="60"/>
      <c r="OK25" s="25"/>
      <c r="OL25" s="25"/>
      <c r="OM25" s="25" t="str">
        <f t="shared" si="98"/>
        <v/>
      </c>
      <c r="ON25" s="26"/>
      <c r="OO25" s="58"/>
      <c r="OP25" s="25"/>
      <c r="OQ25" s="59"/>
      <c r="OR25" s="60"/>
      <c r="OS25" s="25"/>
      <c r="OT25" s="25"/>
      <c r="OU25" s="25" t="str">
        <f t="shared" si="99"/>
        <v/>
      </c>
      <c r="OV25" s="26"/>
      <c r="OW25" s="58"/>
      <c r="OX25" s="25"/>
      <c r="OY25" s="59"/>
      <c r="OZ25" s="60"/>
      <c r="PA25" s="25"/>
      <c r="PB25" s="25"/>
      <c r="PC25" s="25" t="str">
        <f t="shared" si="100"/>
        <v/>
      </c>
      <c r="PD25" s="26"/>
      <c r="PE25" s="58"/>
      <c r="PF25" s="25"/>
      <c r="PG25" s="59"/>
      <c r="PH25" s="60"/>
      <c r="PI25" s="25"/>
      <c r="PJ25" s="25"/>
      <c r="PK25" s="25" t="str">
        <f t="shared" si="101"/>
        <v/>
      </c>
      <c r="PL25" s="26"/>
    </row>
    <row r="26" spans="1:428" ht="16.5" thickBot="1" x14ac:dyDescent="0.3">
      <c r="A26" s="7">
        <v>4948</v>
      </c>
      <c r="B26" s="70" t="str">
        <f>IF(A26="","",VLOOKUP(A26,Liste_contrat!$1:$1048576,3,0))</f>
        <v>IMMEUBLE 116 GRAND RUE</v>
      </c>
      <c r="C26" s="70"/>
      <c r="D26" s="27" t="str">
        <f>IF(A26="","",VLOOKUP(A26,Liste_contrat!$1:$1048576,6,0))</f>
        <v>CARTIAUX</v>
      </c>
      <c r="E26" s="27"/>
      <c r="F26" s="27" t="str">
        <f>IF(A26="","",VLOOKUP(A26,Liste_contrat!$1:$1048576,8,0))</f>
        <v>REMY</v>
      </c>
      <c r="G26" s="27"/>
      <c r="H26" s="3"/>
      <c r="I26" s="3"/>
      <c r="J26" s="6"/>
      <c r="K26" s="4"/>
      <c r="M26" s="58"/>
      <c r="N26" s="25"/>
      <c r="O26" s="59"/>
      <c r="P26" s="60"/>
      <c r="Q26" s="25"/>
      <c r="R26" s="25"/>
      <c r="S26" s="25" t="str">
        <f t="shared" si="50"/>
        <v/>
      </c>
      <c r="T26" s="26"/>
      <c r="U26" s="58"/>
      <c r="V26" s="25"/>
      <c r="W26" s="59"/>
      <c r="X26" s="60"/>
      <c r="Y26" s="25"/>
      <c r="Z26" s="25"/>
      <c r="AA26" s="25" t="str">
        <f t="shared" si="51"/>
        <v/>
      </c>
      <c r="AB26" s="26"/>
      <c r="AC26" s="58"/>
      <c r="AD26" s="25"/>
      <c r="AE26" s="59"/>
      <c r="AF26" s="60"/>
      <c r="AG26" s="25"/>
      <c r="AH26" s="25"/>
      <c r="AI26" s="25" t="str">
        <f t="shared" si="52"/>
        <v/>
      </c>
      <c r="AJ26" s="26"/>
      <c r="AK26" s="58"/>
      <c r="AL26" s="25"/>
      <c r="AM26" s="59"/>
      <c r="AN26" s="60"/>
      <c r="AO26" s="25"/>
      <c r="AP26" s="25"/>
      <c r="AQ26" s="25" t="str">
        <f t="shared" si="53"/>
        <v/>
      </c>
      <c r="AR26" s="26"/>
      <c r="AS26" s="58"/>
      <c r="AT26" s="25"/>
      <c r="AU26" s="59"/>
      <c r="AV26" s="60"/>
      <c r="AW26" s="25"/>
      <c r="AX26" s="25"/>
      <c r="AY26" s="25" t="str">
        <f t="shared" si="54"/>
        <v/>
      </c>
      <c r="AZ26" s="26"/>
      <c r="BA26" s="58"/>
      <c r="BB26" s="25"/>
      <c r="BC26" s="59"/>
      <c r="BD26" s="60"/>
      <c r="BE26" s="25"/>
      <c r="BF26" s="25"/>
      <c r="BG26" s="25" t="str">
        <f t="shared" si="55"/>
        <v/>
      </c>
      <c r="BH26" s="26"/>
      <c r="BI26" s="58"/>
      <c r="BJ26" s="25"/>
      <c r="BK26" s="59"/>
      <c r="BL26" s="60"/>
      <c r="BM26" s="25"/>
      <c r="BN26" s="25"/>
      <c r="BO26" s="25" t="str">
        <f t="shared" si="56"/>
        <v/>
      </c>
      <c r="BP26" s="26"/>
      <c r="BQ26" s="58"/>
      <c r="BR26" s="25"/>
      <c r="BS26" s="59"/>
      <c r="BT26" s="60"/>
      <c r="BU26" s="25"/>
      <c r="BV26" s="25"/>
      <c r="BW26" s="25" t="str">
        <f t="shared" si="57"/>
        <v/>
      </c>
      <c r="BX26" s="26"/>
      <c r="BY26" s="58"/>
      <c r="BZ26" s="25"/>
      <c r="CA26" s="59"/>
      <c r="CB26" s="60"/>
      <c r="CC26" s="25"/>
      <c r="CD26" s="25"/>
      <c r="CE26" s="25" t="str">
        <f t="shared" si="58"/>
        <v/>
      </c>
      <c r="CF26" s="26"/>
      <c r="CG26" s="58"/>
      <c r="CH26" s="25"/>
      <c r="CI26" s="59"/>
      <c r="CJ26" s="60"/>
      <c r="CK26" s="25"/>
      <c r="CL26" s="25"/>
      <c r="CM26" s="25" t="str">
        <f t="shared" si="59"/>
        <v/>
      </c>
      <c r="CN26" s="26"/>
      <c r="CO26" s="58"/>
      <c r="CP26" s="25"/>
      <c r="CQ26" s="59"/>
      <c r="CR26" s="60"/>
      <c r="CS26" s="25"/>
      <c r="CT26" s="25"/>
      <c r="CU26" s="25" t="str">
        <f t="shared" si="60"/>
        <v/>
      </c>
      <c r="CV26" s="26"/>
      <c r="CW26" s="58"/>
      <c r="CX26" s="25"/>
      <c r="CY26" s="59"/>
      <c r="CZ26" s="60"/>
      <c r="DA26" s="25"/>
      <c r="DB26" s="25"/>
      <c r="DC26" s="25" t="str">
        <f t="shared" si="61"/>
        <v/>
      </c>
      <c r="DD26" s="26"/>
      <c r="DE26" s="58"/>
      <c r="DF26" s="25"/>
      <c r="DG26" s="59"/>
      <c r="DH26" s="60"/>
      <c r="DI26" s="25"/>
      <c r="DJ26" s="25"/>
      <c r="DK26" s="25" t="str">
        <f t="shared" si="62"/>
        <v/>
      </c>
      <c r="DL26" s="26"/>
      <c r="DM26" s="58"/>
      <c r="DN26" s="25"/>
      <c r="DO26" s="59"/>
      <c r="DP26" s="60"/>
      <c r="DQ26" s="25"/>
      <c r="DR26" s="25"/>
      <c r="DS26" s="25" t="str">
        <f t="shared" si="63"/>
        <v/>
      </c>
      <c r="DT26" s="26"/>
      <c r="DU26" s="58"/>
      <c r="DV26" s="25"/>
      <c r="DW26" s="59"/>
      <c r="DX26" s="60"/>
      <c r="DY26" s="25"/>
      <c r="DZ26" s="25"/>
      <c r="EA26" s="25" t="str">
        <f t="shared" si="64"/>
        <v/>
      </c>
      <c r="EB26" s="26"/>
      <c r="EC26" s="58"/>
      <c r="ED26" s="25"/>
      <c r="EE26" s="59"/>
      <c r="EF26" s="60"/>
      <c r="EG26" s="25"/>
      <c r="EH26" s="25"/>
      <c r="EI26" s="25" t="str">
        <f t="shared" si="65"/>
        <v/>
      </c>
      <c r="EJ26" s="26"/>
      <c r="EK26" s="58"/>
      <c r="EL26" s="25"/>
      <c r="EM26" s="59"/>
      <c r="EN26" s="60"/>
      <c r="EO26" s="25"/>
      <c r="EP26" s="25"/>
      <c r="EQ26" s="25" t="str">
        <f t="shared" si="66"/>
        <v/>
      </c>
      <c r="ER26" s="26"/>
      <c r="ES26" s="58"/>
      <c r="ET26" s="25"/>
      <c r="EU26" s="59"/>
      <c r="EV26" s="60"/>
      <c r="EW26" s="25"/>
      <c r="EX26" s="25"/>
      <c r="EY26" s="25" t="str">
        <f t="shared" si="67"/>
        <v/>
      </c>
      <c r="EZ26" s="26"/>
      <c r="FA26" s="58"/>
      <c r="FB26" s="25"/>
      <c r="FC26" s="59"/>
      <c r="FD26" s="60"/>
      <c r="FE26" s="25"/>
      <c r="FF26" s="25"/>
      <c r="FG26" s="25" t="str">
        <f t="shared" si="68"/>
        <v/>
      </c>
      <c r="FH26" s="26"/>
      <c r="FI26" s="58"/>
      <c r="FJ26" s="25"/>
      <c r="FK26" s="59"/>
      <c r="FL26" s="60"/>
      <c r="FM26" s="25"/>
      <c r="FN26" s="25"/>
      <c r="FO26" s="25" t="str">
        <f t="shared" si="69"/>
        <v/>
      </c>
      <c r="FP26" s="26"/>
      <c r="FQ26" s="58"/>
      <c r="FR26" s="25"/>
      <c r="FS26" s="59"/>
      <c r="FT26" s="60"/>
      <c r="FU26" s="25"/>
      <c r="FV26" s="25"/>
      <c r="FW26" s="25" t="str">
        <f t="shared" si="70"/>
        <v/>
      </c>
      <c r="FX26" s="26"/>
      <c r="FY26" s="58"/>
      <c r="FZ26" s="25"/>
      <c r="GA26" s="59"/>
      <c r="GB26" s="60"/>
      <c r="GC26" s="25"/>
      <c r="GD26" s="25"/>
      <c r="GE26" s="25" t="str">
        <f t="shared" si="71"/>
        <v/>
      </c>
      <c r="GF26" s="26"/>
      <c r="GG26" s="58"/>
      <c r="GH26" s="25"/>
      <c r="GI26" s="59"/>
      <c r="GJ26" s="60"/>
      <c r="GK26" s="25"/>
      <c r="GL26" s="25"/>
      <c r="GM26" s="25" t="str">
        <f t="shared" si="72"/>
        <v/>
      </c>
      <c r="GN26" s="26"/>
      <c r="GO26" s="58"/>
      <c r="GP26" s="25"/>
      <c r="GQ26" s="59"/>
      <c r="GR26" s="60"/>
      <c r="GS26" s="25"/>
      <c r="GT26" s="25"/>
      <c r="GU26" s="25" t="str">
        <f t="shared" si="73"/>
        <v/>
      </c>
      <c r="GV26" s="26"/>
      <c r="GW26" s="58"/>
      <c r="GX26" s="25"/>
      <c r="GY26" s="59"/>
      <c r="GZ26" s="60"/>
      <c r="HA26" s="25"/>
      <c r="HB26" s="25"/>
      <c r="HC26" s="25" t="str">
        <f t="shared" si="74"/>
        <v/>
      </c>
      <c r="HD26" s="26"/>
      <c r="HE26" s="58"/>
      <c r="HF26" s="25"/>
      <c r="HG26" s="59"/>
      <c r="HH26" s="60"/>
      <c r="HI26" s="25"/>
      <c r="HJ26" s="25"/>
      <c r="HK26" s="25" t="str">
        <f t="shared" si="75"/>
        <v/>
      </c>
      <c r="HL26" s="26"/>
      <c r="HM26" s="58"/>
      <c r="HN26" s="25"/>
      <c r="HO26" s="59"/>
      <c r="HP26" s="60"/>
      <c r="HQ26" s="25"/>
      <c r="HR26" s="25"/>
      <c r="HS26" s="25" t="str">
        <f t="shared" si="76"/>
        <v/>
      </c>
      <c r="HT26" s="26"/>
      <c r="HU26" s="58"/>
      <c r="HV26" s="25"/>
      <c r="HW26" s="59"/>
      <c r="HX26" s="60"/>
      <c r="HY26" s="25"/>
      <c r="HZ26" s="25"/>
      <c r="IA26" s="25" t="str">
        <f t="shared" si="77"/>
        <v/>
      </c>
      <c r="IB26" s="26"/>
      <c r="IC26" s="58"/>
      <c r="ID26" s="25"/>
      <c r="IE26" s="59"/>
      <c r="IF26" s="60"/>
      <c r="IG26" s="25"/>
      <c r="IH26" s="25"/>
      <c r="II26" s="25" t="str">
        <f t="shared" si="78"/>
        <v/>
      </c>
      <c r="IJ26" s="26"/>
      <c r="IK26" s="58"/>
      <c r="IL26" s="25"/>
      <c r="IM26" s="59"/>
      <c r="IN26" s="60"/>
      <c r="IO26" s="25"/>
      <c r="IP26" s="25"/>
      <c r="IQ26" s="25" t="str">
        <f t="shared" si="79"/>
        <v/>
      </c>
      <c r="IR26" s="26"/>
      <c r="IS26" s="58"/>
      <c r="IT26" s="25"/>
      <c r="IU26" s="59"/>
      <c r="IV26" s="60"/>
      <c r="IW26" s="25"/>
      <c r="IX26" s="25"/>
      <c r="IY26" s="25" t="str">
        <f t="shared" si="80"/>
        <v/>
      </c>
      <c r="IZ26" s="26"/>
      <c r="JA26" s="58"/>
      <c r="JB26" s="25"/>
      <c r="JC26" s="59"/>
      <c r="JD26" s="60"/>
      <c r="JE26" s="25"/>
      <c r="JF26" s="25"/>
      <c r="JG26" s="25" t="str">
        <f t="shared" si="81"/>
        <v/>
      </c>
      <c r="JH26" s="26"/>
      <c r="JI26" s="58"/>
      <c r="JJ26" s="25"/>
      <c r="JK26" s="59"/>
      <c r="JL26" s="60"/>
      <c r="JM26" s="25"/>
      <c r="JN26" s="25"/>
      <c r="JO26" s="25" t="str">
        <f t="shared" si="82"/>
        <v/>
      </c>
      <c r="JP26" s="26"/>
      <c r="JQ26" s="58"/>
      <c r="JR26" s="25"/>
      <c r="JS26" s="59"/>
      <c r="JT26" s="60"/>
      <c r="JU26" s="25"/>
      <c r="JV26" s="25"/>
      <c r="JW26" s="25" t="str">
        <f t="shared" si="83"/>
        <v/>
      </c>
      <c r="JX26" s="26"/>
      <c r="JY26" s="58"/>
      <c r="JZ26" s="25"/>
      <c r="KA26" s="59"/>
      <c r="KB26" s="60"/>
      <c r="KC26" s="25"/>
      <c r="KD26" s="25"/>
      <c r="KE26" s="25" t="str">
        <f t="shared" si="84"/>
        <v/>
      </c>
      <c r="KF26" s="26"/>
      <c r="KG26" s="58"/>
      <c r="KH26" s="25"/>
      <c r="KI26" s="59"/>
      <c r="KJ26" s="60"/>
      <c r="KK26" s="25"/>
      <c r="KL26" s="25"/>
      <c r="KM26" s="25" t="str">
        <f t="shared" si="85"/>
        <v/>
      </c>
      <c r="KN26" s="26"/>
      <c r="KO26" s="58"/>
      <c r="KP26" s="25"/>
      <c r="KQ26" s="59"/>
      <c r="KR26" s="60"/>
      <c r="KS26" s="25"/>
      <c r="KT26" s="25"/>
      <c r="KU26" s="25" t="str">
        <f t="shared" si="86"/>
        <v/>
      </c>
      <c r="KV26" s="26"/>
      <c r="KW26" s="58"/>
      <c r="KX26" s="25"/>
      <c r="KY26" s="59"/>
      <c r="KZ26" s="60"/>
      <c r="LA26" s="25"/>
      <c r="LB26" s="25"/>
      <c r="LC26" s="25" t="str">
        <f t="shared" si="87"/>
        <v/>
      </c>
      <c r="LD26" s="26"/>
      <c r="LE26" s="58"/>
      <c r="LF26" s="25"/>
      <c r="LG26" s="59"/>
      <c r="LH26" s="60"/>
      <c r="LI26" s="25"/>
      <c r="LJ26" s="25"/>
      <c r="LK26" s="25" t="str">
        <f t="shared" si="88"/>
        <v/>
      </c>
      <c r="LL26" s="26"/>
      <c r="LM26" s="58"/>
      <c r="LN26" s="25"/>
      <c r="LO26" s="59"/>
      <c r="LP26" s="60"/>
      <c r="LQ26" s="25"/>
      <c r="LR26" s="25"/>
      <c r="LS26" s="25" t="str">
        <f t="shared" si="89"/>
        <v/>
      </c>
      <c r="LT26" s="26"/>
      <c r="LU26" s="58"/>
      <c r="LV26" s="25"/>
      <c r="LW26" s="59"/>
      <c r="LX26" s="60"/>
      <c r="LY26" s="25"/>
      <c r="LZ26" s="25"/>
      <c r="MA26" s="25" t="str">
        <f t="shared" si="90"/>
        <v/>
      </c>
      <c r="MB26" s="26"/>
      <c r="MC26" s="58"/>
      <c r="MD26" s="25"/>
      <c r="ME26" s="59"/>
      <c r="MF26" s="60"/>
      <c r="MG26" s="25"/>
      <c r="MH26" s="25"/>
      <c r="MI26" s="25" t="str">
        <f t="shared" si="91"/>
        <v/>
      </c>
      <c r="MJ26" s="26"/>
      <c r="MK26" s="58"/>
      <c r="ML26" s="25"/>
      <c r="MM26" s="59"/>
      <c r="MN26" s="60"/>
      <c r="MO26" s="25"/>
      <c r="MP26" s="25"/>
      <c r="MQ26" s="25" t="str">
        <f t="shared" si="92"/>
        <v/>
      </c>
      <c r="MR26" s="26"/>
      <c r="MS26" s="58"/>
      <c r="MT26" s="25"/>
      <c r="MU26" s="59"/>
      <c r="MV26" s="60"/>
      <c r="MW26" s="25"/>
      <c r="MX26" s="25"/>
      <c r="MY26" s="25" t="str">
        <f t="shared" si="93"/>
        <v/>
      </c>
      <c r="MZ26" s="26"/>
      <c r="NA26" s="58"/>
      <c r="NB26" s="25"/>
      <c r="NC26" s="59"/>
      <c r="ND26" s="60"/>
      <c r="NE26" s="25"/>
      <c r="NF26" s="25"/>
      <c r="NG26" s="25" t="str">
        <f t="shared" si="94"/>
        <v/>
      </c>
      <c r="NH26" s="26"/>
      <c r="NI26" s="58"/>
      <c r="NJ26" s="25"/>
      <c r="NK26" s="59"/>
      <c r="NL26" s="60"/>
      <c r="NM26" s="25"/>
      <c r="NN26" s="25"/>
      <c r="NO26" s="25" t="str">
        <f t="shared" si="95"/>
        <v/>
      </c>
      <c r="NP26" s="26"/>
      <c r="NQ26" s="58"/>
      <c r="NR26" s="25"/>
      <c r="NS26" s="59"/>
      <c r="NT26" s="60"/>
      <c r="NU26" s="25"/>
      <c r="NV26" s="25"/>
      <c r="NW26" s="25" t="str">
        <f t="shared" si="96"/>
        <v/>
      </c>
      <c r="NX26" s="26"/>
      <c r="NY26" s="58"/>
      <c r="NZ26" s="25"/>
      <c r="OA26" s="59"/>
      <c r="OB26" s="60"/>
      <c r="OC26" s="25"/>
      <c r="OD26" s="25"/>
      <c r="OE26" s="25" t="str">
        <f t="shared" si="97"/>
        <v/>
      </c>
      <c r="OF26" s="26"/>
      <c r="OG26" s="58"/>
      <c r="OH26" s="25"/>
      <c r="OI26" s="59"/>
      <c r="OJ26" s="60"/>
      <c r="OK26" s="25"/>
      <c r="OL26" s="25"/>
      <c r="OM26" s="25" t="str">
        <f t="shared" si="98"/>
        <v/>
      </c>
      <c r="ON26" s="26"/>
      <c r="OO26" s="58"/>
      <c r="OP26" s="25"/>
      <c r="OQ26" s="59"/>
      <c r="OR26" s="60"/>
      <c r="OS26" s="25"/>
      <c r="OT26" s="25"/>
      <c r="OU26" s="25" t="str">
        <f t="shared" si="99"/>
        <v/>
      </c>
      <c r="OV26" s="26"/>
      <c r="OW26" s="58"/>
      <c r="OX26" s="25"/>
      <c r="OY26" s="59"/>
      <c r="OZ26" s="60"/>
      <c r="PA26" s="25"/>
      <c r="PB26" s="25"/>
      <c r="PC26" s="25" t="str">
        <f t="shared" si="100"/>
        <v/>
      </c>
      <c r="PD26" s="26"/>
      <c r="PE26" s="58"/>
      <c r="PF26" s="25"/>
      <c r="PG26" s="59"/>
      <c r="PH26" s="60"/>
      <c r="PI26" s="25"/>
      <c r="PJ26" s="25"/>
      <c r="PK26" s="25" t="str">
        <f t="shared" si="101"/>
        <v/>
      </c>
      <c r="PL26" s="26"/>
    </row>
    <row r="27" spans="1:428" ht="16.5" thickBot="1" x14ac:dyDescent="0.3">
      <c r="A27" s="7">
        <v>4927</v>
      </c>
      <c r="B27" s="70" t="str">
        <f>IF(A27="","",VLOOKUP(A27,Liste_contrat!$1:$1048576,3,0))</f>
        <v>Assos Hospi FC</v>
      </c>
      <c r="C27" s="70"/>
      <c r="D27" s="27" t="str">
        <f>IF(A27="","",VLOOKUP(A27,Liste_contrat!$1:$1048576,6,0))</f>
        <v>REMY</v>
      </c>
      <c r="E27" s="27"/>
      <c r="F27" s="27" t="str">
        <f>IF(A27="","",VLOOKUP(A27,Liste_contrat!$1:$1048576,8,0))</f>
        <v>?</v>
      </c>
      <c r="G27" s="27"/>
      <c r="H27" s="3"/>
      <c r="I27" s="3"/>
      <c r="J27" s="6"/>
      <c r="K27" s="4"/>
      <c r="M27" s="58"/>
      <c r="N27" s="25"/>
      <c r="O27" s="59"/>
      <c r="P27" s="60"/>
      <c r="Q27" s="25"/>
      <c r="R27" s="25"/>
      <c r="S27" s="25" t="str">
        <f t="shared" si="50"/>
        <v/>
      </c>
      <c r="T27" s="26"/>
      <c r="U27" s="58"/>
      <c r="V27" s="25"/>
      <c r="W27" s="59"/>
      <c r="X27" s="60"/>
      <c r="Y27" s="25"/>
      <c r="Z27" s="25"/>
      <c r="AA27" s="25" t="str">
        <f t="shared" si="51"/>
        <v/>
      </c>
      <c r="AB27" s="26"/>
      <c r="AC27" s="58"/>
      <c r="AD27" s="25"/>
      <c r="AE27" s="59"/>
      <c r="AF27" s="60"/>
      <c r="AG27" s="25"/>
      <c r="AH27" s="25"/>
      <c r="AI27" s="25" t="str">
        <f t="shared" si="52"/>
        <v/>
      </c>
      <c r="AJ27" s="26"/>
      <c r="AK27" s="58"/>
      <c r="AL27" s="25"/>
      <c r="AM27" s="59"/>
      <c r="AN27" s="60"/>
      <c r="AO27" s="25"/>
      <c r="AP27" s="25"/>
      <c r="AQ27" s="25" t="str">
        <f t="shared" si="53"/>
        <v/>
      </c>
      <c r="AR27" s="26"/>
      <c r="AS27" s="58"/>
      <c r="AT27" s="25"/>
      <c r="AU27" s="59"/>
      <c r="AV27" s="60"/>
      <c r="AW27" s="25"/>
      <c r="AX27" s="25"/>
      <c r="AY27" s="25" t="str">
        <f t="shared" si="54"/>
        <v/>
      </c>
      <c r="AZ27" s="26"/>
      <c r="BA27" s="58"/>
      <c r="BB27" s="25"/>
      <c r="BC27" s="59"/>
      <c r="BD27" s="60"/>
      <c r="BE27" s="25"/>
      <c r="BF27" s="25"/>
      <c r="BG27" s="25" t="str">
        <f t="shared" si="55"/>
        <v/>
      </c>
      <c r="BH27" s="26"/>
      <c r="BI27" s="58"/>
      <c r="BJ27" s="25"/>
      <c r="BK27" s="59"/>
      <c r="BL27" s="60"/>
      <c r="BM27" s="25"/>
      <c r="BN27" s="25"/>
      <c r="BO27" s="25" t="str">
        <f t="shared" si="56"/>
        <v/>
      </c>
      <c r="BP27" s="26"/>
      <c r="BQ27" s="58"/>
      <c r="BR27" s="25"/>
      <c r="BS27" s="59"/>
      <c r="BT27" s="60"/>
      <c r="BU27" s="25"/>
      <c r="BV27" s="25"/>
      <c r="BW27" s="25" t="str">
        <f t="shared" si="57"/>
        <v/>
      </c>
      <c r="BX27" s="26"/>
      <c r="BY27" s="58"/>
      <c r="BZ27" s="25"/>
      <c r="CA27" s="59"/>
      <c r="CB27" s="60"/>
      <c r="CC27" s="25"/>
      <c r="CD27" s="25"/>
      <c r="CE27" s="25" t="str">
        <f t="shared" si="58"/>
        <v/>
      </c>
      <c r="CF27" s="26"/>
      <c r="CG27" s="58"/>
      <c r="CH27" s="25"/>
      <c r="CI27" s="59"/>
      <c r="CJ27" s="60"/>
      <c r="CK27" s="25"/>
      <c r="CL27" s="25"/>
      <c r="CM27" s="25" t="str">
        <f t="shared" si="59"/>
        <v/>
      </c>
      <c r="CN27" s="26"/>
      <c r="CO27" s="58"/>
      <c r="CP27" s="25"/>
      <c r="CQ27" s="59"/>
      <c r="CR27" s="60"/>
      <c r="CS27" s="25"/>
      <c r="CT27" s="25"/>
      <c r="CU27" s="25" t="str">
        <f t="shared" si="60"/>
        <v/>
      </c>
      <c r="CV27" s="26"/>
      <c r="CW27" s="58"/>
      <c r="CX27" s="25"/>
      <c r="CY27" s="59"/>
      <c r="CZ27" s="60"/>
      <c r="DA27" s="25"/>
      <c r="DB27" s="25"/>
      <c r="DC27" s="25" t="str">
        <f t="shared" si="61"/>
        <v/>
      </c>
      <c r="DD27" s="26"/>
      <c r="DE27" s="58"/>
      <c r="DF27" s="25"/>
      <c r="DG27" s="59"/>
      <c r="DH27" s="60"/>
      <c r="DI27" s="25"/>
      <c r="DJ27" s="25"/>
      <c r="DK27" s="25" t="str">
        <f t="shared" si="62"/>
        <v/>
      </c>
      <c r="DL27" s="26"/>
      <c r="DM27" s="58"/>
      <c r="DN27" s="25"/>
      <c r="DO27" s="59"/>
      <c r="DP27" s="60"/>
      <c r="DQ27" s="25"/>
      <c r="DR27" s="25"/>
      <c r="DS27" s="25" t="str">
        <f t="shared" si="63"/>
        <v/>
      </c>
      <c r="DT27" s="26"/>
      <c r="DU27" s="58"/>
      <c r="DV27" s="25"/>
      <c r="DW27" s="59"/>
      <c r="DX27" s="60"/>
      <c r="DY27" s="25"/>
      <c r="DZ27" s="25"/>
      <c r="EA27" s="25" t="str">
        <f t="shared" si="64"/>
        <v/>
      </c>
      <c r="EB27" s="26"/>
      <c r="EC27" s="58"/>
      <c r="ED27" s="25"/>
      <c r="EE27" s="59"/>
      <c r="EF27" s="60"/>
      <c r="EG27" s="25"/>
      <c r="EH27" s="25"/>
      <c r="EI27" s="25" t="str">
        <f t="shared" si="65"/>
        <v/>
      </c>
      <c r="EJ27" s="26"/>
      <c r="EK27" s="58"/>
      <c r="EL27" s="25"/>
      <c r="EM27" s="59"/>
      <c r="EN27" s="60"/>
      <c r="EO27" s="25"/>
      <c r="EP27" s="25"/>
      <c r="EQ27" s="25" t="str">
        <f t="shared" si="66"/>
        <v/>
      </c>
      <c r="ER27" s="26"/>
      <c r="ES27" s="58"/>
      <c r="ET27" s="25"/>
      <c r="EU27" s="59"/>
      <c r="EV27" s="60"/>
      <c r="EW27" s="25"/>
      <c r="EX27" s="25"/>
      <c r="EY27" s="25" t="str">
        <f t="shared" si="67"/>
        <v/>
      </c>
      <c r="EZ27" s="26"/>
      <c r="FA27" s="58"/>
      <c r="FB27" s="25"/>
      <c r="FC27" s="59"/>
      <c r="FD27" s="60"/>
      <c r="FE27" s="25"/>
      <c r="FF27" s="25"/>
      <c r="FG27" s="25" t="str">
        <f t="shared" si="68"/>
        <v/>
      </c>
      <c r="FH27" s="26"/>
      <c r="FI27" s="58"/>
      <c r="FJ27" s="25"/>
      <c r="FK27" s="59"/>
      <c r="FL27" s="60"/>
      <c r="FM27" s="25"/>
      <c r="FN27" s="25"/>
      <c r="FO27" s="25" t="str">
        <f t="shared" si="69"/>
        <v/>
      </c>
      <c r="FP27" s="26"/>
      <c r="FQ27" s="58"/>
      <c r="FR27" s="25"/>
      <c r="FS27" s="59"/>
      <c r="FT27" s="60"/>
      <c r="FU27" s="25"/>
      <c r="FV27" s="25"/>
      <c r="FW27" s="25" t="str">
        <f t="shared" si="70"/>
        <v/>
      </c>
      <c r="FX27" s="26"/>
      <c r="FY27" s="58"/>
      <c r="FZ27" s="25"/>
      <c r="GA27" s="59"/>
      <c r="GB27" s="60"/>
      <c r="GC27" s="25"/>
      <c r="GD27" s="25"/>
      <c r="GE27" s="25" t="str">
        <f t="shared" si="71"/>
        <v/>
      </c>
      <c r="GF27" s="26"/>
      <c r="GG27" s="58"/>
      <c r="GH27" s="25"/>
      <c r="GI27" s="59"/>
      <c r="GJ27" s="60"/>
      <c r="GK27" s="25"/>
      <c r="GL27" s="25"/>
      <c r="GM27" s="25" t="str">
        <f t="shared" si="72"/>
        <v/>
      </c>
      <c r="GN27" s="26"/>
      <c r="GO27" s="58"/>
      <c r="GP27" s="25"/>
      <c r="GQ27" s="59"/>
      <c r="GR27" s="60"/>
      <c r="GS27" s="25"/>
      <c r="GT27" s="25"/>
      <c r="GU27" s="25" t="str">
        <f t="shared" si="73"/>
        <v/>
      </c>
      <c r="GV27" s="26"/>
      <c r="GW27" s="58"/>
      <c r="GX27" s="25"/>
      <c r="GY27" s="59"/>
      <c r="GZ27" s="60"/>
      <c r="HA27" s="25"/>
      <c r="HB27" s="25"/>
      <c r="HC27" s="25" t="str">
        <f t="shared" si="74"/>
        <v/>
      </c>
      <c r="HD27" s="26"/>
      <c r="HE27" s="58"/>
      <c r="HF27" s="25"/>
      <c r="HG27" s="59"/>
      <c r="HH27" s="60"/>
      <c r="HI27" s="25"/>
      <c r="HJ27" s="25"/>
      <c r="HK27" s="25" t="str">
        <f t="shared" si="75"/>
        <v/>
      </c>
      <c r="HL27" s="26"/>
      <c r="HM27" s="58"/>
      <c r="HN27" s="25"/>
      <c r="HO27" s="59"/>
      <c r="HP27" s="60"/>
      <c r="HQ27" s="25"/>
      <c r="HR27" s="25"/>
      <c r="HS27" s="25" t="str">
        <f t="shared" si="76"/>
        <v/>
      </c>
      <c r="HT27" s="26"/>
      <c r="HU27" s="58"/>
      <c r="HV27" s="25"/>
      <c r="HW27" s="59"/>
      <c r="HX27" s="60"/>
      <c r="HY27" s="25"/>
      <c r="HZ27" s="25"/>
      <c r="IA27" s="25" t="str">
        <f t="shared" si="77"/>
        <v/>
      </c>
      <c r="IB27" s="26"/>
      <c r="IC27" s="58"/>
      <c r="ID27" s="25"/>
      <c r="IE27" s="59"/>
      <c r="IF27" s="60"/>
      <c r="IG27" s="25"/>
      <c r="IH27" s="25"/>
      <c r="II27" s="25" t="str">
        <f t="shared" si="78"/>
        <v/>
      </c>
      <c r="IJ27" s="26"/>
      <c r="IK27" s="58"/>
      <c r="IL27" s="25"/>
      <c r="IM27" s="59"/>
      <c r="IN27" s="60"/>
      <c r="IO27" s="25"/>
      <c r="IP27" s="25"/>
      <c r="IQ27" s="25" t="str">
        <f t="shared" si="79"/>
        <v/>
      </c>
      <c r="IR27" s="26"/>
      <c r="IS27" s="58"/>
      <c r="IT27" s="25"/>
      <c r="IU27" s="59"/>
      <c r="IV27" s="60"/>
      <c r="IW27" s="25"/>
      <c r="IX27" s="25"/>
      <c r="IY27" s="25" t="str">
        <f t="shared" si="80"/>
        <v/>
      </c>
      <c r="IZ27" s="26"/>
      <c r="JA27" s="58"/>
      <c r="JB27" s="25"/>
      <c r="JC27" s="59"/>
      <c r="JD27" s="60"/>
      <c r="JE27" s="25"/>
      <c r="JF27" s="25"/>
      <c r="JG27" s="25" t="str">
        <f t="shared" si="81"/>
        <v/>
      </c>
      <c r="JH27" s="26"/>
      <c r="JI27" s="58"/>
      <c r="JJ27" s="25"/>
      <c r="JK27" s="59"/>
      <c r="JL27" s="60"/>
      <c r="JM27" s="25"/>
      <c r="JN27" s="25"/>
      <c r="JO27" s="25" t="str">
        <f t="shared" si="82"/>
        <v/>
      </c>
      <c r="JP27" s="26"/>
      <c r="JQ27" s="58"/>
      <c r="JR27" s="25"/>
      <c r="JS27" s="59"/>
      <c r="JT27" s="60"/>
      <c r="JU27" s="25"/>
      <c r="JV27" s="25"/>
      <c r="JW27" s="25" t="str">
        <f t="shared" si="83"/>
        <v/>
      </c>
      <c r="JX27" s="26"/>
      <c r="JY27" s="58"/>
      <c r="JZ27" s="25"/>
      <c r="KA27" s="59"/>
      <c r="KB27" s="60"/>
      <c r="KC27" s="25"/>
      <c r="KD27" s="25"/>
      <c r="KE27" s="25" t="str">
        <f t="shared" si="84"/>
        <v/>
      </c>
      <c r="KF27" s="26"/>
      <c r="KG27" s="58"/>
      <c r="KH27" s="25"/>
      <c r="KI27" s="59"/>
      <c r="KJ27" s="60"/>
      <c r="KK27" s="25"/>
      <c r="KL27" s="25"/>
      <c r="KM27" s="25" t="str">
        <f t="shared" si="85"/>
        <v/>
      </c>
      <c r="KN27" s="26"/>
      <c r="KO27" s="58"/>
      <c r="KP27" s="25"/>
      <c r="KQ27" s="59"/>
      <c r="KR27" s="60"/>
      <c r="KS27" s="25"/>
      <c r="KT27" s="25"/>
      <c r="KU27" s="25" t="str">
        <f t="shared" si="86"/>
        <v/>
      </c>
      <c r="KV27" s="26"/>
      <c r="KW27" s="58"/>
      <c r="KX27" s="25"/>
      <c r="KY27" s="59"/>
      <c r="KZ27" s="60"/>
      <c r="LA27" s="25"/>
      <c r="LB27" s="25"/>
      <c r="LC27" s="25" t="str">
        <f t="shared" si="87"/>
        <v/>
      </c>
      <c r="LD27" s="26"/>
      <c r="LE27" s="58"/>
      <c r="LF27" s="25"/>
      <c r="LG27" s="59"/>
      <c r="LH27" s="60"/>
      <c r="LI27" s="25"/>
      <c r="LJ27" s="25"/>
      <c r="LK27" s="25" t="str">
        <f t="shared" si="88"/>
        <v/>
      </c>
      <c r="LL27" s="26"/>
      <c r="LM27" s="58"/>
      <c r="LN27" s="25"/>
      <c r="LO27" s="59"/>
      <c r="LP27" s="60"/>
      <c r="LQ27" s="25"/>
      <c r="LR27" s="25"/>
      <c r="LS27" s="25" t="str">
        <f t="shared" si="89"/>
        <v/>
      </c>
      <c r="LT27" s="26"/>
      <c r="LU27" s="58"/>
      <c r="LV27" s="25"/>
      <c r="LW27" s="59"/>
      <c r="LX27" s="60"/>
      <c r="LY27" s="25"/>
      <c r="LZ27" s="25"/>
      <c r="MA27" s="25" t="str">
        <f t="shared" si="90"/>
        <v/>
      </c>
      <c r="MB27" s="26"/>
      <c r="MC27" s="58"/>
      <c r="MD27" s="25"/>
      <c r="ME27" s="59"/>
      <c r="MF27" s="60"/>
      <c r="MG27" s="25"/>
      <c r="MH27" s="25"/>
      <c r="MI27" s="25" t="str">
        <f t="shared" si="91"/>
        <v/>
      </c>
      <c r="MJ27" s="26"/>
      <c r="MK27" s="58"/>
      <c r="ML27" s="25"/>
      <c r="MM27" s="59"/>
      <c r="MN27" s="60"/>
      <c r="MO27" s="25"/>
      <c r="MP27" s="25"/>
      <c r="MQ27" s="25" t="str">
        <f t="shared" si="92"/>
        <v/>
      </c>
      <c r="MR27" s="26"/>
      <c r="MS27" s="58"/>
      <c r="MT27" s="25"/>
      <c r="MU27" s="59"/>
      <c r="MV27" s="60"/>
      <c r="MW27" s="25"/>
      <c r="MX27" s="25"/>
      <c r="MY27" s="25" t="str">
        <f t="shared" si="93"/>
        <v/>
      </c>
      <c r="MZ27" s="26"/>
      <c r="NA27" s="58"/>
      <c r="NB27" s="25"/>
      <c r="NC27" s="59"/>
      <c r="ND27" s="60"/>
      <c r="NE27" s="25"/>
      <c r="NF27" s="25"/>
      <c r="NG27" s="25" t="str">
        <f t="shared" si="94"/>
        <v/>
      </c>
      <c r="NH27" s="26"/>
      <c r="NI27" s="58"/>
      <c r="NJ27" s="25"/>
      <c r="NK27" s="59"/>
      <c r="NL27" s="60"/>
      <c r="NM27" s="25"/>
      <c r="NN27" s="25"/>
      <c r="NO27" s="25" t="str">
        <f t="shared" si="95"/>
        <v/>
      </c>
      <c r="NP27" s="26"/>
      <c r="NQ27" s="58"/>
      <c r="NR27" s="25"/>
      <c r="NS27" s="59"/>
      <c r="NT27" s="60"/>
      <c r="NU27" s="25"/>
      <c r="NV27" s="25"/>
      <c r="NW27" s="25" t="str">
        <f t="shared" si="96"/>
        <v/>
      </c>
      <c r="NX27" s="26"/>
      <c r="NY27" s="58"/>
      <c r="NZ27" s="25"/>
      <c r="OA27" s="59"/>
      <c r="OB27" s="60"/>
      <c r="OC27" s="25"/>
      <c r="OD27" s="25"/>
      <c r="OE27" s="25" t="str">
        <f t="shared" si="97"/>
        <v/>
      </c>
      <c r="OF27" s="26"/>
      <c r="OG27" s="58"/>
      <c r="OH27" s="25"/>
      <c r="OI27" s="59"/>
      <c r="OJ27" s="60"/>
      <c r="OK27" s="25"/>
      <c r="OL27" s="25"/>
      <c r="OM27" s="25" t="str">
        <f t="shared" si="98"/>
        <v/>
      </c>
      <c r="ON27" s="26"/>
      <c r="OO27" s="58"/>
      <c r="OP27" s="25"/>
      <c r="OQ27" s="59"/>
      <c r="OR27" s="60"/>
      <c r="OS27" s="25"/>
      <c r="OT27" s="25"/>
      <c r="OU27" s="25" t="str">
        <f t="shared" si="99"/>
        <v/>
      </c>
      <c r="OV27" s="26"/>
      <c r="OW27" s="58"/>
      <c r="OX27" s="25"/>
      <c r="OY27" s="59"/>
      <c r="OZ27" s="60"/>
      <c r="PA27" s="25"/>
      <c r="PB27" s="25"/>
      <c r="PC27" s="25" t="str">
        <f t="shared" si="100"/>
        <v/>
      </c>
      <c r="PD27" s="26"/>
      <c r="PE27" s="58"/>
      <c r="PF27" s="25"/>
      <c r="PG27" s="59"/>
      <c r="PH27" s="60"/>
      <c r="PI27" s="25"/>
      <c r="PJ27" s="25"/>
      <c r="PK27" s="25" t="str">
        <f t="shared" si="101"/>
        <v/>
      </c>
      <c r="PL27" s="26"/>
    </row>
    <row r="28" spans="1:428" ht="16.5" thickBot="1" x14ac:dyDescent="0.3">
      <c r="A28" s="7">
        <v>4964</v>
      </c>
      <c r="B28" s="70" t="str">
        <f>IF(A28="","",VLOOKUP(A28,Liste_contrat!$1:$1048576,3,0))</f>
        <v>COPRO LES TOURELLES BELF</v>
      </c>
      <c r="C28" s="70"/>
      <c r="D28" s="27" t="str">
        <f>IF(A28="","",VLOOKUP(A28,Liste_contrat!$1:$1048576,6,0))</f>
        <v>CARTIAUX</v>
      </c>
      <c r="E28" s="27"/>
      <c r="F28" s="27" t="str">
        <f>IF(A28="","",VLOOKUP(A28,Liste_contrat!$1:$1048576,8,0))</f>
        <v>REMY</v>
      </c>
      <c r="G28" s="27"/>
      <c r="H28" s="3"/>
      <c r="I28" s="3"/>
      <c r="J28" s="6"/>
      <c r="K28" s="4"/>
      <c r="M28" s="58"/>
      <c r="N28" s="25"/>
      <c r="O28" s="59"/>
      <c r="P28" s="60"/>
      <c r="Q28" s="25"/>
      <c r="R28" s="25"/>
      <c r="S28" s="25" t="str">
        <f t="shared" si="50"/>
        <v/>
      </c>
      <c r="T28" s="26"/>
      <c r="U28" s="58"/>
      <c r="V28" s="25"/>
      <c r="W28" s="59"/>
      <c r="X28" s="60"/>
      <c r="Y28" s="25"/>
      <c r="Z28" s="25"/>
      <c r="AA28" s="25" t="str">
        <f t="shared" si="51"/>
        <v/>
      </c>
      <c r="AB28" s="26"/>
      <c r="AC28" s="58"/>
      <c r="AD28" s="25"/>
      <c r="AE28" s="59"/>
      <c r="AF28" s="60"/>
      <c r="AG28" s="25"/>
      <c r="AH28" s="25"/>
      <c r="AI28" s="25" t="str">
        <f t="shared" si="52"/>
        <v/>
      </c>
      <c r="AJ28" s="26"/>
      <c r="AK28" s="58"/>
      <c r="AL28" s="25"/>
      <c r="AM28" s="59"/>
      <c r="AN28" s="60"/>
      <c r="AO28" s="25"/>
      <c r="AP28" s="25"/>
      <c r="AQ28" s="25" t="str">
        <f t="shared" si="53"/>
        <v/>
      </c>
      <c r="AR28" s="26"/>
      <c r="AS28" s="58"/>
      <c r="AT28" s="25"/>
      <c r="AU28" s="59"/>
      <c r="AV28" s="60"/>
      <c r="AW28" s="25"/>
      <c r="AX28" s="25"/>
      <c r="AY28" s="25" t="str">
        <f t="shared" si="54"/>
        <v/>
      </c>
      <c r="AZ28" s="26"/>
      <c r="BA28" s="58"/>
      <c r="BB28" s="25"/>
      <c r="BC28" s="59"/>
      <c r="BD28" s="60"/>
      <c r="BE28" s="25"/>
      <c r="BF28" s="25"/>
      <c r="BG28" s="25" t="str">
        <f t="shared" si="55"/>
        <v/>
      </c>
      <c r="BH28" s="26"/>
      <c r="BI28" s="58"/>
      <c r="BJ28" s="25"/>
      <c r="BK28" s="59"/>
      <c r="BL28" s="60"/>
      <c r="BM28" s="25"/>
      <c r="BN28" s="25"/>
      <c r="BO28" s="25" t="str">
        <f t="shared" si="56"/>
        <v/>
      </c>
      <c r="BP28" s="26"/>
      <c r="BQ28" s="58"/>
      <c r="BR28" s="25"/>
      <c r="BS28" s="59"/>
      <c r="BT28" s="60"/>
      <c r="BU28" s="25"/>
      <c r="BV28" s="25"/>
      <c r="BW28" s="25" t="str">
        <f t="shared" si="57"/>
        <v/>
      </c>
      <c r="BX28" s="26"/>
      <c r="BY28" s="58"/>
      <c r="BZ28" s="25"/>
      <c r="CA28" s="59"/>
      <c r="CB28" s="60"/>
      <c r="CC28" s="25"/>
      <c r="CD28" s="25"/>
      <c r="CE28" s="25" t="str">
        <f t="shared" si="58"/>
        <v/>
      </c>
      <c r="CF28" s="26"/>
      <c r="CG28" s="58"/>
      <c r="CH28" s="25"/>
      <c r="CI28" s="59"/>
      <c r="CJ28" s="60"/>
      <c r="CK28" s="25"/>
      <c r="CL28" s="25"/>
      <c r="CM28" s="25" t="str">
        <f t="shared" si="59"/>
        <v/>
      </c>
      <c r="CN28" s="26"/>
      <c r="CO28" s="58"/>
      <c r="CP28" s="25"/>
      <c r="CQ28" s="59"/>
      <c r="CR28" s="60"/>
      <c r="CS28" s="25"/>
      <c r="CT28" s="25"/>
      <c r="CU28" s="25" t="str">
        <f t="shared" si="60"/>
        <v/>
      </c>
      <c r="CV28" s="26"/>
      <c r="CW28" s="58"/>
      <c r="CX28" s="25"/>
      <c r="CY28" s="59"/>
      <c r="CZ28" s="60"/>
      <c r="DA28" s="25"/>
      <c r="DB28" s="25"/>
      <c r="DC28" s="25" t="str">
        <f t="shared" si="61"/>
        <v/>
      </c>
      <c r="DD28" s="26"/>
      <c r="DE28" s="58"/>
      <c r="DF28" s="25"/>
      <c r="DG28" s="59"/>
      <c r="DH28" s="60"/>
      <c r="DI28" s="25"/>
      <c r="DJ28" s="25"/>
      <c r="DK28" s="25" t="str">
        <f t="shared" si="62"/>
        <v/>
      </c>
      <c r="DL28" s="26"/>
      <c r="DM28" s="58"/>
      <c r="DN28" s="25"/>
      <c r="DO28" s="59"/>
      <c r="DP28" s="60"/>
      <c r="DQ28" s="25"/>
      <c r="DR28" s="25"/>
      <c r="DS28" s="25" t="str">
        <f t="shared" si="63"/>
        <v/>
      </c>
      <c r="DT28" s="26"/>
      <c r="DU28" s="58"/>
      <c r="DV28" s="25"/>
      <c r="DW28" s="59"/>
      <c r="DX28" s="60"/>
      <c r="DY28" s="25"/>
      <c r="DZ28" s="25"/>
      <c r="EA28" s="25" t="str">
        <f t="shared" si="64"/>
        <v/>
      </c>
      <c r="EB28" s="26"/>
      <c r="EC28" s="58"/>
      <c r="ED28" s="25"/>
      <c r="EE28" s="59"/>
      <c r="EF28" s="60"/>
      <c r="EG28" s="25"/>
      <c r="EH28" s="25"/>
      <c r="EI28" s="25" t="str">
        <f t="shared" si="65"/>
        <v/>
      </c>
      <c r="EJ28" s="26"/>
      <c r="EK28" s="58"/>
      <c r="EL28" s="25"/>
      <c r="EM28" s="59"/>
      <c r="EN28" s="60"/>
      <c r="EO28" s="25"/>
      <c r="EP28" s="25"/>
      <c r="EQ28" s="25" t="str">
        <f t="shared" si="66"/>
        <v/>
      </c>
      <c r="ER28" s="26"/>
      <c r="ES28" s="58"/>
      <c r="ET28" s="25"/>
      <c r="EU28" s="59"/>
      <c r="EV28" s="60"/>
      <c r="EW28" s="25"/>
      <c r="EX28" s="25"/>
      <c r="EY28" s="25" t="str">
        <f t="shared" si="67"/>
        <v/>
      </c>
      <c r="EZ28" s="26"/>
      <c r="FA28" s="58"/>
      <c r="FB28" s="25"/>
      <c r="FC28" s="59"/>
      <c r="FD28" s="60"/>
      <c r="FE28" s="25"/>
      <c r="FF28" s="25"/>
      <c r="FG28" s="25" t="str">
        <f t="shared" si="68"/>
        <v/>
      </c>
      <c r="FH28" s="26"/>
      <c r="FI28" s="58"/>
      <c r="FJ28" s="25"/>
      <c r="FK28" s="59"/>
      <c r="FL28" s="60"/>
      <c r="FM28" s="25"/>
      <c r="FN28" s="25"/>
      <c r="FO28" s="25" t="str">
        <f t="shared" si="69"/>
        <v/>
      </c>
      <c r="FP28" s="26"/>
      <c r="FQ28" s="58"/>
      <c r="FR28" s="25"/>
      <c r="FS28" s="59"/>
      <c r="FT28" s="60"/>
      <c r="FU28" s="25"/>
      <c r="FV28" s="25"/>
      <c r="FW28" s="25" t="str">
        <f t="shared" si="70"/>
        <v/>
      </c>
      <c r="FX28" s="26"/>
      <c r="FY28" s="58"/>
      <c r="FZ28" s="25"/>
      <c r="GA28" s="59"/>
      <c r="GB28" s="60"/>
      <c r="GC28" s="25"/>
      <c r="GD28" s="25"/>
      <c r="GE28" s="25" t="str">
        <f t="shared" si="71"/>
        <v/>
      </c>
      <c r="GF28" s="26"/>
      <c r="GG28" s="58"/>
      <c r="GH28" s="25"/>
      <c r="GI28" s="59"/>
      <c r="GJ28" s="60"/>
      <c r="GK28" s="25"/>
      <c r="GL28" s="25"/>
      <c r="GM28" s="25" t="str">
        <f t="shared" si="72"/>
        <v/>
      </c>
      <c r="GN28" s="26"/>
      <c r="GO28" s="58"/>
      <c r="GP28" s="25"/>
      <c r="GQ28" s="59"/>
      <c r="GR28" s="60"/>
      <c r="GS28" s="25"/>
      <c r="GT28" s="25"/>
      <c r="GU28" s="25" t="str">
        <f t="shared" si="73"/>
        <v/>
      </c>
      <c r="GV28" s="26"/>
      <c r="GW28" s="58"/>
      <c r="GX28" s="25"/>
      <c r="GY28" s="59"/>
      <c r="GZ28" s="60"/>
      <c r="HA28" s="25"/>
      <c r="HB28" s="25"/>
      <c r="HC28" s="25" t="str">
        <f t="shared" si="74"/>
        <v/>
      </c>
      <c r="HD28" s="26"/>
      <c r="HE28" s="58"/>
      <c r="HF28" s="25"/>
      <c r="HG28" s="59"/>
      <c r="HH28" s="60"/>
      <c r="HI28" s="25"/>
      <c r="HJ28" s="25"/>
      <c r="HK28" s="25" t="str">
        <f t="shared" si="75"/>
        <v/>
      </c>
      <c r="HL28" s="26"/>
      <c r="HM28" s="58"/>
      <c r="HN28" s="25"/>
      <c r="HO28" s="59"/>
      <c r="HP28" s="60"/>
      <c r="HQ28" s="25"/>
      <c r="HR28" s="25"/>
      <c r="HS28" s="25" t="str">
        <f t="shared" si="76"/>
        <v/>
      </c>
      <c r="HT28" s="26"/>
      <c r="HU28" s="58"/>
      <c r="HV28" s="25"/>
      <c r="HW28" s="59"/>
      <c r="HX28" s="60"/>
      <c r="HY28" s="25"/>
      <c r="HZ28" s="25"/>
      <c r="IA28" s="25" t="str">
        <f t="shared" si="77"/>
        <v/>
      </c>
      <c r="IB28" s="26"/>
      <c r="IC28" s="58"/>
      <c r="ID28" s="25"/>
      <c r="IE28" s="59"/>
      <c r="IF28" s="60"/>
      <c r="IG28" s="25"/>
      <c r="IH28" s="25"/>
      <c r="II28" s="25" t="str">
        <f t="shared" si="78"/>
        <v/>
      </c>
      <c r="IJ28" s="26"/>
      <c r="IK28" s="58"/>
      <c r="IL28" s="25"/>
      <c r="IM28" s="59"/>
      <c r="IN28" s="60"/>
      <c r="IO28" s="25"/>
      <c r="IP28" s="25"/>
      <c r="IQ28" s="25" t="str">
        <f t="shared" si="79"/>
        <v/>
      </c>
      <c r="IR28" s="26"/>
      <c r="IS28" s="58"/>
      <c r="IT28" s="25"/>
      <c r="IU28" s="59"/>
      <c r="IV28" s="60"/>
      <c r="IW28" s="25"/>
      <c r="IX28" s="25"/>
      <c r="IY28" s="25" t="str">
        <f t="shared" si="80"/>
        <v/>
      </c>
      <c r="IZ28" s="26"/>
      <c r="JA28" s="58"/>
      <c r="JB28" s="25"/>
      <c r="JC28" s="59"/>
      <c r="JD28" s="60"/>
      <c r="JE28" s="25"/>
      <c r="JF28" s="25"/>
      <c r="JG28" s="25" t="str">
        <f t="shared" si="81"/>
        <v/>
      </c>
      <c r="JH28" s="26"/>
      <c r="JI28" s="58"/>
      <c r="JJ28" s="25"/>
      <c r="JK28" s="59"/>
      <c r="JL28" s="60"/>
      <c r="JM28" s="25"/>
      <c r="JN28" s="25"/>
      <c r="JO28" s="25" t="str">
        <f t="shared" si="82"/>
        <v/>
      </c>
      <c r="JP28" s="26"/>
      <c r="JQ28" s="58"/>
      <c r="JR28" s="25"/>
      <c r="JS28" s="59"/>
      <c r="JT28" s="60"/>
      <c r="JU28" s="25"/>
      <c r="JV28" s="25"/>
      <c r="JW28" s="25" t="str">
        <f t="shared" si="83"/>
        <v/>
      </c>
      <c r="JX28" s="26"/>
      <c r="JY28" s="58"/>
      <c r="JZ28" s="25"/>
      <c r="KA28" s="59"/>
      <c r="KB28" s="60"/>
      <c r="KC28" s="25"/>
      <c r="KD28" s="25"/>
      <c r="KE28" s="25" t="str">
        <f t="shared" si="84"/>
        <v/>
      </c>
      <c r="KF28" s="26"/>
      <c r="KG28" s="58"/>
      <c r="KH28" s="25"/>
      <c r="KI28" s="59"/>
      <c r="KJ28" s="60"/>
      <c r="KK28" s="25"/>
      <c r="KL28" s="25"/>
      <c r="KM28" s="25" t="str">
        <f t="shared" si="85"/>
        <v/>
      </c>
      <c r="KN28" s="26"/>
      <c r="KO28" s="58"/>
      <c r="KP28" s="25"/>
      <c r="KQ28" s="59"/>
      <c r="KR28" s="60"/>
      <c r="KS28" s="25"/>
      <c r="KT28" s="25"/>
      <c r="KU28" s="25" t="str">
        <f t="shared" si="86"/>
        <v/>
      </c>
      <c r="KV28" s="26"/>
      <c r="KW28" s="58"/>
      <c r="KX28" s="25"/>
      <c r="KY28" s="59"/>
      <c r="KZ28" s="60"/>
      <c r="LA28" s="25"/>
      <c r="LB28" s="25"/>
      <c r="LC28" s="25" t="str">
        <f t="shared" si="87"/>
        <v/>
      </c>
      <c r="LD28" s="26"/>
      <c r="LE28" s="58"/>
      <c r="LF28" s="25"/>
      <c r="LG28" s="59"/>
      <c r="LH28" s="60"/>
      <c r="LI28" s="25"/>
      <c r="LJ28" s="25"/>
      <c r="LK28" s="25" t="str">
        <f t="shared" si="88"/>
        <v/>
      </c>
      <c r="LL28" s="26"/>
      <c r="LM28" s="58"/>
      <c r="LN28" s="25"/>
      <c r="LO28" s="59"/>
      <c r="LP28" s="60"/>
      <c r="LQ28" s="25"/>
      <c r="LR28" s="25"/>
      <c r="LS28" s="25" t="str">
        <f t="shared" si="89"/>
        <v/>
      </c>
      <c r="LT28" s="26"/>
      <c r="LU28" s="58"/>
      <c r="LV28" s="25"/>
      <c r="LW28" s="59"/>
      <c r="LX28" s="60"/>
      <c r="LY28" s="25"/>
      <c r="LZ28" s="25"/>
      <c r="MA28" s="25" t="str">
        <f t="shared" si="90"/>
        <v/>
      </c>
      <c r="MB28" s="26"/>
      <c r="MC28" s="58"/>
      <c r="MD28" s="25"/>
      <c r="ME28" s="59"/>
      <c r="MF28" s="60"/>
      <c r="MG28" s="25"/>
      <c r="MH28" s="25"/>
      <c r="MI28" s="25" t="str">
        <f t="shared" si="91"/>
        <v/>
      </c>
      <c r="MJ28" s="26"/>
      <c r="MK28" s="58"/>
      <c r="ML28" s="25"/>
      <c r="MM28" s="59"/>
      <c r="MN28" s="60"/>
      <c r="MO28" s="25"/>
      <c r="MP28" s="25"/>
      <c r="MQ28" s="25" t="str">
        <f t="shared" si="92"/>
        <v/>
      </c>
      <c r="MR28" s="26"/>
      <c r="MS28" s="58"/>
      <c r="MT28" s="25"/>
      <c r="MU28" s="59"/>
      <c r="MV28" s="60"/>
      <c r="MW28" s="25"/>
      <c r="MX28" s="25"/>
      <c r="MY28" s="25" t="str">
        <f t="shared" si="93"/>
        <v/>
      </c>
      <c r="MZ28" s="26"/>
      <c r="NA28" s="58"/>
      <c r="NB28" s="25"/>
      <c r="NC28" s="59"/>
      <c r="ND28" s="60"/>
      <c r="NE28" s="25"/>
      <c r="NF28" s="25"/>
      <c r="NG28" s="25" t="str">
        <f t="shared" si="94"/>
        <v/>
      </c>
      <c r="NH28" s="26"/>
      <c r="NI28" s="58"/>
      <c r="NJ28" s="25"/>
      <c r="NK28" s="59"/>
      <c r="NL28" s="60"/>
      <c r="NM28" s="25"/>
      <c r="NN28" s="25"/>
      <c r="NO28" s="25" t="str">
        <f t="shared" si="95"/>
        <v/>
      </c>
      <c r="NP28" s="26"/>
      <c r="NQ28" s="58"/>
      <c r="NR28" s="25"/>
      <c r="NS28" s="59"/>
      <c r="NT28" s="60"/>
      <c r="NU28" s="25"/>
      <c r="NV28" s="25"/>
      <c r="NW28" s="25" t="str">
        <f t="shared" si="96"/>
        <v/>
      </c>
      <c r="NX28" s="26"/>
      <c r="NY28" s="58"/>
      <c r="NZ28" s="25"/>
      <c r="OA28" s="59"/>
      <c r="OB28" s="60"/>
      <c r="OC28" s="25"/>
      <c r="OD28" s="25"/>
      <c r="OE28" s="25" t="str">
        <f t="shared" si="97"/>
        <v/>
      </c>
      <c r="OF28" s="26"/>
      <c r="OG28" s="58"/>
      <c r="OH28" s="25"/>
      <c r="OI28" s="59"/>
      <c r="OJ28" s="60"/>
      <c r="OK28" s="25"/>
      <c r="OL28" s="25"/>
      <c r="OM28" s="25" t="str">
        <f t="shared" si="98"/>
        <v/>
      </c>
      <c r="ON28" s="26"/>
      <c r="OO28" s="58"/>
      <c r="OP28" s="25"/>
      <c r="OQ28" s="59"/>
      <c r="OR28" s="60"/>
      <c r="OS28" s="25"/>
      <c r="OT28" s="25"/>
      <c r="OU28" s="25" t="str">
        <f t="shared" si="99"/>
        <v/>
      </c>
      <c r="OV28" s="26"/>
      <c r="OW28" s="58"/>
      <c r="OX28" s="25"/>
      <c r="OY28" s="59"/>
      <c r="OZ28" s="60"/>
      <c r="PA28" s="25"/>
      <c r="PB28" s="25"/>
      <c r="PC28" s="25" t="str">
        <f t="shared" si="100"/>
        <v/>
      </c>
      <c r="PD28" s="26"/>
      <c r="PE28" s="58"/>
      <c r="PF28" s="25"/>
      <c r="PG28" s="59"/>
      <c r="PH28" s="60"/>
      <c r="PI28" s="25"/>
      <c r="PJ28" s="25"/>
      <c r="PK28" s="25" t="str">
        <f t="shared" si="101"/>
        <v/>
      </c>
      <c r="PL28" s="26"/>
    </row>
    <row r="29" spans="1:428" ht="16.5" thickBot="1" x14ac:dyDescent="0.3">
      <c r="A29" s="7">
        <v>5029</v>
      </c>
      <c r="B29" s="70" t="str">
        <f>IF(A29="","",VLOOKUP(A29,Liste_contrat!$1:$1048576,3,0))</f>
        <v>Ctre de Réadapt 7 Quingey Disconnecteurs</v>
      </c>
      <c r="C29" s="70"/>
      <c r="D29" s="27" t="str">
        <f>IF(A29="","",VLOOKUP(A29,Liste_contrat!$1:$1048576,6,0))</f>
        <v>DAMELET</v>
      </c>
      <c r="E29" s="27"/>
      <c r="F29" s="27" t="str">
        <f>IF(A29="","",VLOOKUP(A29,Liste_contrat!$1:$1048576,8,0))</f>
        <v>?</v>
      </c>
      <c r="G29" s="27"/>
      <c r="H29" s="3"/>
      <c r="I29" s="3"/>
      <c r="J29" s="6"/>
      <c r="K29" s="4"/>
      <c r="M29" s="58"/>
      <c r="N29" s="25"/>
      <c r="O29" s="59"/>
      <c r="P29" s="60"/>
      <c r="Q29" s="25"/>
      <c r="R29" s="25"/>
      <c r="S29" s="25" t="str">
        <f t="shared" si="50"/>
        <v/>
      </c>
      <c r="T29" s="26"/>
      <c r="U29" s="58"/>
      <c r="V29" s="25"/>
      <c r="W29" s="59"/>
      <c r="X29" s="60"/>
      <c r="Y29" s="25"/>
      <c r="Z29" s="25"/>
      <c r="AA29" s="25" t="str">
        <f t="shared" si="51"/>
        <v/>
      </c>
      <c r="AB29" s="26"/>
      <c r="AC29" s="58"/>
      <c r="AD29" s="25"/>
      <c r="AE29" s="59"/>
      <c r="AF29" s="60"/>
      <c r="AG29" s="25"/>
      <c r="AH29" s="25"/>
      <c r="AI29" s="25" t="str">
        <f t="shared" si="52"/>
        <v/>
      </c>
      <c r="AJ29" s="26"/>
      <c r="AK29" s="58"/>
      <c r="AL29" s="25"/>
      <c r="AM29" s="59"/>
      <c r="AN29" s="60"/>
      <c r="AO29" s="25"/>
      <c r="AP29" s="25"/>
      <c r="AQ29" s="25" t="str">
        <f t="shared" si="53"/>
        <v/>
      </c>
      <c r="AR29" s="26"/>
      <c r="AS29" s="58"/>
      <c r="AT29" s="25"/>
      <c r="AU29" s="59"/>
      <c r="AV29" s="60"/>
      <c r="AW29" s="25"/>
      <c r="AX29" s="25"/>
      <c r="AY29" s="25" t="str">
        <f t="shared" si="54"/>
        <v/>
      </c>
      <c r="AZ29" s="26"/>
      <c r="BA29" s="58"/>
      <c r="BB29" s="25"/>
      <c r="BC29" s="59"/>
      <c r="BD29" s="60"/>
      <c r="BE29" s="25"/>
      <c r="BF29" s="25"/>
      <c r="BG29" s="25" t="str">
        <f t="shared" si="55"/>
        <v/>
      </c>
      <c r="BH29" s="26"/>
      <c r="BI29" s="58"/>
      <c r="BJ29" s="25"/>
      <c r="BK29" s="59"/>
      <c r="BL29" s="60"/>
      <c r="BM29" s="25"/>
      <c r="BN29" s="25"/>
      <c r="BO29" s="25" t="str">
        <f t="shared" si="56"/>
        <v/>
      </c>
      <c r="BP29" s="26"/>
      <c r="BQ29" s="58"/>
      <c r="BR29" s="25"/>
      <c r="BS29" s="59"/>
      <c r="BT29" s="60"/>
      <c r="BU29" s="25"/>
      <c r="BV29" s="25"/>
      <c r="BW29" s="25" t="str">
        <f t="shared" si="57"/>
        <v/>
      </c>
      <c r="BX29" s="26"/>
      <c r="BY29" s="58"/>
      <c r="BZ29" s="25"/>
      <c r="CA29" s="59"/>
      <c r="CB29" s="60"/>
      <c r="CC29" s="25"/>
      <c r="CD29" s="25"/>
      <c r="CE29" s="25" t="str">
        <f t="shared" si="58"/>
        <v/>
      </c>
      <c r="CF29" s="26"/>
      <c r="CG29" s="58"/>
      <c r="CH29" s="25"/>
      <c r="CI29" s="59"/>
      <c r="CJ29" s="60"/>
      <c r="CK29" s="25"/>
      <c r="CL29" s="25"/>
      <c r="CM29" s="25" t="str">
        <f t="shared" si="59"/>
        <v/>
      </c>
      <c r="CN29" s="26"/>
      <c r="CO29" s="58"/>
      <c r="CP29" s="25"/>
      <c r="CQ29" s="59"/>
      <c r="CR29" s="60"/>
      <c r="CS29" s="25"/>
      <c r="CT29" s="25"/>
      <c r="CU29" s="25" t="str">
        <f t="shared" si="60"/>
        <v/>
      </c>
      <c r="CV29" s="26"/>
      <c r="CW29" s="58"/>
      <c r="CX29" s="25"/>
      <c r="CY29" s="59"/>
      <c r="CZ29" s="60"/>
      <c r="DA29" s="25"/>
      <c r="DB29" s="25"/>
      <c r="DC29" s="25" t="str">
        <f t="shared" si="61"/>
        <v/>
      </c>
      <c r="DD29" s="26"/>
      <c r="DE29" s="58"/>
      <c r="DF29" s="25"/>
      <c r="DG29" s="59"/>
      <c r="DH29" s="60"/>
      <c r="DI29" s="25"/>
      <c r="DJ29" s="25"/>
      <c r="DK29" s="25" t="str">
        <f t="shared" si="62"/>
        <v/>
      </c>
      <c r="DL29" s="26"/>
      <c r="DM29" s="58"/>
      <c r="DN29" s="25"/>
      <c r="DO29" s="59"/>
      <c r="DP29" s="60"/>
      <c r="DQ29" s="25"/>
      <c r="DR29" s="25"/>
      <c r="DS29" s="25" t="str">
        <f t="shared" si="63"/>
        <v/>
      </c>
      <c r="DT29" s="26"/>
      <c r="DU29" s="58"/>
      <c r="DV29" s="25"/>
      <c r="DW29" s="59"/>
      <c r="DX29" s="60"/>
      <c r="DY29" s="25"/>
      <c r="DZ29" s="25"/>
      <c r="EA29" s="25" t="str">
        <f t="shared" si="64"/>
        <v/>
      </c>
      <c r="EB29" s="26"/>
      <c r="EC29" s="58"/>
      <c r="ED29" s="25"/>
      <c r="EE29" s="59"/>
      <c r="EF29" s="60"/>
      <c r="EG29" s="25"/>
      <c r="EH29" s="25"/>
      <c r="EI29" s="25" t="str">
        <f t="shared" si="65"/>
        <v/>
      </c>
      <c r="EJ29" s="26"/>
      <c r="EK29" s="58"/>
      <c r="EL29" s="25"/>
      <c r="EM29" s="59"/>
      <c r="EN29" s="60"/>
      <c r="EO29" s="25"/>
      <c r="EP29" s="25"/>
      <c r="EQ29" s="25" t="str">
        <f t="shared" si="66"/>
        <v/>
      </c>
      <c r="ER29" s="26"/>
      <c r="ES29" s="58"/>
      <c r="ET29" s="25"/>
      <c r="EU29" s="59"/>
      <c r="EV29" s="60"/>
      <c r="EW29" s="25"/>
      <c r="EX29" s="25"/>
      <c r="EY29" s="25" t="str">
        <f t="shared" si="67"/>
        <v/>
      </c>
      <c r="EZ29" s="26"/>
      <c r="FA29" s="58"/>
      <c r="FB29" s="25"/>
      <c r="FC29" s="59"/>
      <c r="FD29" s="60"/>
      <c r="FE29" s="25"/>
      <c r="FF29" s="25"/>
      <c r="FG29" s="25" t="str">
        <f t="shared" si="68"/>
        <v/>
      </c>
      <c r="FH29" s="26"/>
      <c r="FI29" s="58"/>
      <c r="FJ29" s="25"/>
      <c r="FK29" s="59"/>
      <c r="FL29" s="60"/>
      <c r="FM29" s="25"/>
      <c r="FN29" s="25"/>
      <c r="FO29" s="25" t="str">
        <f t="shared" si="69"/>
        <v/>
      </c>
      <c r="FP29" s="26"/>
      <c r="FQ29" s="58"/>
      <c r="FR29" s="25"/>
      <c r="FS29" s="59"/>
      <c r="FT29" s="60"/>
      <c r="FU29" s="25"/>
      <c r="FV29" s="25"/>
      <c r="FW29" s="25" t="str">
        <f t="shared" si="70"/>
        <v/>
      </c>
      <c r="FX29" s="26"/>
      <c r="FY29" s="58"/>
      <c r="FZ29" s="25"/>
      <c r="GA29" s="59"/>
      <c r="GB29" s="60"/>
      <c r="GC29" s="25"/>
      <c r="GD29" s="25"/>
      <c r="GE29" s="25" t="str">
        <f t="shared" si="71"/>
        <v/>
      </c>
      <c r="GF29" s="26"/>
      <c r="GG29" s="58"/>
      <c r="GH29" s="25"/>
      <c r="GI29" s="59"/>
      <c r="GJ29" s="60"/>
      <c r="GK29" s="25"/>
      <c r="GL29" s="25"/>
      <c r="GM29" s="25" t="str">
        <f t="shared" si="72"/>
        <v/>
      </c>
      <c r="GN29" s="26"/>
      <c r="GO29" s="58"/>
      <c r="GP29" s="25"/>
      <c r="GQ29" s="59"/>
      <c r="GR29" s="60"/>
      <c r="GS29" s="25"/>
      <c r="GT29" s="25"/>
      <c r="GU29" s="25" t="str">
        <f t="shared" si="73"/>
        <v/>
      </c>
      <c r="GV29" s="26"/>
      <c r="GW29" s="58"/>
      <c r="GX29" s="25"/>
      <c r="GY29" s="59"/>
      <c r="GZ29" s="60"/>
      <c r="HA29" s="25"/>
      <c r="HB29" s="25"/>
      <c r="HC29" s="25" t="str">
        <f t="shared" si="74"/>
        <v/>
      </c>
      <c r="HD29" s="26"/>
      <c r="HE29" s="58"/>
      <c r="HF29" s="25"/>
      <c r="HG29" s="59"/>
      <c r="HH29" s="60"/>
      <c r="HI29" s="25"/>
      <c r="HJ29" s="25"/>
      <c r="HK29" s="25" t="str">
        <f t="shared" si="75"/>
        <v/>
      </c>
      <c r="HL29" s="26"/>
      <c r="HM29" s="58"/>
      <c r="HN29" s="25"/>
      <c r="HO29" s="59"/>
      <c r="HP29" s="60"/>
      <c r="HQ29" s="25"/>
      <c r="HR29" s="25"/>
      <c r="HS29" s="25" t="str">
        <f t="shared" si="76"/>
        <v/>
      </c>
      <c r="HT29" s="26"/>
      <c r="HU29" s="58"/>
      <c r="HV29" s="25"/>
      <c r="HW29" s="59"/>
      <c r="HX29" s="60"/>
      <c r="HY29" s="25"/>
      <c r="HZ29" s="25"/>
      <c r="IA29" s="25" t="str">
        <f t="shared" si="77"/>
        <v/>
      </c>
      <c r="IB29" s="26"/>
      <c r="IC29" s="58"/>
      <c r="ID29" s="25"/>
      <c r="IE29" s="59"/>
      <c r="IF29" s="60"/>
      <c r="IG29" s="25"/>
      <c r="IH29" s="25"/>
      <c r="II29" s="25" t="str">
        <f t="shared" si="78"/>
        <v/>
      </c>
      <c r="IJ29" s="26"/>
      <c r="IK29" s="58"/>
      <c r="IL29" s="25"/>
      <c r="IM29" s="59"/>
      <c r="IN29" s="60"/>
      <c r="IO29" s="25"/>
      <c r="IP29" s="25"/>
      <c r="IQ29" s="25" t="str">
        <f t="shared" si="79"/>
        <v/>
      </c>
      <c r="IR29" s="26"/>
      <c r="IS29" s="58"/>
      <c r="IT29" s="25"/>
      <c r="IU29" s="59"/>
      <c r="IV29" s="60"/>
      <c r="IW29" s="25"/>
      <c r="IX29" s="25"/>
      <c r="IY29" s="25" t="str">
        <f t="shared" si="80"/>
        <v/>
      </c>
      <c r="IZ29" s="26"/>
      <c r="JA29" s="58"/>
      <c r="JB29" s="25"/>
      <c r="JC29" s="59"/>
      <c r="JD29" s="60"/>
      <c r="JE29" s="25"/>
      <c r="JF29" s="25"/>
      <c r="JG29" s="25" t="str">
        <f t="shared" si="81"/>
        <v/>
      </c>
      <c r="JH29" s="26"/>
      <c r="JI29" s="58"/>
      <c r="JJ29" s="25"/>
      <c r="JK29" s="59"/>
      <c r="JL29" s="60"/>
      <c r="JM29" s="25"/>
      <c r="JN29" s="25"/>
      <c r="JO29" s="25" t="str">
        <f t="shared" si="82"/>
        <v/>
      </c>
      <c r="JP29" s="26"/>
      <c r="JQ29" s="58"/>
      <c r="JR29" s="25"/>
      <c r="JS29" s="59"/>
      <c r="JT29" s="60"/>
      <c r="JU29" s="25"/>
      <c r="JV29" s="25"/>
      <c r="JW29" s="25" t="str">
        <f t="shared" si="83"/>
        <v/>
      </c>
      <c r="JX29" s="26"/>
      <c r="JY29" s="58"/>
      <c r="JZ29" s="25"/>
      <c r="KA29" s="59"/>
      <c r="KB29" s="60"/>
      <c r="KC29" s="25"/>
      <c r="KD29" s="25"/>
      <c r="KE29" s="25" t="str">
        <f t="shared" si="84"/>
        <v/>
      </c>
      <c r="KF29" s="26"/>
      <c r="KG29" s="58"/>
      <c r="KH29" s="25"/>
      <c r="KI29" s="59"/>
      <c r="KJ29" s="60"/>
      <c r="KK29" s="25"/>
      <c r="KL29" s="25"/>
      <c r="KM29" s="25" t="str">
        <f t="shared" si="85"/>
        <v/>
      </c>
      <c r="KN29" s="26"/>
      <c r="KO29" s="58"/>
      <c r="KP29" s="25"/>
      <c r="KQ29" s="59"/>
      <c r="KR29" s="60"/>
      <c r="KS29" s="25"/>
      <c r="KT29" s="25"/>
      <c r="KU29" s="25" t="str">
        <f t="shared" si="86"/>
        <v/>
      </c>
      <c r="KV29" s="26"/>
      <c r="KW29" s="58"/>
      <c r="KX29" s="25"/>
      <c r="KY29" s="59"/>
      <c r="KZ29" s="60"/>
      <c r="LA29" s="25"/>
      <c r="LB29" s="25"/>
      <c r="LC29" s="25" t="str">
        <f t="shared" si="87"/>
        <v/>
      </c>
      <c r="LD29" s="26"/>
      <c r="LE29" s="58"/>
      <c r="LF29" s="25"/>
      <c r="LG29" s="59"/>
      <c r="LH29" s="60"/>
      <c r="LI29" s="25"/>
      <c r="LJ29" s="25"/>
      <c r="LK29" s="25" t="str">
        <f t="shared" si="88"/>
        <v/>
      </c>
      <c r="LL29" s="26"/>
      <c r="LM29" s="58"/>
      <c r="LN29" s="25"/>
      <c r="LO29" s="59"/>
      <c r="LP29" s="60"/>
      <c r="LQ29" s="25"/>
      <c r="LR29" s="25"/>
      <c r="LS29" s="25" t="str">
        <f t="shared" si="89"/>
        <v/>
      </c>
      <c r="LT29" s="26"/>
      <c r="LU29" s="58"/>
      <c r="LV29" s="25"/>
      <c r="LW29" s="59"/>
      <c r="LX29" s="60"/>
      <c r="LY29" s="25"/>
      <c r="LZ29" s="25"/>
      <c r="MA29" s="25" t="str">
        <f t="shared" si="90"/>
        <v/>
      </c>
      <c r="MB29" s="26"/>
      <c r="MC29" s="58"/>
      <c r="MD29" s="25"/>
      <c r="ME29" s="59"/>
      <c r="MF29" s="60"/>
      <c r="MG29" s="25"/>
      <c r="MH29" s="25"/>
      <c r="MI29" s="25" t="str">
        <f t="shared" si="91"/>
        <v/>
      </c>
      <c r="MJ29" s="26"/>
      <c r="MK29" s="58"/>
      <c r="ML29" s="25"/>
      <c r="MM29" s="59"/>
      <c r="MN29" s="60"/>
      <c r="MO29" s="25"/>
      <c r="MP29" s="25"/>
      <c r="MQ29" s="25" t="str">
        <f t="shared" si="92"/>
        <v/>
      </c>
      <c r="MR29" s="26"/>
      <c r="MS29" s="58"/>
      <c r="MT29" s="25"/>
      <c r="MU29" s="59"/>
      <c r="MV29" s="60"/>
      <c r="MW29" s="25"/>
      <c r="MX29" s="25"/>
      <c r="MY29" s="25" t="str">
        <f t="shared" si="93"/>
        <v/>
      </c>
      <c r="MZ29" s="26"/>
      <c r="NA29" s="58"/>
      <c r="NB29" s="25"/>
      <c r="NC29" s="59"/>
      <c r="ND29" s="60"/>
      <c r="NE29" s="25"/>
      <c r="NF29" s="25"/>
      <c r="NG29" s="25" t="str">
        <f t="shared" si="94"/>
        <v/>
      </c>
      <c r="NH29" s="26"/>
      <c r="NI29" s="58"/>
      <c r="NJ29" s="25"/>
      <c r="NK29" s="59"/>
      <c r="NL29" s="60"/>
      <c r="NM29" s="25"/>
      <c r="NN29" s="25"/>
      <c r="NO29" s="25" t="str">
        <f t="shared" si="95"/>
        <v/>
      </c>
      <c r="NP29" s="26"/>
      <c r="NQ29" s="58"/>
      <c r="NR29" s="25"/>
      <c r="NS29" s="59"/>
      <c r="NT29" s="60"/>
      <c r="NU29" s="25"/>
      <c r="NV29" s="25"/>
      <c r="NW29" s="25" t="str">
        <f t="shared" si="96"/>
        <v/>
      </c>
      <c r="NX29" s="26"/>
      <c r="NY29" s="58"/>
      <c r="NZ29" s="25"/>
      <c r="OA29" s="59"/>
      <c r="OB29" s="60"/>
      <c r="OC29" s="25"/>
      <c r="OD29" s="25"/>
      <c r="OE29" s="25" t="str">
        <f t="shared" si="97"/>
        <v/>
      </c>
      <c r="OF29" s="26"/>
      <c r="OG29" s="58"/>
      <c r="OH29" s="25"/>
      <c r="OI29" s="59"/>
      <c r="OJ29" s="60"/>
      <c r="OK29" s="25"/>
      <c r="OL29" s="25"/>
      <c r="OM29" s="25" t="str">
        <f t="shared" si="98"/>
        <v/>
      </c>
      <c r="ON29" s="26"/>
      <c r="OO29" s="58"/>
      <c r="OP29" s="25"/>
      <c r="OQ29" s="59"/>
      <c r="OR29" s="60"/>
      <c r="OS29" s="25"/>
      <c r="OT29" s="25"/>
      <c r="OU29" s="25" t="str">
        <f t="shared" si="99"/>
        <v/>
      </c>
      <c r="OV29" s="26"/>
      <c r="OW29" s="58"/>
      <c r="OX29" s="25"/>
      <c r="OY29" s="59"/>
      <c r="OZ29" s="60"/>
      <c r="PA29" s="25"/>
      <c r="PB29" s="25"/>
      <c r="PC29" s="25" t="str">
        <f t="shared" si="100"/>
        <v/>
      </c>
      <c r="PD29" s="26"/>
      <c r="PE29" s="58"/>
      <c r="PF29" s="25"/>
      <c r="PG29" s="59"/>
      <c r="PH29" s="60"/>
      <c r="PI29" s="25"/>
      <c r="PJ29" s="25"/>
      <c r="PK29" s="25" t="str">
        <f t="shared" si="101"/>
        <v/>
      </c>
      <c r="PL29" s="26"/>
    </row>
    <row r="30" spans="1:428" ht="16.5" thickBot="1" x14ac:dyDescent="0.3">
      <c r="A30" s="7">
        <v>5046</v>
      </c>
      <c r="B30" s="70" t="str">
        <f>IF(A30="","",VLOOKUP(A30,Liste_contrat!$1:$1048576,3,0))</f>
        <v>AGIP Beure - St Sauveur- Arlay</v>
      </c>
      <c r="C30" s="70"/>
      <c r="D30" s="27" t="str">
        <f>IF(A30="","",VLOOKUP(A30,Liste_contrat!$1:$1048576,6,0))</f>
        <v>?</v>
      </c>
      <c r="E30" s="27"/>
      <c r="F30" s="27" t="str">
        <f>IF(A30="","",VLOOKUP(A30,Liste_contrat!$1:$1048576,8,0))</f>
        <v>PERNIN</v>
      </c>
      <c r="G30" s="27"/>
      <c r="H30" s="3"/>
      <c r="I30" s="3"/>
      <c r="J30" s="6"/>
      <c r="K30" s="4"/>
      <c r="M30" s="58"/>
      <c r="N30" s="25"/>
      <c r="O30" s="59"/>
      <c r="P30" s="60"/>
      <c r="Q30" s="25"/>
      <c r="R30" s="25"/>
      <c r="S30" s="25" t="str">
        <f t="shared" si="50"/>
        <v/>
      </c>
      <c r="T30" s="26"/>
      <c r="U30" s="58"/>
      <c r="V30" s="25"/>
      <c r="W30" s="59"/>
      <c r="X30" s="60"/>
      <c r="Y30" s="25"/>
      <c r="Z30" s="25"/>
      <c r="AA30" s="25" t="str">
        <f t="shared" si="51"/>
        <v/>
      </c>
      <c r="AB30" s="26"/>
      <c r="AC30" s="58"/>
      <c r="AD30" s="25"/>
      <c r="AE30" s="59"/>
      <c r="AF30" s="60"/>
      <c r="AG30" s="25"/>
      <c r="AH30" s="25"/>
      <c r="AI30" s="25" t="str">
        <f t="shared" si="52"/>
        <v/>
      </c>
      <c r="AJ30" s="26"/>
      <c r="AK30" s="58"/>
      <c r="AL30" s="25"/>
      <c r="AM30" s="59"/>
      <c r="AN30" s="60"/>
      <c r="AO30" s="25"/>
      <c r="AP30" s="25"/>
      <c r="AQ30" s="25" t="str">
        <f t="shared" si="53"/>
        <v/>
      </c>
      <c r="AR30" s="26"/>
      <c r="AS30" s="58"/>
      <c r="AT30" s="25"/>
      <c r="AU30" s="59"/>
      <c r="AV30" s="60"/>
      <c r="AW30" s="25"/>
      <c r="AX30" s="25"/>
      <c r="AY30" s="25" t="str">
        <f t="shared" si="54"/>
        <v/>
      </c>
      <c r="AZ30" s="26"/>
      <c r="BA30" s="58"/>
      <c r="BB30" s="25"/>
      <c r="BC30" s="59"/>
      <c r="BD30" s="60"/>
      <c r="BE30" s="25"/>
      <c r="BF30" s="25"/>
      <c r="BG30" s="25" t="str">
        <f t="shared" si="55"/>
        <v/>
      </c>
      <c r="BH30" s="26"/>
      <c r="BI30" s="58"/>
      <c r="BJ30" s="25"/>
      <c r="BK30" s="59"/>
      <c r="BL30" s="60"/>
      <c r="BM30" s="25"/>
      <c r="BN30" s="25"/>
      <c r="BO30" s="25" t="str">
        <f t="shared" si="56"/>
        <v/>
      </c>
      <c r="BP30" s="26"/>
      <c r="BQ30" s="58"/>
      <c r="BR30" s="25"/>
      <c r="BS30" s="59"/>
      <c r="BT30" s="60"/>
      <c r="BU30" s="25"/>
      <c r="BV30" s="25"/>
      <c r="BW30" s="25" t="str">
        <f t="shared" si="57"/>
        <v/>
      </c>
      <c r="BX30" s="26"/>
      <c r="BY30" s="58"/>
      <c r="BZ30" s="25"/>
      <c r="CA30" s="59"/>
      <c r="CB30" s="60"/>
      <c r="CC30" s="25"/>
      <c r="CD30" s="25"/>
      <c r="CE30" s="25" t="str">
        <f t="shared" si="58"/>
        <v/>
      </c>
      <c r="CF30" s="26"/>
      <c r="CG30" s="58"/>
      <c r="CH30" s="25"/>
      <c r="CI30" s="59"/>
      <c r="CJ30" s="60"/>
      <c r="CK30" s="25"/>
      <c r="CL30" s="25"/>
      <c r="CM30" s="25" t="str">
        <f t="shared" si="59"/>
        <v/>
      </c>
      <c r="CN30" s="26"/>
      <c r="CO30" s="58"/>
      <c r="CP30" s="25"/>
      <c r="CQ30" s="59"/>
      <c r="CR30" s="60"/>
      <c r="CS30" s="25"/>
      <c r="CT30" s="25"/>
      <c r="CU30" s="25" t="str">
        <f t="shared" si="60"/>
        <v/>
      </c>
      <c r="CV30" s="26"/>
      <c r="CW30" s="58"/>
      <c r="CX30" s="25"/>
      <c r="CY30" s="59"/>
      <c r="CZ30" s="60"/>
      <c r="DA30" s="25"/>
      <c r="DB30" s="25"/>
      <c r="DC30" s="25" t="str">
        <f t="shared" si="61"/>
        <v/>
      </c>
      <c r="DD30" s="26"/>
      <c r="DE30" s="58"/>
      <c r="DF30" s="25"/>
      <c r="DG30" s="59"/>
      <c r="DH30" s="60"/>
      <c r="DI30" s="25"/>
      <c r="DJ30" s="25"/>
      <c r="DK30" s="25" t="str">
        <f t="shared" si="62"/>
        <v/>
      </c>
      <c r="DL30" s="26"/>
      <c r="DM30" s="58"/>
      <c r="DN30" s="25"/>
      <c r="DO30" s="59"/>
      <c r="DP30" s="60"/>
      <c r="DQ30" s="25"/>
      <c r="DR30" s="25"/>
      <c r="DS30" s="25" t="str">
        <f t="shared" si="63"/>
        <v/>
      </c>
      <c r="DT30" s="26"/>
      <c r="DU30" s="58"/>
      <c r="DV30" s="25"/>
      <c r="DW30" s="59"/>
      <c r="DX30" s="60"/>
      <c r="DY30" s="25"/>
      <c r="DZ30" s="25"/>
      <c r="EA30" s="25" t="str">
        <f t="shared" si="64"/>
        <v/>
      </c>
      <c r="EB30" s="26"/>
      <c r="EC30" s="58"/>
      <c r="ED30" s="25"/>
      <c r="EE30" s="59"/>
      <c r="EF30" s="60"/>
      <c r="EG30" s="25"/>
      <c r="EH30" s="25"/>
      <c r="EI30" s="25" t="str">
        <f t="shared" si="65"/>
        <v/>
      </c>
      <c r="EJ30" s="26"/>
      <c r="EK30" s="58"/>
      <c r="EL30" s="25"/>
      <c r="EM30" s="59"/>
      <c r="EN30" s="60"/>
      <c r="EO30" s="25"/>
      <c r="EP30" s="25"/>
      <c r="EQ30" s="25" t="str">
        <f t="shared" si="66"/>
        <v/>
      </c>
      <c r="ER30" s="26"/>
      <c r="ES30" s="58"/>
      <c r="ET30" s="25"/>
      <c r="EU30" s="59"/>
      <c r="EV30" s="60"/>
      <c r="EW30" s="25"/>
      <c r="EX30" s="25"/>
      <c r="EY30" s="25" t="str">
        <f t="shared" si="67"/>
        <v/>
      </c>
      <c r="EZ30" s="26"/>
      <c r="FA30" s="58"/>
      <c r="FB30" s="25"/>
      <c r="FC30" s="59"/>
      <c r="FD30" s="60"/>
      <c r="FE30" s="25"/>
      <c r="FF30" s="25"/>
      <c r="FG30" s="25" t="str">
        <f t="shared" si="68"/>
        <v/>
      </c>
      <c r="FH30" s="26"/>
      <c r="FI30" s="58"/>
      <c r="FJ30" s="25"/>
      <c r="FK30" s="59"/>
      <c r="FL30" s="60"/>
      <c r="FM30" s="25"/>
      <c r="FN30" s="25"/>
      <c r="FO30" s="25" t="str">
        <f t="shared" si="69"/>
        <v/>
      </c>
      <c r="FP30" s="26"/>
      <c r="FQ30" s="58"/>
      <c r="FR30" s="25"/>
      <c r="FS30" s="59"/>
      <c r="FT30" s="60"/>
      <c r="FU30" s="25"/>
      <c r="FV30" s="25"/>
      <c r="FW30" s="25" t="str">
        <f t="shared" si="70"/>
        <v/>
      </c>
      <c r="FX30" s="26"/>
      <c r="FY30" s="58"/>
      <c r="FZ30" s="25"/>
      <c r="GA30" s="59"/>
      <c r="GB30" s="60"/>
      <c r="GC30" s="25"/>
      <c r="GD30" s="25"/>
      <c r="GE30" s="25" t="str">
        <f t="shared" si="71"/>
        <v/>
      </c>
      <c r="GF30" s="26"/>
      <c r="GG30" s="58"/>
      <c r="GH30" s="25"/>
      <c r="GI30" s="59"/>
      <c r="GJ30" s="60"/>
      <c r="GK30" s="25"/>
      <c r="GL30" s="25"/>
      <c r="GM30" s="25" t="str">
        <f t="shared" si="72"/>
        <v/>
      </c>
      <c r="GN30" s="26"/>
      <c r="GO30" s="58"/>
      <c r="GP30" s="25"/>
      <c r="GQ30" s="59"/>
      <c r="GR30" s="60"/>
      <c r="GS30" s="25"/>
      <c r="GT30" s="25"/>
      <c r="GU30" s="25" t="str">
        <f t="shared" si="73"/>
        <v/>
      </c>
      <c r="GV30" s="26"/>
      <c r="GW30" s="58"/>
      <c r="GX30" s="25"/>
      <c r="GY30" s="59"/>
      <c r="GZ30" s="60"/>
      <c r="HA30" s="25"/>
      <c r="HB30" s="25"/>
      <c r="HC30" s="25" t="str">
        <f t="shared" si="74"/>
        <v/>
      </c>
      <c r="HD30" s="26"/>
      <c r="HE30" s="58"/>
      <c r="HF30" s="25"/>
      <c r="HG30" s="59"/>
      <c r="HH30" s="60"/>
      <c r="HI30" s="25"/>
      <c r="HJ30" s="25"/>
      <c r="HK30" s="25" t="str">
        <f t="shared" si="75"/>
        <v/>
      </c>
      <c r="HL30" s="26"/>
      <c r="HM30" s="58"/>
      <c r="HN30" s="25"/>
      <c r="HO30" s="59"/>
      <c r="HP30" s="60"/>
      <c r="HQ30" s="25"/>
      <c r="HR30" s="25"/>
      <c r="HS30" s="25" t="str">
        <f t="shared" si="76"/>
        <v/>
      </c>
      <c r="HT30" s="26"/>
      <c r="HU30" s="58"/>
      <c r="HV30" s="25"/>
      <c r="HW30" s="59"/>
      <c r="HX30" s="60"/>
      <c r="HY30" s="25"/>
      <c r="HZ30" s="25"/>
      <c r="IA30" s="25" t="str">
        <f t="shared" si="77"/>
        <v/>
      </c>
      <c r="IB30" s="26"/>
      <c r="IC30" s="58"/>
      <c r="ID30" s="25"/>
      <c r="IE30" s="59"/>
      <c r="IF30" s="60"/>
      <c r="IG30" s="25"/>
      <c r="IH30" s="25"/>
      <c r="II30" s="25" t="str">
        <f t="shared" si="78"/>
        <v/>
      </c>
      <c r="IJ30" s="26"/>
      <c r="IK30" s="58"/>
      <c r="IL30" s="25"/>
      <c r="IM30" s="59"/>
      <c r="IN30" s="60"/>
      <c r="IO30" s="25"/>
      <c r="IP30" s="25"/>
      <c r="IQ30" s="25" t="str">
        <f t="shared" si="79"/>
        <v/>
      </c>
      <c r="IR30" s="26"/>
      <c r="IS30" s="58"/>
      <c r="IT30" s="25"/>
      <c r="IU30" s="59"/>
      <c r="IV30" s="60"/>
      <c r="IW30" s="25"/>
      <c r="IX30" s="25"/>
      <c r="IY30" s="25" t="str">
        <f t="shared" si="80"/>
        <v/>
      </c>
      <c r="IZ30" s="26"/>
      <c r="JA30" s="58"/>
      <c r="JB30" s="25"/>
      <c r="JC30" s="59"/>
      <c r="JD30" s="60"/>
      <c r="JE30" s="25"/>
      <c r="JF30" s="25"/>
      <c r="JG30" s="25" t="str">
        <f t="shared" si="81"/>
        <v/>
      </c>
      <c r="JH30" s="26"/>
      <c r="JI30" s="58"/>
      <c r="JJ30" s="25"/>
      <c r="JK30" s="59"/>
      <c r="JL30" s="60"/>
      <c r="JM30" s="25"/>
      <c r="JN30" s="25"/>
      <c r="JO30" s="25" t="str">
        <f t="shared" si="82"/>
        <v/>
      </c>
      <c r="JP30" s="26"/>
      <c r="JQ30" s="58"/>
      <c r="JR30" s="25"/>
      <c r="JS30" s="59"/>
      <c r="JT30" s="60"/>
      <c r="JU30" s="25"/>
      <c r="JV30" s="25"/>
      <c r="JW30" s="25" t="str">
        <f t="shared" si="83"/>
        <v/>
      </c>
      <c r="JX30" s="26"/>
      <c r="JY30" s="58"/>
      <c r="JZ30" s="25"/>
      <c r="KA30" s="59"/>
      <c r="KB30" s="60"/>
      <c r="KC30" s="25"/>
      <c r="KD30" s="25"/>
      <c r="KE30" s="25" t="str">
        <f t="shared" si="84"/>
        <v/>
      </c>
      <c r="KF30" s="26"/>
      <c r="KG30" s="58"/>
      <c r="KH30" s="25"/>
      <c r="KI30" s="59"/>
      <c r="KJ30" s="60"/>
      <c r="KK30" s="25"/>
      <c r="KL30" s="25"/>
      <c r="KM30" s="25" t="str">
        <f t="shared" si="85"/>
        <v/>
      </c>
      <c r="KN30" s="26"/>
      <c r="KO30" s="58"/>
      <c r="KP30" s="25"/>
      <c r="KQ30" s="59"/>
      <c r="KR30" s="60"/>
      <c r="KS30" s="25"/>
      <c r="KT30" s="25"/>
      <c r="KU30" s="25" t="str">
        <f t="shared" si="86"/>
        <v/>
      </c>
      <c r="KV30" s="26"/>
      <c r="KW30" s="58"/>
      <c r="KX30" s="25"/>
      <c r="KY30" s="59"/>
      <c r="KZ30" s="60"/>
      <c r="LA30" s="25"/>
      <c r="LB30" s="25"/>
      <c r="LC30" s="25" t="str">
        <f t="shared" si="87"/>
        <v/>
      </c>
      <c r="LD30" s="26"/>
      <c r="LE30" s="58"/>
      <c r="LF30" s="25"/>
      <c r="LG30" s="59"/>
      <c r="LH30" s="60"/>
      <c r="LI30" s="25"/>
      <c r="LJ30" s="25"/>
      <c r="LK30" s="25" t="str">
        <f t="shared" si="88"/>
        <v/>
      </c>
      <c r="LL30" s="26"/>
      <c r="LM30" s="58"/>
      <c r="LN30" s="25"/>
      <c r="LO30" s="59"/>
      <c r="LP30" s="60"/>
      <c r="LQ30" s="25"/>
      <c r="LR30" s="25"/>
      <c r="LS30" s="25" t="str">
        <f t="shared" si="89"/>
        <v/>
      </c>
      <c r="LT30" s="26"/>
      <c r="LU30" s="58"/>
      <c r="LV30" s="25"/>
      <c r="LW30" s="59"/>
      <c r="LX30" s="60"/>
      <c r="LY30" s="25"/>
      <c r="LZ30" s="25"/>
      <c r="MA30" s="25" t="str">
        <f t="shared" si="90"/>
        <v/>
      </c>
      <c r="MB30" s="26"/>
      <c r="MC30" s="58"/>
      <c r="MD30" s="25"/>
      <c r="ME30" s="59"/>
      <c r="MF30" s="60"/>
      <c r="MG30" s="25"/>
      <c r="MH30" s="25"/>
      <c r="MI30" s="25" t="str">
        <f t="shared" si="91"/>
        <v/>
      </c>
      <c r="MJ30" s="26"/>
      <c r="MK30" s="58"/>
      <c r="ML30" s="25"/>
      <c r="MM30" s="59"/>
      <c r="MN30" s="60"/>
      <c r="MO30" s="25"/>
      <c r="MP30" s="25"/>
      <c r="MQ30" s="25" t="str">
        <f t="shared" si="92"/>
        <v/>
      </c>
      <c r="MR30" s="26"/>
      <c r="MS30" s="58"/>
      <c r="MT30" s="25"/>
      <c r="MU30" s="59"/>
      <c r="MV30" s="60"/>
      <c r="MW30" s="25"/>
      <c r="MX30" s="25"/>
      <c r="MY30" s="25" t="str">
        <f t="shared" si="93"/>
        <v/>
      </c>
      <c r="MZ30" s="26"/>
      <c r="NA30" s="58"/>
      <c r="NB30" s="25"/>
      <c r="NC30" s="59"/>
      <c r="ND30" s="60"/>
      <c r="NE30" s="25"/>
      <c r="NF30" s="25"/>
      <c r="NG30" s="25" t="str">
        <f t="shared" si="94"/>
        <v/>
      </c>
      <c r="NH30" s="26"/>
      <c r="NI30" s="58"/>
      <c r="NJ30" s="25"/>
      <c r="NK30" s="59"/>
      <c r="NL30" s="60"/>
      <c r="NM30" s="25"/>
      <c r="NN30" s="25"/>
      <c r="NO30" s="25" t="str">
        <f t="shared" si="95"/>
        <v/>
      </c>
      <c r="NP30" s="26"/>
      <c r="NQ30" s="58"/>
      <c r="NR30" s="25"/>
      <c r="NS30" s="59"/>
      <c r="NT30" s="60"/>
      <c r="NU30" s="25"/>
      <c r="NV30" s="25"/>
      <c r="NW30" s="25" t="str">
        <f t="shared" si="96"/>
        <v/>
      </c>
      <c r="NX30" s="26"/>
      <c r="NY30" s="58"/>
      <c r="NZ30" s="25"/>
      <c r="OA30" s="59"/>
      <c r="OB30" s="60"/>
      <c r="OC30" s="25"/>
      <c r="OD30" s="25"/>
      <c r="OE30" s="25" t="str">
        <f t="shared" si="97"/>
        <v/>
      </c>
      <c r="OF30" s="26"/>
      <c r="OG30" s="58"/>
      <c r="OH30" s="25"/>
      <c r="OI30" s="59"/>
      <c r="OJ30" s="60"/>
      <c r="OK30" s="25"/>
      <c r="OL30" s="25"/>
      <c r="OM30" s="25" t="str">
        <f t="shared" si="98"/>
        <v/>
      </c>
      <c r="ON30" s="26"/>
      <c r="OO30" s="58"/>
      <c r="OP30" s="25"/>
      <c r="OQ30" s="59"/>
      <c r="OR30" s="60"/>
      <c r="OS30" s="25"/>
      <c r="OT30" s="25"/>
      <c r="OU30" s="25" t="str">
        <f t="shared" si="99"/>
        <v/>
      </c>
      <c r="OV30" s="26"/>
      <c r="OW30" s="58"/>
      <c r="OX30" s="25"/>
      <c r="OY30" s="59"/>
      <c r="OZ30" s="60"/>
      <c r="PA30" s="25"/>
      <c r="PB30" s="25"/>
      <c r="PC30" s="25" t="str">
        <f t="shared" si="100"/>
        <v/>
      </c>
      <c r="PD30" s="26"/>
      <c r="PE30" s="58"/>
      <c r="PF30" s="25"/>
      <c r="PG30" s="59"/>
      <c r="PH30" s="60"/>
      <c r="PI30" s="25"/>
      <c r="PJ30" s="25"/>
      <c r="PK30" s="25" t="str">
        <f t="shared" si="101"/>
        <v/>
      </c>
      <c r="PL30" s="26"/>
    </row>
    <row r="31" spans="1:428" ht="16.5" thickBot="1" x14ac:dyDescent="0.3">
      <c r="A31" s="7">
        <v>825075</v>
      </c>
      <c r="B31" s="70" t="str">
        <f>IF(A31="","",VLOOKUP(A31,Liste_contrat!$1:$1048576,3,0))</f>
        <v>AGIP ST SAUVEUR</v>
      </c>
      <c r="C31" s="70"/>
      <c r="D31" s="27" t="str">
        <f>IF(A31="","",VLOOKUP(A31,Liste_contrat!$1:$1048576,6,0))</f>
        <v>REMY</v>
      </c>
      <c r="E31" s="27"/>
      <c r="F31" s="27" t="str">
        <f>IF(A31="","",VLOOKUP(A31,Liste_contrat!$1:$1048576,8,0))</f>
        <v>?</v>
      </c>
      <c r="G31" s="27"/>
      <c r="H31" s="3"/>
      <c r="I31" s="3"/>
      <c r="J31" s="6"/>
      <c r="K31" s="4"/>
      <c r="M31" s="58"/>
      <c r="N31" s="25"/>
      <c r="O31" s="59"/>
      <c r="P31" s="60"/>
      <c r="Q31" s="25"/>
      <c r="R31" s="25"/>
      <c r="S31" s="25" t="str">
        <f t="shared" si="50"/>
        <v/>
      </c>
      <c r="T31" s="26"/>
      <c r="U31" s="58"/>
      <c r="V31" s="25"/>
      <c r="W31" s="59"/>
      <c r="X31" s="60"/>
      <c r="Y31" s="25"/>
      <c r="Z31" s="25"/>
      <c r="AA31" s="25" t="str">
        <f t="shared" si="51"/>
        <v/>
      </c>
      <c r="AB31" s="26"/>
      <c r="AC31" s="58"/>
      <c r="AD31" s="25"/>
      <c r="AE31" s="59"/>
      <c r="AF31" s="60"/>
      <c r="AG31" s="25"/>
      <c r="AH31" s="25"/>
      <c r="AI31" s="25" t="str">
        <f t="shared" si="52"/>
        <v/>
      </c>
      <c r="AJ31" s="26"/>
      <c r="AK31" s="58"/>
      <c r="AL31" s="25"/>
      <c r="AM31" s="59"/>
      <c r="AN31" s="60"/>
      <c r="AO31" s="25"/>
      <c r="AP31" s="25"/>
      <c r="AQ31" s="25" t="str">
        <f t="shared" si="53"/>
        <v/>
      </c>
      <c r="AR31" s="26"/>
      <c r="AS31" s="58"/>
      <c r="AT31" s="25"/>
      <c r="AU31" s="59"/>
      <c r="AV31" s="60"/>
      <c r="AW31" s="25"/>
      <c r="AX31" s="25"/>
      <c r="AY31" s="25" t="str">
        <f t="shared" si="54"/>
        <v/>
      </c>
      <c r="AZ31" s="26"/>
      <c r="BA31" s="58"/>
      <c r="BB31" s="25"/>
      <c r="BC31" s="59"/>
      <c r="BD31" s="60"/>
      <c r="BE31" s="25"/>
      <c r="BF31" s="25"/>
      <c r="BG31" s="25" t="str">
        <f t="shared" si="55"/>
        <v/>
      </c>
      <c r="BH31" s="26"/>
      <c r="BI31" s="58"/>
      <c r="BJ31" s="25"/>
      <c r="BK31" s="59"/>
      <c r="BL31" s="60"/>
      <c r="BM31" s="25"/>
      <c r="BN31" s="25"/>
      <c r="BO31" s="25" t="str">
        <f t="shared" si="56"/>
        <v/>
      </c>
      <c r="BP31" s="26"/>
      <c r="BQ31" s="58"/>
      <c r="BR31" s="25"/>
      <c r="BS31" s="59"/>
      <c r="BT31" s="60"/>
      <c r="BU31" s="25"/>
      <c r="BV31" s="25"/>
      <c r="BW31" s="25" t="str">
        <f t="shared" si="57"/>
        <v/>
      </c>
      <c r="BX31" s="26"/>
      <c r="BY31" s="58"/>
      <c r="BZ31" s="25"/>
      <c r="CA31" s="59"/>
      <c r="CB31" s="60"/>
      <c r="CC31" s="25"/>
      <c r="CD31" s="25"/>
      <c r="CE31" s="25" t="str">
        <f t="shared" si="58"/>
        <v/>
      </c>
      <c r="CF31" s="26"/>
      <c r="CG31" s="58"/>
      <c r="CH31" s="25"/>
      <c r="CI31" s="59"/>
      <c r="CJ31" s="60"/>
      <c r="CK31" s="25"/>
      <c r="CL31" s="25"/>
      <c r="CM31" s="25" t="str">
        <f t="shared" si="59"/>
        <v/>
      </c>
      <c r="CN31" s="26"/>
      <c r="CO31" s="58"/>
      <c r="CP31" s="25"/>
      <c r="CQ31" s="59"/>
      <c r="CR31" s="60"/>
      <c r="CS31" s="25"/>
      <c r="CT31" s="25"/>
      <c r="CU31" s="25" t="str">
        <f t="shared" si="60"/>
        <v/>
      </c>
      <c r="CV31" s="26"/>
      <c r="CW31" s="58"/>
      <c r="CX31" s="25"/>
      <c r="CY31" s="59"/>
      <c r="CZ31" s="60"/>
      <c r="DA31" s="25"/>
      <c r="DB31" s="25"/>
      <c r="DC31" s="25" t="str">
        <f t="shared" si="61"/>
        <v/>
      </c>
      <c r="DD31" s="26"/>
      <c r="DE31" s="58"/>
      <c r="DF31" s="25"/>
      <c r="DG31" s="59"/>
      <c r="DH31" s="60"/>
      <c r="DI31" s="25"/>
      <c r="DJ31" s="25"/>
      <c r="DK31" s="25" t="str">
        <f t="shared" si="62"/>
        <v/>
      </c>
      <c r="DL31" s="26"/>
      <c r="DM31" s="58"/>
      <c r="DN31" s="25"/>
      <c r="DO31" s="59"/>
      <c r="DP31" s="60"/>
      <c r="DQ31" s="25"/>
      <c r="DR31" s="25"/>
      <c r="DS31" s="25" t="str">
        <f t="shared" si="63"/>
        <v/>
      </c>
      <c r="DT31" s="26"/>
      <c r="DU31" s="58"/>
      <c r="DV31" s="25"/>
      <c r="DW31" s="59"/>
      <c r="DX31" s="60"/>
      <c r="DY31" s="25"/>
      <c r="DZ31" s="25"/>
      <c r="EA31" s="25" t="str">
        <f t="shared" si="64"/>
        <v/>
      </c>
      <c r="EB31" s="26"/>
      <c r="EC31" s="58"/>
      <c r="ED31" s="25"/>
      <c r="EE31" s="59"/>
      <c r="EF31" s="60"/>
      <c r="EG31" s="25"/>
      <c r="EH31" s="25"/>
      <c r="EI31" s="25" t="str">
        <f t="shared" si="65"/>
        <v/>
      </c>
      <c r="EJ31" s="26"/>
      <c r="EK31" s="58"/>
      <c r="EL31" s="25"/>
      <c r="EM31" s="59"/>
      <c r="EN31" s="60"/>
      <c r="EO31" s="25"/>
      <c r="EP31" s="25"/>
      <c r="EQ31" s="25" t="str">
        <f t="shared" si="66"/>
        <v/>
      </c>
      <c r="ER31" s="26"/>
      <c r="ES31" s="58"/>
      <c r="ET31" s="25"/>
      <c r="EU31" s="59"/>
      <c r="EV31" s="60"/>
      <c r="EW31" s="25"/>
      <c r="EX31" s="25"/>
      <c r="EY31" s="25" t="str">
        <f t="shared" si="67"/>
        <v/>
      </c>
      <c r="EZ31" s="26"/>
      <c r="FA31" s="58"/>
      <c r="FB31" s="25"/>
      <c r="FC31" s="59"/>
      <c r="FD31" s="60"/>
      <c r="FE31" s="25"/>
      <c r="FF31" s="25"/>
      <c r="FG31" s="25" t="str">
        <f t="shared" si="68"/>
        <v/>
      </c>
      <c r="FH31" s="26"/>
      <c r="FI31" s="58"/>
      <c r="FJ31" s="25"/>
      <c r="FK31" s="59"/>
      <c r="FL31" s="60"/>
      <c r="FM31" s="25"/>
      <c r="FN31" s="25"/>
      <c r="FO31" s="25" t="str">
        <f t="shared" si="69"/>
        <v/>
      </c>
      <c r="FP31" s="26"/>
      <c r="FQ31" s="58"/>
      <c r="FR31" s="25"/>
      <c r="FS31" s="59"/>
      <c r="FT31" s="60"/>
      <c r="FU31" s="25"/>
      <c r="FV31" s="25"/>
      <c r="FW31" s="25" t="str">
        <f t="shared" si="70"/>
        <v/>
      </c>
      <c r="FX31" s="26"/>
      <c r="FY31" s="58"/>
      <c r="FZ31" s="25"/>
      <c r="GA31" s="59"/>
      <c r="GB31" s="60"/>
      <c r="GC31" s="25"/>
      <c r="GD31" s="25"/>
      <c r="GE31" s="25" t="str">
        <f t="shared" si="71"/>
        <v/>
      </c>
      <c r="GF31" s="26"/>
      <c r="GG31" s="58"/>
      <c r="GH31" s="25"/>
      <c r="GI31" s="59"/>
      <c r="GJ31" s="60"/>
      <c r="GK31" s="25"/>
      <c r="GL31" s="25"/>
      <c r="GM31" s="25" t="str">
        <f t="shared" si="72"/>
        <v/>
      </c>
      <c r="GN31" s="26"/>
      <c r="GO31" s="58"/>
      <c r="GP31" s="25"/>
      <c r="GQ31" s="59"/>
      <c r="GR31" s="60"/>
      <c r="GS31" s="25"/>
      <c r="GT31" s="25"/>
      <c r="GU31" s="25" t="str">
        <f t="shared" si="73"/>
        <v/>
      </c>
      <c r="GV31" s="26"/>
      <c r="GW31" s="58"/>
      <c r="GX31" s="25"/>
      <c r="GY31" s="59"/>
      <c r="GZ31" s="60"/>
      <c r="HA31" s="25"/>
      <c r="HB31" s="25"/>
      <c r="HC31" s="25" t="str">
        <f t="shared" si="74"/>
        <v/>
      </c>
      <c r="HD31" s="26"/>
      <c r="HE31" s="58"/>
      <c r="HF31" s="25"/>
      <c r="HG31" s="59"/>
      <c r="HH31" s="60"/>
      <c r="HI31" s="25"/>
      <c r="HJ31" s="25"/>
      <c r="HK31" s="25" t="str">
        <f t="shared" si="75"/>
        <v/>
      </c>
      <c r="HL31" s="26"/>
      <c r="HM31" s="58"/>
      <c r="HN31" s="25"/>
      <c r="HO31" s="59"/>
      <c r="HP31" s="60"/>
      <c r="HQ31" s="25"/>
      <c r="HR31" s="25"/>
      <c r="HS31" s="25" t="str">
        <f t="shared" si="76"/>
        <v/>
      </c>
      <c r="HT31" s="26"/>
      <c r="HU31" s="58"/>
      <c r="HV31" s="25"/>
      <c r="HW31" s="59"/>
      <c r="HX31" s="60"/>
      <c r="HY31" s="25"/>
      <c r="HZ31" s="25"/>
      <c r="IA31" s="25" t="str">
        <f t="shared" si="77"/>
        <v/>
      </c>
      <c r="IB31" s="26"/>
      <c r="IC31" s="58"/>
      <c r="ID31" s="25"/>
      <c r="IE31" s="59"/>
      <c r="IF31" s="60"/>
      <c r="IG31" s="25"/>
      <c r="IH31" s="25"/>
      <c r="II31" s="25" t="str">
        <f t="shared" si="78"/>
        <v/>
      </c>
      <c r="IJ31" s="26"/>
      <c r="IK31" s="58"/>
      <c r="IL31" s="25"/>
      <c r="IM31" s="59"/>
      <c r="IN31" s="60"/>
      <c r="IO31" s="25"/>
      <c r="IP31" s="25"/>
      <c r="IQ31" s="25" t="str">
        <f t="shared" si="79"/>
        <v/>
      </c>
      <c r="IR31" s="26"/>
      <c r="IS31" s="58"/>
      <c r="IT31" s="25"/>
      <c r="IU31" s="59"/>
      <c r="IV31" s="60"/>
      <c r="IW31" s="25"/>
      <c r="IX31" s="25"/>
      <c r="IY31" s="25" t="str">
        <f t="shared" si="80"/>
        <v/>
      </c>
      <c r="IZ31" s="26"/>
      <c r="JA31" s="58"/>
      <c r="JB31" s="25"/>
      <c r="JC31" s="59"/>
      <c r="JD31" s="60"/>
      <c r="JE31" s="25"/>
      <c r="JF31" s="25"/>
      <c r="JG31" s="25" t="str">
        <f t="shared" si="81"/>
        <v/>
      </c>
      <c r="JH31" s="26"/>
      <c r="JI31" s="58"/>
      <c r="JJ31" s="25"/>
      <c r="JK31" s="59"/>
      <c r="JL31" s="60"/>
      <c r="JM31" s="25"/>
      <c r="JN31" s="25"/>
      <c r="JO31" s="25" t="str">
        <f t="shared" si="82"/>
        <v/>
      </c>
      <c r="JP31" s="26"/>
      <c r="JQ31" s="58"/>
      <c r="JR31" s="25"/>
      <c r="JS31" s="59"/>
      <c r="JT31" s="60"/>
      <c r="JU31" s="25"/>
      <c r="JV31" s="25"/>
      <c r="JW31" s="25" t="str">
        <f t="shared" si="83"/>
        <v/>
      </c>
      <c r="JX31" s="26"/>
      <c r="JY31" s="58"/>
      <c r="JZ31" s="25"/>
      <c r="KA31" s="59"/>
      <c r="KB31" s="60"/>
      <c r="KC31" s="25"/>
      <c r="KD31" s="25"/>
      <c r="KE31" s="25" t="str">
        <f t="shared" si="84"/>
        <v/>
      </c>
      <c r="KF31" s="26"/>
      <c r="KG31" s="58"/>
      <c r="KH31" s="25"/>
      <c r="KI31" s="59"/>
      <c r="KJ31" s="60"/>
      <c r="KK31" s="25"/>
      <c r="KL31" s="25"/>
      <c r="KM31" s="25" t="str">
        <f t="shared" si="85"/>
        <v/>
      </c>
      <c r="KN31" s="26"/>
      <c r="KO31" s="58"/>
      <c r="KP31" s="25"/>
      <c r="KQ31" s="59"/>
      <c r="KR31" s="60"/>
      <c r="KS31" s="25"/>
      <c r="KT31" s="25"/>
      <c r="KU31" s="25" t="str">
        <f t="shared" si="86"/>
        <v/>
      </c>
      <c r="KV31" s="26"/>
      <c r="KW31" s="58"/>
      <c r="KX31" s="25"/>
      <c r="KY31" s="59"/>
      <c r="KZ31" s="60"/>
      <c r="LA31" s="25"/>
      <c r="LB31" s="25"/>
      <c r="LC31" s="25" t="str">
        <f t="shared" si="87"/>
        <v/>
      </c>
      <c r="LD31" s="26"/>
      <c r="LE31" s="58"/>
      <c r="LF31" s="25"/>
      <c r="LG31" s="59"/>
      <c r="LH31" s="60"/>
      <c r="LI31" s="25"/>
      <c r="LJ31" s="25"/>
      <c r="LK31" s="25" t="str">
        <f t="shared" si="88"/>
        <v/>
      </c>
      <c r="LL31" s="26"/>
      <c r="LM31" s="58"/>
      <c r="LN31" s="25"/>
      <c r="LO31" s="59"/>
      <c r="LP31" s="60"/>
      <c r="LQ31" s="25"/>
      <c r="LR31" s="25"/>
      <c r="LS31" s="25" t="str">
        <f t="shared" si="89"/>
        <v/>
      </c>
      <c r="LT31" s="26"/>
      <c r="LU31" s="58"/>
      <c r="LV31" s="25"/>
      <c r="LW31" s="59"/>
      <c r="LX31" s="60"/>
      <c r="LY31" s="25"/>
      <c r="LZ31" s="25"/>
      <c r="MA31" s="25" t="str">
        <f t="shared" si="90"/>
        <v/>
      </c>
      <c r="MB31" s="26"/>
      <c r="MC31" s="58"/>
      <c r="MD31" s="25"/>
      <c r="ME31" s="59"/>
      <c r="MF31" s="60"/>
      <c r="MG31" s="25"/>
      <c r="MH31" s="25"/>
      <c r="MI31" s="25" t="str">
        <f t="shared" si="91"/>
        <v/>
      </c>
      <c r="MJ31" s="26"/>
      <c r="MK31" s="58"/>
      <c r="ML31" s="25"/>
      <c r="MM31" s="59"/>
      <c r="MN31" s="60"/>
      <c r="MO31" s="25"/>
      <c r="MP31" s="25"/>
      <c r="MQ31" s="25" t="str">
        <f t="shared" si="92"/>
        <v/>
      </c>
      <c r="MR31" s="26"/>
      <c r="MS31" s="58"/>
      <c r="MT31" s="25"/>
      <c r="MU31" s="59"/>
      <c r="MV31" s="60"/>
      <c r="MW31" s="25"/>
      <c r="MX31" s="25"/>
      <c r="MY31" s="25" t="str">
        <f t="shared" si="93"/>
        <v/>
      </c>
      <c r="MZ31" s="26"/>
      <c r="NA31" s="58"/>
      <c r="NB31" s="25"/>
      <c r="NC31" s="59"/>
      <c r="ND31" s="60"/>
      <c r="NE31" s="25"/>
      <c r="NF31" s="25"/>
      <c r="NG31" s="25" t="str">
        <f t="shared" si="94"/>
        <v/>
      </c>
      <c r="NH31" s="26"/>
      <c r="NI31" s="58"/>
      <c r="NJ31" s="25"/>
      <c r="NK31" s="59"/>
      <c r="NL31" s="60"/>
      <c r="NM31" s="25"/>
      <c r="NN31" s="25"/>
      <c r="NO31" s="25" t="str">
        <f t="shared" si="95"/>
        <v/>
      </c>
      <c r="NP31" s="26"/>
      <c r="NQ31" s="58"/>
      <c r="NR31" s="25"/>
      <c r="NS31" s="59"/>
      <c r="NT31" s="60"/>
      <c r="NU31" s="25"/>
      <c r="NV31" s="25"/>
      <c r="NW31" s="25" t="str">
        <f t="shared" si="96"/>
        <v/>
      </c>
      <c r="NX31" s="26"/>
      <c r="NY31" s="58"/>
      <c r="NZ31" s="25"/>
      <c r="OA31" s="59"/>
      <c r="OB31" s="60"/>
      <c r="OC31" s="25"/>
      <c r="OD31" s="25"/>
      <c r="OE31" s="25" t="str">
        <f t="shared" si="97"/>
        <v/>
      </c>
      <c r="OF31" s="26"/>
      <c r="OG31" s="58"/>
      <c r="OH31" s="25"/>
      <c r="OI31" s="59"/>
      <c r="OJ31" s="60"/>
      <c r="OK31" s="25"/>
      <c r="OL31" s="25"/>
      <c r="OM31" s="25" t="str">
        <f t="shared" si="98"/>
        <v/>
      </c>
      <c r="ON31" s="26"/>
      <c r="OO31" s="58"/>
      <c r="OP31" s="25"/>
      <c r="OQ31" s="59"/>
      <c r="OR31" s="60"/>
      <c r="OS31" s="25"/>
      <c r="OT31" s="25"/>
      <c r="OU31" s="25" t="str">
        <f t="shared" si="99"/>
        <v/>
      </c>
      <c r="OV31" s="26"/>
      <c r="OW31" s="58"/>
      <c r="OX31" s="25"/>
      <c r="OY31" s="59"/>
      <c r="OZ31" s="60"/>
      <c r="PA31" s="25"/>
      <c r="PB31" s="25"/>
      <c r="PC31" s="25" t="str">
        <f t="shared" si="100"/>
        <v/>
      </c>
      <c r="PD31" s="26"/>
      <c r="PE31" s="58"/>
      <c r="PF31" s="25"/>
      <c r="PG31" s="59"/>
      <c r="PH31" s="60"/>
      <c r="PI31" s="25"/>
      <c r="PJ31" s="25"/>
      <c r="PK31" s="25" t="str">
        <f t="shared" si="101"/>
        <v/>
      </c>
      <c r="PL31" s="26"/>
    </row>
    <row r="32" spans="1:428" ht="16.5" thickBot="1" x14ac:dyDescent="0.3">
      <c r="A32" s="7">
        <v>5087</v>
      </c>
      <c r="B32" s="70" t="str">
        <f>IF(A32="","",VLOOKUP(A32,Liste_contrat!$1:$1048576,3,0))</f>
        <v>BATI. COMMUNAUX BESAN.</v>
      </c>
      <c r="C32" s="70"/>
      <c r="D32" s="27" t="str">
        <f>IF(A32="","",VLOOKUP(A32,Liste_contrat!$1:$1048576,6,0))</f>
        <v>BARTHE</v>
      </c>
      <c r="E32" s="27"/>
      <c r="F32" s="27" t="str">
        <f>IF(A32="","",VLOOKUP(A32,Liste_contrat!$1:$1048576,8,0))</f>
        <v>PERNIN</v>
      </c>
      <c r="G32" s="27"/>
      <c r="H32" s="3"/>
      <c r="I32" s="3"/>
      <c r="J32" s="6"/>
      <c r="K32" s="4"/>
      <c r="M32" s="58"/>
      <c r="N32" s="25"/>
      <c r="O32" s="59"/>
      <c r="P32" s="60"/>
      <c r="Q32" s="25"/>
      <c r="R32" s="25"/>
      <c r="S32" s="25" t="str">
        <f t="shared" si="50"/>
        <v/>
      </c>
      <c r="T32" s="26"/>
      <c r="U32" s="58"/>
      <c r="V32" s="25"/>
      <c r="W32" s="59"/>
      <c r="X32" s="60"/>
      <c r="Y32" s="25"/>
      <c r="Z32" s="25"/>
      <c r="AA32" s="25" t="str">
        <f t="shared" si="51"/>
        <v/>
      </c>
      <c r="AB32" s="26"/>
      <c r="AC32" s="58"/>
      <c r="AD32" s="25"/>
      <c r="AE32" s="59"/>
      <c r="AF32" s="60"/>
      <c r="AG32" s="25"/>
      <c r="AH32" s="25"/>
      <c r="AI32" s="25" t="str">
        <f t="shared" si="52"/>
        <v/>
      </c>
      <c r="AJ32" s="26"/>
      <c r="AK32" s="58"/>
      <c r="AL32" s="25"/>
      <c r="AM32" s="59"/>
      <c r="AN32" s="60"/>
      <c r="AO32" s="25"/>
      <c r="AP32" s="25"/>
      <c r="AQ32" s="25" t="str">
        <f t="shared" si="53"/>
        <v/>
      </c>
      <c r="AR32" s="26"/>
      <c r="AS32" s="58"/>
      <c r="AT32" s="25"/>
      <c r="AU32" s="59"/>
      <c r="AV32" s="60"/>
      <c r="AW32" s="25"/>
      <c r="AX32" s="25"/>
      <c r="AY32" s="25" t="str">
        <f t="shared" si="54"/>
        <v/>
      </c>
      <c r="AZ32" s="26"/>
      <c r="BA32" s="58"/>
      <c r="BB32" s="25"/>
      <c r="BC32" s="59"/>
      <c r="BD32" s="60"/>
      <c r="BE32" s="25"/>
      <c r="BF32" s="25"/>
      <c r="BG32" s="25" t="str">
        <f t="shared" si="55"/>
        <v/>
      </c>
      <c r="BH32" s="26"/>
      <c r="BI32" s="58"/>
      <c r="BJ32" s="25"/>
      <c r="BK32" s="59"/>
      <c r="BL32" s="60"/>
      <c r="BM32" s="25"/>
      <c r="BN32" s="25"/>
      <c r="BO32" s="25" t="str">
        <f t="shared" si="56"/>
        <v/>
      </c>
      <c r="BP32" s="26"/>
      <c r="BQ32" s="58"/>
      <c r="BR32" s="25"/>
      <c r="BS32" s="59"/>
      <c r="BT32" s="60"/>
      <c r="BU32" s="25"/>
      <c r="BV32" s="25"/>
      <c r="BW32" s="25" t="str">
        <f t="shared" si="57"/>
        <v/>
      </c>
      <c r="BX32" s="26"/>
      <c r="BY32" s="58"/>
      <c r="BZ32" s="25"/>
      <c r="CA32" s="59"/>
      <c r="CB32" s="60"/>
      <c r="CC32" s="25"/>
      <c r="CD32" s="25"/>
      <c r="CE32" s="25" t="str">
        <f t="shared" si="58"/>
        <v/>
      </c>
      <c r="CF32" s="26"/>
      <c r="CG32" s="58"/>
      <c r="CH32" s="25"/>
      <c r="CI32" s="59"/>
      <c r="CJ32" s="60"/>
      <c r="CK32" s="25"/>
      <c r="CL32" s="25"/>
      <c r="CM32" s="25" t="str">
        <f t="shared" si="59"/>
        <v/>
      </c>
      <c r="CN32" s="26"/>
      <c r="CO32" s="58"/>
      <c r="CP32" s="25"/>
      <c r="CQ32" s="59"/>
      <c r="CR32" s="60"/>
      <c r="CS32" s="25"/>
      <c r="CT32" s="25"/>
      <c r="CU32" s="25" t="str">
        <f t="shared" si="60"/>
        <v/>
      </c>
      <c r="CV32" s="26"/>
      <c r="CW32" s="58"/>
      <c r="CX32" s="25"/>
      <c r="CY32" s="59"/>
      <c r="CZ32" s="60"/>
      <c r="DA32" s="25"/>
      <c r="DB32" s="25"/>
      <c r="DC32" s="25" t="str">
        <f t="shared" si="61"/>
        <v/>
      </c>
      <c r="DD32" s="26"/>
      <c r="DE32" s="58"/>
      <c r="DF32" s="25"/>
      <c r="DG32" s="59"/>
      <c r="DH32" s="60"/>
      <c r="DI32" s="25"/>
      <c r="DJ32" s="25"/>
      <c r="DK32" s="25" t="str">
        <f t="shared" si="62"/>
        <v/>
      </c>
      <c r="DL32" s="26"/>
      <c r="DM32" s="58"/>
      <c r="DN32" s="25"/>
      <c r="DO32" s="59"/>
      <c r="DP32" s="60"/>
      <c r="DQ32" s="25"/>
      <c r="DR32" s="25"/>
      <c r="DS32" s="25" t="str">
        <f t="shared" si="63"/>
        <v/>
      </c>
      <c r="DT32" s="26"/>
      <c r="DU32" s="58"/>
      <c r="DV32" s="25"/>
      <c r="DW32" s="59"/>
      <c r="DX32" s="60"/>
      <c r="DY32" s="25"/>
      <c r="DZ32" s="25"/>
      <c r="EA32" s="25" t="str">
        <f t="shared" si="64"/>
        <v/>
      </c>
      <c r="EB32" s="26"/>
      <c r="EC32" s="58"/>
      <c r="ED32" s="25"/>
      <c r="EE32" s="59"/>
      <c r="EF32" s="60"/>
      <c r="EG32" s="25"/>
      <c r="EH32" s="25"/>
      <c r="EI32" s="25" t="str">
        <f t="shared" si="65"/>
        <v/>
      </c>
      <c r="EJ32" s="26"/>
      <c r="EK32" s="58"/>
      <c r="EL32" s="25"/>
      <c r="EM32" s="59"/>
      <c r="EN32" s="60"/>
      <c r="EO32" s="25"/>
      <c r="EP32" s="25"/>
      <c r="EQ32" s="25" t="str">
        <f t="shared" si="66"/>
        <v/>
      </c>
      <c r="ER32" s="26"/>
      <c r="ES32" s="58"/>
      <c r="ET32" s="25"/>
      <c r="EU32" s="59"/>
      <c r="EV32" s="60"/>
      <c r="EW32" s="25"/>
      <c r="EX32" s="25"/>
      <c r="EY32" s="25" t="str">
        <f t="shared" si="67"/>
        <v/>
      </c>
      <c r="EZ32" s="26"/>
      <c r="FA32" s="58"/>
      <c r="FB32" s="25"/>
      <c r="FC32" s="59"/>
      <c r="FD32" s="60"/>
      <c r="FE32" s="25"/>
      <c r="FF32" s="25"/>
      <c r="FG32" s="25" t="str">
        <f t="shared" si="68"/>
        <v/>
      </c>
      <c r="FH32" s="26"/>
      <c r="FI32" s="58"/>
      <c r="FJ32" s="25"/>
      <c r="FK32" s="59"/>
      <c r="FL32" s="60"/>
      <c r="FM32" s="25"/>
      <c r="FN32" s="25"/>
      <c r="FO32" s="25" t="str">
        <f t="shared" si="69"/>
        <v/>
      </c>
      <c r="FP32" s="26"/>
      <c r="FQ32" s="58"/>
      <c r="FR32" s="25"/>
      <c r="FS32" s="59"/>
      <c r="FT32" s="60"/>
      <c r="FU32" s="25"/>
      <c r="FV32" s="25"/>
      <c r="FW32" s="25" t="str">
        <f t="shared" si="70"/>
        <v/>
      </c>
      <c r="FX32" s="26"/>
      <c r="FY32" s="58"/>
      <c r="FZ32" s="25"/>
      <c r="GA32" s="59"/>
      <c r="GB32" s="60"/>
      <c r="GC32" s="25"/>
      <c r="GD32" s="25"/>
      <c r="GE32" s="25" t="str">
        <f t="shared" si="71"/>
        <v/>
      </c>
      <c r="GF32" s="26"/>
      <c r="GG32" s="58"/>
      <c r="GH32" s="25"/>
      <c r="GI32" s="59"/>
      <c r="GJ32" s="60"/>
      <c r="GK32" s="25"/>
      <c r="GL32" s="25"/>
      <c r="GM32" s="25" t="str">
        <f t="shared" si="72"/>
        <v/>
      </c>
      <c r="GN32" s="26"/>
      <c r="GO32" s="58"/>
      <c r="GP32" s="25"/>
      <c r="GQ32" s="59"/>
      <c r="GR32" s="60"/>
      <c r="GS32" s="25"/>
      <c r="GT32" s="25"/>
      <c r="GU32" s="25" t="str">
        <f t="shared" si="73"/>
        <v/>
      </c>
      <c r="GV32" s="26"/>
      <c r="GW32" s="58"/>
      <c r="GX32" s="25"/>
      <c r="GY32" s="59"/>
      <c r="GZ32" s="60"/>
      <c r="HA32" s="25"/>
      <c r="HB32" s="25"/>
      <c r="HC32" s="25" t="str">
        <f t="shared" si="74"/>
        <v/>
      </c>
      <c r="HD32" s="26"/>
      <c r="HE32" s="58"/>
      <c r="HF32" s="25"/>
      <c r="HG32" s="59"/>
      <c r="HH32" s="60"/>
      <c r="HI32" s="25"/>
      <c r="HJ32" s="25"/>
      <c r="HK32" s="25" t="str">
        <f t="shared" si="75"/>
        <v/>
      </c>
      <c r="HL32" s="26"/>
      <c r="HM32" s="58"/>
      <c r="HN32" s="25"/>
      <c r="HO32" s="59"/>
      <c r="HP32" s="60"/>
      <c r="HQ32" s="25"/>
      <c r="HR32" s="25"/>
      <c r="HS32" s="25" t="str">
        <f t="shared" si="76"/>
        <v/>
      </c>
      <c r="HT32" s="26"/>
      <c r="HU32" s="58"/>
      <c r="HV32" s="25"/>
      <c r="HW32" s="59"/>
      <c r="HX32" s="60"/>
      <c r="HY32" s="25"/>
      <c r="HZ32" s="25"/>
      <c r="IA32" s="25" t="str">
        <f t="shared" si="77"/>
        <v/>
      </c>
      <c r="IB32" s="26"/>
      <c r="IC32" s="58"/>
      <c r="ID32" s="25"/>
      <c r="IE32" s="59"/>
      <c r="IF32" s="60"/>
      <c r="IG32" s="25"/>
      <c r="IH32" s="25"/>
      <c r="II32" s="25" t="str">
        <f t="shared" si="78"/>
        <v/>
      </c>
      <c r="IJ32" s="26"/>
      <c r="IK32" s="58"/>
      <c r="IL32" s="25"/>
      <c r="IM32" s="59"/>
      <c r="IN32" s="60"/>
      <c r="IO32" s="25"/>
      <c r="IP32" s="25"/>
      <c r="IQ32" s="25" t="str">
        <f t="shared" si="79"/>
        <v/>
      </c>
      <c r="IR32" s="26"/>
      <c r="IS32" s="58"/>
      <c r="IT32" s="25"/>
      <c r="IU32" s="59"/>
      <c r="IV32" s="60"/>
      <c r="IW32" s="25"/>
      <c r="IX32" s="25"/>
      <c r="IY32" s="25" t="str">
        <f t="shared" si="80"/>
        <v/>
      </c>
      <c r="IZ32" s="26"/>
      <c r="JA32" s="58"/>
      <c r="JB32" s="25"/>
      <c r="JC32" s="59"/>
      <c r="JD32" s="60"/>
      <c r="JE32" s="25"/>
      <c r="JF32" s="25"/>
      <c r="JG32" s="25" t="str">
        <f t="shared" si="81"/>
        <v/>
      </c>
      <c r="JH32" s="26"/>
      <c r="JI32" s="58"/>
      <c r="JJ32" s="25"/>
      <c r="JK32" s="59"/>
      <c r="JL32" s="60"/>
      <c r="JM32" s="25"/>
      <c r="JN32" s="25"/>
      <c r="JO32" s="25" t="str">
        <f t="shared" si="82"/>
        <v/>
      </c>
      <c r="JP32" s="26"/>
      <c r="JQ32" s="58"/>
      <c r="JR32" s="25"/>
      <c r="JS32" s="59"/>
      <c r="JT32" s="60"/>
      <c r="JU32" s="25"/>
      <c r="JV32" s="25"/>
      <c r="JW32" s="25" t="str">
        <f t="shared" si="83"/>
        <v/>
      </c>
      <c r="JX32" s="26"/>
      <c r="JY32" s="58"/>
      <c r="JZ32" s="25"/>
      <c r="KA32" s="59"/>
      <c r="KB32" s="60"/>
      <c r="KC32" s="25"/>
      <c r="KD32" s="25"/>
      <c r="KE32" s="25" t="str">
        <f t="shared" si="84"/>
        <v/>
      </c>
      <c r="KF32" s="26"/>
      <c r="KG32" s="58"/>
      <c r="KH32" s="25"/>
      <c r="KI32" s="59"/>
      <c r="KJ32" s="60"/>
      <c r="KK32" s="25"/>
      <c r="KL32" s="25"/>
      <c r="KM32" s="25" t="str">
        <f t="shared" si="85"/>
        <v/>
      </c>
      <c r="KN32" s="26"/>
      <c r="KO32" s="58"/>
      <c r="KP32" s="25"/>
      <c r="KQ32" s="59"/>
      <c r="KR32" s="60"/>
      <c r="KS32" s="25"/>
      <c r="KT32" s="25"/>
      <c r="KU32" s="25" t="str">
        <f t="shared" si="86"/>
        <v/>
      </c>
      <c r="KV32" s="26"/>
      <c r="KW32" s="58"/>
      <c r="KX32" s="25"/>
      <c r="KY32" s="59"/>
      <c r="KZ32" s="60"/>
      <c r="LA32" s="25"/>
      <c r="LB32" s="25"/>
      <c r="LC32" s="25" t="str">
        <f t="shared" si="87"/>
        <v/>
      </c>
      <c r="LD32" s="26"/>
      <c r="LE32" s="58"/>
      <c r="LF32" s="25"/>
      <c r="LG32" s="59"/>
      <c r="LH32" s="60"/>
      <c r="LI32" s="25"/>
      <c r="LJ32" s="25"/>
      <c r="LK32" s="25" t="str">
        <f t="shared" si="88"/>
        <v/>
      </c>
      <c r="LL32" s="26"/>
      <c r="LM32" s="58"/>
      <c r="LN32" s="25"/>
      <c r="LO32" s="59"/>
      <c r="LP32" s="60"/>
      <c r="LQ32" s="25"/>
      <c r="LR32" s="25"/>
      <c r="LS32" s="25" t="str">
        <f t="shared" si="89"/>
        <v/>
      </c>
      <c r="LT32" s="26"/>
      <c r="LU32" s="58"/>
      <c r="LV32" s="25"/>
      <c r="LW32" s="59"/>
      <c r="LX32" s="60"/>
      <c r="LY32" s="25"/>
      <c r="LZ32" s="25"/>
      <c r="MA32" s="25" t="str">
        <f t="shared" si="90"/>
        <v/>
      </c>
      <c r="MB32" s="26"/>
      <c r="MC32" s="58"/>
      <c r="MD32" s="25"/>
      <c r="ME32" s="59"/>
      <c r="MF32" s="60"/>
      <c r="MG32" s="25"/>
      <c r="MH32" s="25"/>
      <c r="MI32" s="25" t="str">
        <f t="shared" si="91"/>
        <v/>
      </c>
      <c r="MJ32" s="26"/>
      <c r="MK32" s="58"/>
      <c r="ML32" s="25"/>
      <c r="MM32" s="59"/>
      <c r="MN32" s="60"/>
      <c r="MO32" s="25"/>
      <c r="MP32" s="25"/>
      <c r="MQ32" s="25" t="str">
        <f t="shared" si="92"/>
        <v/>
      </c>
      <c r="MR32" s="26"/>
      <c r="MS32" s="58"/>
      <c r="MT32" s="25"/>
      <c r="MU32" s="59"/>
      <c r="MV32" s="60"/>
      <c r="MW32" s="25"/>
      <c r="MX32" s="25"/>
      <c r="MY32" s="25" t="str">
        <f t="shared" si="93"/>
        <v/>
      </c>
      <c r="MZ32" s="26"/>
      <c r="NA32" s="58"/>
      <c r="NB32" s="25"/>
      <c r="NC32" s="59"/>
      <c r="ND32" s="60"/>
      <c r="NE32" s="25"/>
      <c r="NF32" s="25"/>
      <c r="NG32" s="25" t="str">
        <f t="shared" si="94"/>
        <v/>
      </c>
      <c r="NH32" s="26"/>
      <c r="NI32" s="58"/>
      <c r="NJ32" s="25"/>
      <c r="NK32" s="59"/>
      <c r="NL32" s="60"/>
      <c r="NM32" s="25"/>
      <c r="NN32" s="25"/>
      <c r="NO32" s="25" t="str">
        <f t="shared" si="95"/>
        <v/>
      </c>
      <c r="NP32" s="26"/>
      <c r="NQ32" s="58"/>
      <c r="NR32" s="25"/>
      <c r="NS32" s="59"/>
      <c r="NT32" s="60"/>
      <c r="NU32" s="25"/>
      <c r="NV32" s="25"/>
      <c r="NW32" s="25" t="str">
        <f t="shared" si="96"/>
        <v/>
      </c>
      <c r="NX32" s="26"/>
      <c r="NY32" s="58"/>
      <c r="NZ32" s="25"/>
      <c r="OA32" s="59"/>
      <c r="OB32" s="60"/>
      <c r="OC32" s="25"/>
      <c r="OD32" s="25"/>
      <c r="OE32" s="25" t="str">
        <f t="shared" si="97"/>
        <v/>
      </c>
      <c r="OF32" s="26"/>
      <c r="OG32" s="58"/>
      <c r="OH32" s="25"/>
      <c r="OI32" s="59"/>
      <c r="OJ32" s="60"/>
      <c r="OK32" s="25"/>
      <c r="OL32" s="25"/>
      <c r="OM32" s="25" t="str">
        <f t="shared" si="98"/>
        <v/>
      </c>
      <c r="ON32" s="26"/>
      <c r="OO32" s="58"/>
      <c r="OP32" s="25"/>
      <c r="OQ32" s="59"/>
      <c r="OR32" s="60"/>
      <c r="OS32" s="25"/>
      <c r="OT32" s="25"/>
      <c r="OU32" s="25" t="str">
        <f t="shared" si="99"/>
        <v/>
      </c>
      <c r="OV32" s="26"/>
      <c r="OW32" s="58"/>
      <c r="OX32" s="25"/>
      <c r="OY32" s="59"/>
      <c r="OZ32" s="60"/>
      <c r="PA32" s="25"/>
      <c r="PB32" s="25"/>
      <c r="PC32" s="25" t="str">
        <f t="shared" si="100"/>
        <v/>
      </c>
      <c r="PD32" s="26"/>
      <c r="PE32" s="58"/>
      <c r="PF32" s="25"/>
      <c r="PG32" s="59"/>
      <c r="PH32" s="60"/>
      <c r="PI32" s="25"/>
      <c r="PJ32" s="25"/>
      <c r="PK32" s="25" t="str">
        <f t="shared" si="101"/>
        <v/>
      </c>
      <c r="PL32" s="26"/>
    </row>
    <row r="33" spans="1:428" ht="16.5" thickBot="1" x14ac:dyDescent="0.3">
      <c r="A33" s="7">
        <v>5142</v>
      </c>
      <c r="B33" s="70" t="str">
        <f>IF(A33="","",VLOOKUP(A33,Liste_contrat!$1:$1048576,3,0))</f>
        <v>Chaufferie Bois BREGILLES</v>
      </c>
      <c r="C33" s="70"/>
      <c r="D33" s="27" t="str">
        <f>IF(A33="","",VLOOKUP(A33,Liste_contrat!$1:$1048576,6,0))</f>
        <v>REMY</v>
      </c>
      <c r="E33" s="27"/>
      <c r="F33" s="27" t="str">
        <f>IF(A33="","",VLOOKUP(A33,Liste_contrat!$1:$1048576,8,0))</f>
        <v>COMTE</v>
      </c>
      <c r="G33" s="27"/>
      <c r="H33" s="3"/>
      <c r="I33" s="3"/>
      <c r="J33" s="6"/>
      <c r="K33" s="4"/>
      <c r="M33" s="58"/>
      <c r="N33" s="25"/>
      <c r="O33" s="59"/>
      <c r="P33" s="60"/>
      <c r="Q33" s="25"/>
      <c r="R33" s="25"/>
      <c r="S33" s="25" t="str">
        <f t="shared" si="50"/>
        <v/>
      </c>
      <c r="T33" s="26"/>
      <c r="U33" s="58"/>
      <c r="V33" s="25"/>
      <c r="W33" s="59"/>
      <c r="X33" s="60"/>
      <c r="Y33" s="25"/>
      <c r="Z33" s="25"/>
      <c r="AA33" s="25" t="str">
        <f t="shared" si="51"/>
        <v/>
      </c>
      <c r="AB33" s="26"/>
      <c r="AC33" s="58"/>
      <c r="AD33" s="25"/>
      <c r="AE33" s="59"/>
      <c r="AF33" s="60"/>
      <c r="AG33" s="25"/>
      <c r="AH33" s="25"/>
      <c r="AI33" s="25" t="str">
        <f t="shared" si="52"/>
        <v/>
      </c>
      <c r="AJ33" s="26"/>
      <c r="AK33" s="58"/>
      <c r="AL33" s="25"/>
      <c r="AM33" s="59"/>
      <c r="AN33" s="60"/>
      <c r="AO33" s="25"/>
      <c r="AP33" s="25"/>
      <c r="AQ33" s="25" t="str">
        <f t="shared" si="53"/>
        <v/>
      </c>
      <c r="AR33" s="26"/>
      <c r="AS33" s="58"/>
      <c r="AT33" s="25"/>
      <c r="AU33" s="59"/>
      <c r="AV33" s="60"/>
      <c r="AW33" s="25"/>
      <c r="AX33" s="25"/>
      <c r="AY33" s="25" t="str">
        <f t="shared" si="54"/>
        <v/>
      </c>
      <c r="AZ33" s="26"/>
      <c r="BA33" s="58"/>
      <c r="BB33" s="25"/>
      <c r="BC33" s="59"/>
      <c r="BD33" s="60"/>
      <c r="BE33" s="25"/>
      <c r="BF33" s="25"/>
      <c r="BG33" s="25" t="str">
        <f t="shared" si="55"/>
        <v/>
      </c>
      <c r="BH33" s="26"/>
      <c r="BI33" s="58"/>
      <c r="BJ33" s="25"/>
      <c r="BK33" s="59"/>
      <c r="BL33" s="60"/>
      <c r="BM33" s="25"/>
      <c r="BN33" s="25"/>
      <c r="BO33" s="25" t="str">
        <f t="shared" si="56"/>
        <v/>
      </c>
      <c r="BP33" s="26"/>
      <c r="BQ33" s="58"/>
      <c r="BR33" s="25"/>
      <c r="BS33" s="59"/>
      <c r="BT33" s="60"/>
      <c r="BU33" s="25"/>
      <c r="BV33" s="25"/>
      <c r="BW33" s="25" t="str">
        <f t="shared" si="57"/>
        <v/>
      </c>
      <c r="BX33" s="26"/>
      <c r="BY33" s="58"/>
      <c r="BZ33" s="25"/>
      <c r="CA33" s="59"/>
      <c r="CB33" s="60"/>
      <c r="CC33" s="25"/>
      <c r="CD33" s="25"/>
      <c r="CE33" s="25" t="str">
        <f t="shared" si="58"/>
        <v/>
      </c>
      <c r="CF33" s="26"/>
      <c r="CG33" s="58"/>
      <c r="CH33" s="25"/>
      <c r="CI33" s="59"/>
      <c r="CJ33" s="60"/>
      <c r="CK33" s="25"/>
      <c r="CL33" s="25"/>
      <c r="CM33" s="25" t="str">
        <f t="shared" si="59"/>
        <v/>
      </c>
      <c r="CN33" s="26"/>
      <c r="CO33" s="58"/>
      <c r="CP33" s="25"/>
      <c r="CQ33" s="59"/>
      <c r="CR33" s="60"/>
      <c r="CS33" s="25"/>
      <c r="CT33" s="25"/>
      <c r="CU33" s="25" t="str">
        <f t="shared" si="60"/>
        <v/>
      </c>
      <c r="CV33" s="26"/>
      <c r="CW33" s="58"/>
      <c r="CX33" s="25"/>
      <c r="CY33" s="59"/>
      <c r="CZ33" s="60"/>
      <c r="DA33" s="25"/>
      <c r="DB33" s="25"/>
      <c r="DC33" s="25" t="str">
        <f t="shared" si="61"/>
        <v/>
      </c>
      <c r="DD33" s="26"/>
      <c r="DE33" s="58"/>
      <c r="DF33" s="25"/>
      <c r="DG33" s="59"/>
      <c r="DH33" s="60"/>
      <c r="DI33" s="25"/>
      <c r="DJ33" s="25"/>
      <c r="DK33" s="25" t="str">
        <f t="shared" si="62"/>
        <v/>
      </c>
      <c r="DL33" s="26"/>
      <c r="DM33" s="58"/>
      <c r="DN33" s="25"/>
      <c r="DO33" s="59"/>
      <c r="DP33" s="60"/>
      <c r="DQ33" s="25"/>
      <c r="DR33" s="25"/>
      <c r="DS33" s="25" t="str">
        <f t="shared" si="63"/>
        <v/>
      </c>
      <c r="DT33" s="26"/>
      <c r="DU33" s="58"/>
      <c r="DV33" s="25"/>
      <c r="DW33" s="59"/>
      <c r="DX33" s="60"/>
      <c r="DY33" s="25"/>
      <c r="DZ33" s="25"/>
      <c r="EA33" s="25" t="str">
        <f t="shared" si="64"/>
        <v/>
      </c>
      <c r="EB33" s="26"/>
      <c r="EC33" s="58"/>
      <c r="ED33" s="25"/>
      <c r="EE33" s="59"/>
      <c r="EF33" s="60"/>
      <c r="EG33" s="25"/>
      <c r="EH33" s="25"/>
      <c r="EI33" s="25" t="str">
        <f t="shared" si="65"/>
        <v/>
      </c>
      <c r="EJ33" s="26"/>
      <c r="EK33" s="58"/>
      <c r="EL33" s="25"/>
      <c r="EM33" s="59"/>
      <c r="EN33" s="60"/>
      <c r="EO33" s="25"/>
      <c r="EP33" s="25"/>
      <c r="EQ33" s="25" t="str">
        <f t="shared" si="66"/>
        <v/>
      </c>
      <c r="ER33" s="26"/>
      <c r="ES33" s="58"/>
      <c r="ET33" s="25"/>
      <c r="EU33" s="59"/>
      <c r="EV33" s="60"/>
      <c r="EW33" s="25"/>
      <c r="EX33" s="25"/>
      <c r="EY33" s="25" t="str">
        <f t="shared" si="67"/>
        <v/>
      </c>
      <c r="EZ33" s="26"/>
      <c r="FA33" s="58"/>
      <c r="FB33" s="25"/>
      <c r="FC33" s="59"/>
      <c r="FD33" s="60"/>
      <c r="FE33" s="25"/>
      <c r="FF33" s="25"/>
      <c r="FG33" s="25" t="str">
        <f t="shared" si="68"/>
        <v/>
      </c>
      <c r="FH33" s="26"/>
      <c r="FI33" s="58"/>
      <c r="FJ33" s="25"/>
      <c r="FK33" s="59"/>
      <c r="FL33" s="60"/>
      <c r="FM33" s="25"/>
      <c r="FN33" s="25"/>
      <c r="FO33" s="25" t="str">
        <f t="shared" si="69"/>
        <v/>
      </c>
      <c r="FP33" s="26"/>
      <c r="FQ33" s="58"/>
      <c r="FR33" s="25"/>
      <c r="FS33" s="59"/>
      <c r="FT33" s="60"/>
      <c r="FU33" s="25"/>
      <c r="FV33" s="25"/>
      <c r="FW33" s="25" t="str">
        <f t="shared" si="70"/>
        <v/>
      </c>
      <c r="FX33" s="26"/>
      <c r="FY33" s="58"/>
      <c r="FZ33" s="25"/>
      <c r="GA33" s="59"/>
      <c r="GB33" s="60"/>
      <c r="GC33" s="25"/>
      <c r="GD33" s="25"/>
      <c r="GE33" s="25" t="str">
        <f t="shared" si="71"/>
        <v/>
      </c>
      <c r="GF33" s="26"/>
      <c r="GG33" s="58"/>
      <c r="GH33" s="25"/>
      <c r="GI33" s="59"/>
      <c r="GJ33" s="60"/>
      <c r="GK33" s="25"/>
      <c r="GL33" s="25"/>
      <c r="GM33" s="25" t="str">
        <f t="shared" si="72"/>
        <v/>
      </c>
      <c r="GN33" s="26"/>
      <c r="GO33" s="58"/>
      <c r="GP33" s="25"/>
      <c r="GQ33" s="59"/>
      <c r="GR33" s="60"/>
      <c r="GS33" s="25"/>
      <c r="GT33" s="25"/>
      <c r="GU33" s="25" t="str">
        <f t="shared" si="73"/>
        <v/>
      </c>
      <c r="GV33" s="26"/>
      <c r="GW33" s="58"/>
      <c r="GX33" s="25"/>
      <c r="GY33" s="59"/>
      <c r="GZ33" s="60"/>
      <c r="HA33" s="25"/>
      <c r="HB33" s="25"/>
      <c r="HC33" s="25" t="str">
        <f t="shared" si="74"/>
        <v/>
      </c>
      <c r="HD33" s="26"/>
      <c r="HE33" s="58"/>
      <c r="HF33" s="25"/>
      <c r="HG33" s="59"/>
      <c r="HH33" s="60"/>
      <c r="HI33" s="25"/>
      <c r="HJ33" s="25"/>
      <c r="HK33" s="25" t="str">
        <f t="shared" si="75"/>
        <v/>
      </c>
      <c r="HL33" s="26"/>
      <c r="HM33" s="58"/>
      <c r="HN33" s="25"/>
      <c r="HO33" s="59"/>
      <c r="HP33" s="60"/>
      <c r="HQ33" s="25"/>
      <c r="HR33" s="25"/>
      <c r="HS33" s="25" t="str">
        <f t="shared" si="76"/>
        <v/>
      </c>
      <c r="HT33" s="26"/>
      <c r="HU33" s="58"/>
      <c r="HV33" s="25"/>
      <c r="HW33" s="59"/>
      <c r="HX33" s="60"/>
      <c r="HY33" s="25"/>
      <c r="HZ33" s="25"/>
      <c r="IA33" s="25" t="str">
        <f t="shared" si="77"/>
        <v/>
      </c>
      <c r="IB33" s="26"/>
      <c r="IC33" s="58"/>
      <c r="ID33" s="25"/>
      <c r="IE33" s="59"/>
      <c r="IF33" s="60"/>
      <c r="IG33" s="25"/>
      <c r="IH33" s="25"/>
      <c r="II33" s="25" t="str">
        <f t="shared" si="78"/>
        <v/>
      </c>
      <c r="IJ33" s="26"/>
      <c r="IK33" s="58"/>
      <c r="IL33" s="25"/>
      <c r="IM33" s="59"/>
      <c r="IN33" s="60"/>
      <c r="IO33" s="25"/>
      <c r="IP33" s="25"/>
      <c r="IQ33" s="25" t="str">
        <f t="shared" si="79"/>
        <v/>
      </c>
      <c r="IR33" s="26"/>
      <c r="IS33" s="58"/>
      <c r="IT33" s="25"/>
      <c r="IU33" s="59"/>
      <c r="IV33" s="60"/>
      <c r="IW33" s="25"/>
      <c r="IX33" s="25"/>
      <c r="IY33" s="25" t="str">
        <f t="shared" si="80"/>
        <v/>
      </c>
      <c r="IZ33" s="26"/>
      <c r="JA33" s="58"/>
      <c r="JB33" s="25"/>
      <c r="JC33" s="59"/>
      <c r="JD33" s="60"/>
      <c r="JE33" s="25"/>
      <c r="JF33" s="25"/>
      <c r="JG33" s="25" t="str">
        <f t="shared" si="81"/>
        <v/>
      </c>
      <c r="JH33" s="26"/>
      <c r="JI33" s="58"/>
      <c r="JJ33" s="25"/>
      <c r="JK33" s="59"/>
      <c r="JL33" s="60"/>
      <c r="JM33" s="25"/>
      <c r="JN33" s="25"/>
      <c r="JO33" s="25" t="str">
        <f t="shared" si="82"/>
        <v/>
      </c>
      <c r="JP33" s="26"/>
      <c r="JQ33" s="58"/>
      <c r="JR33" s="25"/>
      <c r="JS33" s="59"/>
      <c r="JT33" s="60"/>
      <c r="JU33" s="25"/>
      <c r="JV33" s="25"/>
      <c r="JW33" s="25" t="str">
        <f t="shared" si="83"/>
        <v/>
      </c>
      <c r="JX33" s="26"/>
      <c r="JY33" s="58"/>
      <c r="JZ33" s="25"/>
      <c r="KA33" s="59"/>
      <c r="KB33" s="60"/>
      <c r="KC33" s="25"/>
      <c r="KD33" s="25"/>
      <c r="KE33" s="25" t="str">
        <f t="shared" si="84"/>
        <v/>
      </c>
      <c r="KF33" s="26"/>
      <c r="KG33" s="58"/>
      <c r="KH33" s="25"/>
      <c r="KI33" s="59"/>
      <c r="KJ33" s="60"/>
      <c r="KK33" s="25"/>
      <c r="KL33" s="25"/>
      <c r="KM33" s="25" t="str">
        <f t="shared" si="85"/>
        <v/>
      </c>
      <c r="KN33" s="26"/>
      <c r="KO33" s="58"/>
      <c r="KP33" s="25"/>
      <c r="KQ33" s="59"/>
      <c r="KR33" s="60"/>
      <c r="KS33" s="25"/>
      <c r="KT33" s="25"/>
      <c r="KU33" s="25" t="str">
        <f t="shared" si="86"/>
        <v/>
      </c>
      <c r="KV33" s="26"/>
      <c r="KW33" s="58"/>
      <c r="KX33" s="25"/>
      <c r="KY33" s="59"/>
      <c r="KZ33" s="60"/>
      <c r="LA33" s="25"/>
      <c r="LB33" s="25"/>
      <c r="LC33" s="25" t="str">
        <f t="shared" si="87"/>
        <v/>
      </c>
      <c r="LD33" s="26"/>
      <c r="LE33" s="58"/>
      <c r="LF33" s="25"/>
      <c r="LG33" s="59"/>
      <c r="LH33" s="60"/>
      <c r="LI33" s="25"/>
      <c r="LJ33" s="25"/>
      <c r="LK33" s="25" t="str">
        <f t="shared" si="88"/>
        <v/>
      </c>
      <c r="LL33" s="26"/>
      <c r="LM33" s="58"/>
      <c r="LN33" s="25"/>
      <c r="LO33" s="59"/>
      <c r="LP33" s="60"/>
      <c r="LQ33" s="25"/>
      <c r="LR33" s="25"/>
      <c r="LS33" s="25" t="str">
        <f t="shared" si="89"/>
        <v/>
      </c>
      <c r="LT33" s="26"/>
      <c r="LU33" s="58"/>
      <c r="LV33" s="25"/>
      <c r="LW33" s="59"/>
      <c r="LX33" s="60"/>
      <c r="LY33" s="25"/>
      <c r="LZ33" s="25"/>
      <c r="MA33" s="25" t="str">
        <f t="shared" si="90"/>
        <v/>
      </c>
      <c r="MB33" s="26"/>
      <c r="MC33" s="58"/>
      <c r="MD33" s="25"/>
      <c r="ME33" s="59"/>
      <c r="MF33" s="60"/>
      <c r="MG33" s="25"/>
      <c r="MH33" s="25"/>
      <c r="MI33" s="25" t="str">
        <f t="shared" si="91"/>
        <v/>
      </c>
      <c r="MJ33" s="26"/>
      <c r="MK33" s="58"/>
      <c r="ML33" s="25"/>
      <c r="MM33" s="59"/>
      <c r="MN33" s="60"/>
      <c r="MO33" s="25"/>
      <c r="MP33" s="25"/>
      <c r="MQ33" s="25" t="str">
        <f t="shared" si="92"/>
        <v/>
      </c>
      <c r="MR33" s="26"/>
      <c r="MS33" s="58"/>
      <c r="MT33" s="25"/>
      <c r="MU33" s="59"/>
      <c r="MV33" s="60"/>
      <c r="MW33" s="25"/>
      <c r="MX33" s="25"/>
      <c r="MY33" s="25" t="str">
        <f t="shared" si="93"/>
        <v/>
      </c>
      <c r="MZ33" s="26"/>
      <c r="NA33" s="58"/>
      <c r="NB33" s="25"/>
      <c r="NC33" s="59"/>
      <c r="ND33" s="60"/>
      <c r="NE33" s="25"/>
      <c r="NF33" s="25"/>
      <c r="NG33" s="25" t="str">
        <f t="shared" si="94"/>
        <v/>
      </c>
      <c r="NH33" s="26"/>
      <c r="NI33" s="58"/>
      <c r="NJ33" s="25"/>
      <c r="NK33" s="59"/>
      <c r="NL33" s="60"/>
      <c r="NM33" s="25"/>
      <c r="NN33" s="25"/>
      <c r="NO33" s="25" t="str">
        <f t="shared" si="95"/>
        <v/>
      </c>
      <c r="NP33" s="26"/>
      <c r="NQ33" s="58"/>
      <c r="NR33" s="25"/>
      <c r="NS33" s="59"/>
      <c r="NT33" s="60"/>
      <c r="NU33" s="25"/>
      <c r="NV33" s="25"/>
      <c r="NW33" s="25" t="str">
        <f t="shared" si="96"/>
        <v/>
      </c>
      <c r="NX33" s="26"/>
      <c r="NY33" s="58"/>
      <c r="NZ33" s="25"/>
      <c r="OA33" s="59"/>
      <c r="OB33" s="60"/>
      <c r="OC33" s="25"/>
      <c r="OD33" s="25"/>
      <c r="OE33" s="25" t="str">
        <f t="shared" si="97"/>
        <v/>
      </c>
      <c r="OF33" s="26"/>
      <c r="OG33" s="58"/>
      <c r="OH33" s="25"/>
      <c r="OI33" s="59"/>
      <c r="OJ33" s="60"/>
      <c r="OK33" s="25"/>
      <c r="OL33" s="25"/>
      <c r="OM33" s="25" t="str">
        <f t="shared" si="98"/>
        <v/>
      </c>
      <c r="ON33" s="26"/>
      <c r="OO33" s="58"/>
      <c r="OP33" s="25"/>
      <c r="OQ33" s="59"/>
      <c r="OR33" s="60"/>
      <c r="OS33" s="25"/>
      <c r="OT33" s="25"/>
      <c r="OU33" s="25" t="str">
        <f t="shared" si="99"/>
        <v/>
      </c>
      <c r="OV33" s="26"/>
      <c r="OW33" s="58"/>
      <c r="OX33" s="25"/>
      <c r="OY33" s="59"/>
      <c r="OZ33" s="60"/>
      <c r="PA33" s="25"/>
      <c r="PB33" s="25"/>
      <c r="PC33" s="25" t="str">
        <f t="shared" si="100"/>
        <v/>
      </c>
      <c r="PD33" s="26"/>
      <c r="PE33" s="58"/>
      <c r="PF33" s="25"/>
      <c r="PG33" s="59"/>
      <c r="PH33" s="60"/>
      <c r="PI33" s="25"/>
      <c r="PJ33" s="25"/>
      <c r="PK33" s="25" t="str">
        <f t="shared" si="101"/>
        <v/>
      </c>
      <c r="PL33" s="26"/>
    </row>
    <row r="34" spans="1:428" ht="16.5" thickBot="1" x14ac:dyDescent="0.3">
      <c r="A34" s="7">
        <v>5161</v>
      </c>
      <c r="B34" s="70" t="str">
        <f>IF(A34="","",VLOOKUP(A34,Liste_contrat!$1:$1048576,3,0))</f>
        <v>Ctre de Réadapt 7 Quingey Déshumi</v>
      </c>
      <c r="C34" s="70"/>
      <c r="D34" s="27" t="str">
        <f>IF(A34="","",VLOOKUP(A34,Liste_contrat!$1:$1048576,6,0))</f>
        <v>DAMELET</v>
      </c>
      <c r="E34" s="27"/>
      <c r="F34" s="27" t="str">
        <f>IF(A34="","",VLOOKUP(A34,Liste_contrat!$1:$1048576,8,0))</f>
        <v>?</v>
      </c>
      <c r="G34" s="27"/>
      <c r="H34" s="3"/>
      <c r="I34" s="3"/>
      <c r="J34" s="6"/>
      <c r="K34" s="4"/>
      <c r="M34" s="58"/>
      <c r="N34" s="25"/>
      <c r="O34" s="59"/>
      <c r="P34" s="60"/>
      <c r="Q34" s="25"/>
      <c r="R34" s="25"/>
      <c r="S34" s="25" t="str">
        <f t="shared" si="50"/>
        <v/>
      </c>
      <c r="T34" s="26"/>
      <c r="U34" s="58"/>
      <c r="V34" s="25"/>
      <c r="W34" s="59"/>
      <c r="X34" s="60"/>
      <c r="Y34" s="25"/>
      <c r="Z34" s="25"/>
      <c r="AA34" s="25" t="str">
        <f t="shared" si="51"/>
        <v/>
      </c>
      <c r="AB34" s="26"/>
      <c r="AC34" s="58"/>
      <c r="AD34" s="25"/>
      <c r="AE34" s="59"/>
      <c r="AF34" s="60"/>
      <c r="AG34" s="25"/>
      <c r="AH34" s="25"/>
      <c r="AI34" s="25" t="str">
        <f t="shared" si="52"/>
        <v/>
      </c>
      <c r="AJ34" s="26"/>
      <c r="AK34" s="58"/>
      <c r="AL34" s="25"/>
      <c r="AM34" s="59"/>
      <c r="AN34" s="60"/>
      <c r="AO34" s="25"/>
      <c r="AP34" s="25"/>
      <c r="AQ34" s="25" t="str">
        <f t="shared" si="53"/>
        <v/>
      </c>
      <c r="AR34" s="26"/>
      <c r="AS34" s="58"/>
      <c r="AT34" s="25"/>
      <c r="AU34" s="59"/>
      <c r="AV34" s="60"/>
      <c r="AW34" s="25"/>
      <c r="AX34" s="25"/>
      <c r="AY34" s="25" t="str">
        <f t="shared" si="54"/>
        <v/>
      </c>
      <c r="AZ34" s="26"/>
      <c r="BA34" s="58"/>
      <c r="BB34" s="25"/>
      <c r="BC34" s="59"/>
      <c r="BD34" s="60"/>
      <c r="BE34" s="25"/>
      <c r="BF34" s="25"/>
      <c r="BG34" s="25" t="str">
        <f t="shared" si="55"/>
        <v/>
      </c>
      <c r="BH34" s="26"/>
      <c r="BI34" s="58"/>
      <c r="BJ34" s="25"/>
      <c r="BK34" s="59"/>
      <c r="BL34" s="60"/>
      <c r="BM34" s="25"/>
      <c r="BN34" s="25"/>
      <c r="BO34" s="25" t="str">
        <f t="shared" si="56"/>
        <v/>
      </c>
      <c r="BP34" s="26"/>
      <c r="BQ34" s="58"/>
      <c r="BR34" s="25"/>
      <c r="BS34" s="59"/>
      <c r="BT34" s="60"/>
      <c r="BU34" s="25"/>
      <c r="BV34" s="25"/>
      <c r="BW34" s="25" t="str">
        <f t="shared" si="57"/>
        <v/>
      </c>
      <c r="BX34" s="26"/>
      <c r="BY34" s="58"/>
      <c r="BZ34" s="25"/>
      <c r="CA34" s="59"/>
      <c r="CB34" s="60"/>
      <c r="CC34" s="25"/>
      <c r="CD34" s="25"/>
      <c r="CE34" s="25" t="str">
        <f t="shared" si="58"/>
        <v/>
      </c>
      <c r="CF34" s="26"/>
      <c r="CG34" s="58"/>
      <c r="CH34" s="25"/>
      <c r="CI34" s="59"/>
      <c r="CJ34" s="60"/>
      <c r="CK34" s="25"/>
      <c r="CL34" s="25"/>
      <c r="CM34" s="25" t="str">
        <f t="shared" si="59"/>
        <v/>
      </c>
      <c r="CN34" s="26"/>
      <c r="CO34" s="58"/>
      <c r="CP34" s="25"/>
      <c r="CQ34" s="59"/>
      <c r="CR34" s="60"/>
      <c r="CS34" s="25"/>
      <c r="CT34" s="25"/>
      <c r="CU34" s="25" t="str">
        <f t="shared" si="60"/>
        <v/>
      </c>
      <c r="CV34" s="26"/>
      <c r="CW34" s="58"/>
      <c r="CX34" s="25"/>
      <c r="CY34" s="59"/>
      <c r="CZ34" s="60"/>
      <c r="DA34" s="25"/>
      <c r="DB34" s="25"/>
      <c r="DC34" s="25" t="str">
        <f t="shared" si="61"/>
        <v/>
      </c>
      <c r="DD34" s="26"/>
      <c r="DE34" s="58"/>
      <c r="DF34" s="25"/>
      <c r="DG34" s="59"/>
      <c r="DH34" s="60"/>
      <c r="DI34" s="25"/>
      <c r="DJ34" s="25"/>
      <c r="DK34" s="25" t="str">
        <f t="shared" si="62"/>
        <v/>
      </c>
      <c r="DL34" s="26"/>
      <c r="DM34" s="58"/>
      <c r="DN34" s="25"/>
      <c r="DO34" s="59"/>
      <c r="DP34" s="60"/>
      <c r="DQ34" s="25"/>
      <c r="DR34" s="25"/>
      <c r="DS34" s="25" t="str">
        <f t="shared" si="63"/>
        <v/>
      </c>
      <c r="DT34" s="26"/>
      <c r="DU34" s="58"/>
      <c r="DV34" s="25"/>
      <c r="DW34" s="59"/>
      <c r="DX34" s="60"/>
      <c r="DY34" s="25"/>
      <c r="DZ34" s="25"/>
      <c r="EA34" s="25" t="str">
        <f t="shared" si="64"/>
        <v/>
      </c>
      <c r="EB34" s="26"/>
      <c r="EC34" s="58"/>
      <c r="ED34" s="25"/>
      <c r="EE34" s="59"/>
      <c r="EF34" s="60"/>
      <c r="EG34" s="25"/>
      <c r="EH34" s="25"/>
      <c r="EI34" s="25" t="str">
        <f t="shared" si="65"/>
        <v/>
      </c>
      <c r="EJ34" s="26"/>
      <c r="EK34" s="58"/>
      <c r="EL34" s="25"/>
      <c r="EM34" s="59"/>
      <c r="EN34" s="60"/>
      <c r="EO34" s="25"/>
      <c r="EP34" s="25"/>
      <c r="EQ34" s="25" t="str">
        <f t="shared" si="66"/>
        <v/>
      </c>
      <c r="ER34" s="26"/>
      <c r="ES34" s="58"/>
      <c r="ET34" s="25"/>
      <c r="EU34" s="59"/>
      <c r="EV34" s="60"/>
      <c r="EW34" s="25"/>
      <c r="EX34" s="25"/>
      <c r="EY34" s="25" t="str">
        <f t="shared" si="67"/>
        <v/>
      </c>
      <c r="EZ34" s="26"/>
      <c r="FA34" s="58"/>
      <c r="FB34" s="25"/>
      <c r="FC34" s="59"/>
      <c r="FD34" s="60"/>
      <c r="FE34" s="25"/>
      <c r="FF34" s="25"/>
      <c r="FG34" s="25" t="str">
        <f t="shared" si="68"/>
        <v/>
      </c>
      <c r="FH34" s="26"/>
      <c r="FI34" s="58"/>
      <c r="FJ34" s="25"/>
      <c r="FK34" s="59"/>
      <c r="FL34" s="60"/>
      <c r="FM34" s="25"/>
      <c r="FN34" s="25"/>
      <c r="FO34" s="25" t="str">
        <f t="shared" si="69"/>
        <v/>
      </c>
      <c r="FP34" s="26"/>
      <c r="FQ34" s="58"/>
      <c r="FR34" s="25"/>
      <c r="FS34" s="59"/>
      <c r="FT34" s="60"/>
      <c r="FU34" s="25"/>
      <c r="FV34" s="25"/>
      <c r="FW34" s="25" t="str">
        <f t="shared" si="70"/>
        <v/>
      </c>
      <c r="FX34" s="26"/>
      <c r="FY34" s="58"/>
      <c r="FZ34" s="25"/>
      <c r="GA34" s="59"/>
      <c r="GB34" s="60"/>
      <c r="GC34" s="25"/>
      <c r="GD34" s="25"/>
      <c r="GE34" s="25" t="str">
        <f t="shared" si="71"/>
        <v/>
      </c>
      <c r="GF34" s="26"/>
      <c r="GG34" s="58"/>
      <c r="GH34" s="25"/>
      <c r="GI34" s="59"/>
      <c r="GJ34" s="60"/>
      <c r="GK34" s="25"/>
      <c r="GL34" s="25"/>
      <c r="GM34" s="25" t="str">
        <f t="shared" si="72"/>
        <v/>
      </c>
      <c r="GN34" s="26"/>
      <c r="GO34" s="58"/>
      <c r="GP34" s="25"/>
      <c r="GQ34" s="59"/>
      <c r="GR34" s="60"/>
      <c r="GS34" s="25"/>
      <c r="GT34" s="25"/>
      <c r="GU34" s="25" t="str">
        <f t="shared" si="73"/>
        <v/>
      </c>
      <c r="GV34" s="26"/>
      <c r="GW34" s="58"/>
      <c r="GX34" s="25"/>
      <c r="GY34" s="59"/>
      <c r="GZ34" s="60"/>
      <c r="HA34" s="25"/>
      <c r="HB34" s="25"/>
      <c r="HC34" s="25" t="str">
        <f t="shared" si="74"/>
        <v/>
      </c>
      <c r="HD34" s="26"/>
      <c r="HE34" s="58"/>
      <c r="HF34" s="25"/>
      <c r="HG34" s="59"/>
      <c r="HH34" s="60"/>
      <c r="HI34" s="25"/>
      <c r="HJ34" s="25"/>
      <c r="HK34" s="25" t="str">
        <f t="shared" si="75"/>
        <v/>
      </c>
      <c r="HL34" s="26"/>
      <c r="HM34" s="58"/>
      <c r="HN34" s="25"/>
      <c r="HO34" s="59"/>
      <c r="HP34" s="60"/>
      <c r="HQ34" s="25"/>
      <c r="HR34" s="25"/>
      <c r="HS34" s="25" t="str">
        <f t="shared" si="76"/>
        <v/>
      </c>
      <c r="HT34" s="26"/>
      <c r="HU34" s="58"/>
      <c r="HV34" s="25"/>
      <c r="HW34" s="59"/>
      <c r="HX34" s="60"/>
      <c r="HY34" s="25"/>
      <c r="HZ34" s="25"/>
      <c r="IA34" s="25" t="str">
        <f t="shared" si="77"/>
        <v/>
      </c>
      <c r="IB34" s="26"/>
      <c r="IC34" s="58"/>
      <c r="ID34" s="25"/>
      <c r="IE34" s="59"/>
      <c r="IF34" s="60"/>
      <c r="IG34" s="25"/>
      <c r="IH34" s="25"/>
      <c r="II34" s="25" t="str">
        <f t="shared" si="78"/>
        <v/>
      </c>
      <c r="IJ34" s="26"/>
      <c r="IK34" s="58"/>
      <c r="IL34" s="25"/>
      <c r="IM34" s="59"/>
      <c r="IN34" s="60"/>
      <c r="IO34" s="25"/>
      <c r="IP34" s="25"/>
      <c r="IQ34" s="25" t="str">
        <f t="shared" si="79"/>
        <v/>
      </c>
      <c r="IR34" s="26"/>
      <c r="IS34" s="58"/>
      <c r="IT34" s="25"/>
      <c r="IU34" s="59"/>
      <c r="IV34" s="60"/>
      <c r="IW34" s="25"/>
      <c r="IX34" s="25"/>
      <c r="IY34" s="25" t="str">
        <f t="shared" si="80"/>
        <v/>
      </c>
      <c r="IZ34" s="26"/>
      <c r="JA34" s="58"/>
      <c r="JB34" s="25"/>
      <c r="JC34" s="59"/>
      <c r="JD34" s="60"/>
      <c r="JE34" s="25"/>
      <c r="JF34" s="25"/>
      <c r="JG34" s="25" t="str">
        <f t="shared" si="81"/>
        <v/>
      </c>
      <c r="JH34" s="26"/>
      <c r="JI34" s="58"/>
      <c r="JJ34" s="25"/>
      <c r="JK34" s="59"/>
      <c r="JL34" s="60"/>
      <c r="JM34" s="25"/>
      <c r="JN34" s="25"/>
      <c r="JO34" s="25" t="str">
        <f t="shared" si="82"/>
        <v/>
      </c>
      <c r="JP34" s="26"/>
      <c r="JQ34" s="58"/>
      <c r="JR34" s="25"/>
      <c r="JS34" s="59"/>
      <c r="JT34" s="60"/>
      <c r="JU34" s="25"/>
      <c r="JV34" s="25"/>
      <c r="JW34" s="25" t="str">
        <f t="shared" si="83"/>
        <v/>
      </c>
      <c r="JX34" s="26"/>
      <c r="JY34" s="58"/>
      <c r="JZ34" s="25"/>
      <c r="KA34" s="59"/>
      <c r="KB34" s="60"/>
      <c r="KC34" s="25"/>
      <c r="KD34" s="25"/>
      <c r="KE34" s="25" t="str">
        <f t="shared" si="84"/>
        <v/>
      </c>
      <c r="KF34" s="26"/>
      <c r="KG34" s="58"/>
      <c r="KH34" s="25"/>
      <c r="KI34" s="59"/>
      <c r="KJ34" s="60"/>
      <c r="KK34" s="25"/>
      <c r="KL34" s="25"/>
      <c r="KM34" s="25" t="str">
        <f t="shared" si="85"/>
        <v/>
      </c>
      <c r="KN34" s="26"/>
      <c r="KO34" s="58"/>
      <c r="KP34" s="25"/>
      <c r="KQ34" s="59"/>
      <c r="KR34" s="60"/>
      <c r="KS34" s="25"/>
      <c r="KT34" s="25"/>
      <c r="KU34" s="25" t="str">
        <f t="shared" si="86"/>
        <v/>
      </c>
      <c r="KV34" s="26"/>
      <c r="KW34" s="58"/>
      <c r="KX34" s="25"/>
      <c r="KY34" s="59"/>
      <c r="KZ34" s="60"/>
      <c r="LA34" s="25"/>
      <c r="LB34" s="25"/>
      <c r="LC34" s="25" t="str">
        <f t="shared" si="87"/>
        <v/>
      </c>
      <c r="LD34" s="26"/>
      <c r="LE34" s="58"/>
      <c r="LF34" s="25"/>
      <c r="LG34" s="59"/>
      <c r="LH34" s="60"/>
      <c r="LI34" s="25"/>
      <c r="LJ34" s="25"/>
      <c r="LK34" s="25" t="str">
        <f t="shared" si="88"/>
        <v/>
      </c>
      <c r="LL34" s="26"/>
      <c r="LM34" s="58"/>
      <c r="LN34" s="25"/>
      <c r="LO34" s="59"/>
      <c r="LP34" s="60"/>
      <c r="LQ34" s="25"/>
      <c r="LR34" s="25"/>
      <c r="LS34" s="25" t="str">
        <f t="shared" si="89"/>
        <v/>
      </c>
      <c r="LT34" s="26"/>
      <c r="LU34" s="58"/>
      <c r="LV34" s="25"/>
      <c r="LW34" s="59"/>
      <c r="LX34" s="60"/>
      <c r="LY34" s="25"/>
      <c r="LZ34" s="25"/>
      <c r="MA34" s="25" t="str">
        <f t="shared" si="90"/>
        <v/>
      </c>
      <c r="MB34" s="26"/>
      <c r="MC34" s="58"/>
      <c r="MD34" s="25"/>
      <c r="ME34" s="59"/>
      <c r="MF34" s="60"/>
      <c r="MG34" s="25"/>
      <c r="MH34" s="25"/>
      <c r="MI34" s="25" t="str">
        <f t="shared" si="91"/>
        <v/>
      </c>
      <c r="MJ34" s="26"/>
      <c r="MK34" s="58"/>
      <c r="ML34" s="25"/>
      <c r="MM34" s="59"/>
      <c r="MN34" s="60"/>
      <c r="MO34" s="25"/>
      <c r="MP34" s="25"/>
      <c r="MQ34" s="25" t="str">
        <f t="shared" si="92"/>
        <v/>
      </c>
      <c r="MR34" s="26"/>
      <c r="MS34" s="58"/>
      <c r="MT34" s="25"/>
      <c r="MU34" s="59"/>
      <c r="MV34" s="60"/>
      <c r="MW34" s="25"/>
      <c r="MX34" s="25"/>
      <c r="MY34" s="25" t="str">
        <f t="shared" si="93"/>
        <v/>
      </c>
      <c r="MZ34" s="26"/>
      <c r="NA34" s="58"/>
      <c r="NB34" s="25"/>
      <c r="NC34" s="59"/>
      <c r="ND34" s="60"/>
      <c r="NE34" s="25"/>
      <c r="NF34" s="25"/>
      <c r="NG34" s="25" t="str">
        <f t="shared" si="94"/>
        <v/>
      </c>
      <c r="NH34" s="26"/>
      <c r="NI34" s="58"/>
      <c r="NJ34" s="25"/>
      <c r="NK34" s="59"/>
      <c r="NL34" s="60"/>
      <c r="NM34" s="25"/>
      <c r="NN34" s="25"/>
      <c r="NO34" s="25" t="str">
        <f t="shared" si="95"/>
        <v/>
      </c>
      <c r="NP34" s="26"/>
      <c r="NQ34" s="58"/>
      <c r="NR34" s="25"/>
      <c r="NS34" s="59"/>
      <c r="NT34" s="60"/>
      <c r="NU34" s="25"/>
      <c r="NV34" s="25"/>
      <c r="NW34" s="25" t="str">
        <f t="shared" si="96"/>
        <v/>
      </c>
      <c r="NX34" s="26"/>
      <c r="NY34" s="58"/>
      <c r="NZ34" s="25"/>
      <c r="OA34" s="59"/>
      <c r="OB34" s="60"/>
      <c r="OC34" s="25"/>
      <c r="OD34" s="25"/>
      <c r="OE34" s="25" t="str">
        <f t="shared" si="97"/>
        <v/>
      </c>
      <c r="OF34" s="26"/>
      <c r="OG34" s="58"/>
      <c r="OH34" s="25"/>
      <c r="OI34" s="59"/>
      <c r="OJ34" s="60"/>
      <c r="OK34" s="25"/>
      <c r="OL34" s="25"/>
      <c r="OM34" s="25" t="str">
        <f t="shared" si="98"/>
        <v/>
      </c>
      <c r="ON34" s="26"/>
      <c r="OO34" s="58"/>
      <c r="OP34" s="25"/>
      <c r="OQ34" s="59"/>
      <c r="OR34" s="60"/>
      <c r="OS34" s="25"/>
      <c r="OT34" s="25"/>
      <c r="OU34" s="25" t="str">
        <f t="shared" si="99"/>
        <v/>
      </c>
      <c r="OV34" s="26"/>
      <c r="OW34" s="58"/>
      <c r="OX34" s="25"/>
      <c r="OY34" s="59"/>
      <c r="OZ34" s="60"/>
      <c r="PA34" s="25"/>
      <c r="PB34" s="25"/>
      <c r="PC34" s="25" t="str">
        <f t="shared" si="100"/>
        <v/>
      </c>
      <c r="PD34" s="26"/>
      <c r="PE34" s="58"/>
      <c r="PF34" s="25"/>
      <c r="PG34" s="59"/>
      <c r="PH34" s="60"/>
      <c r="PI34" s="25"/>
      <c r="PJ34" s="25"/>
      <c r="PK34" s="25" t="str">
        <f t="shared" si="101"/>
        <v/>
      </c>
      <c r="PL34" s="26"/>
    </row>
    <row r="35" spans="1:428" ht="16.5" thickBot="1" x14ac:dyDescent="0.3">
      <c r="A35" s="7">
        <v>5279</v>
      </c>
      <c r="B35" s="70" t="str">
        <f>IF(A35="","",VLOOKUP(A35,Liste_contrat!$1:$1048576,3,0))</f>
        <v>COMMUNE AVANNE Chauf.</v>
      </c>
      <c r="C35" s="70"/>
      <c r="D35" s="27" t="str">
        <f>IF(A35="","",VLOOKUP(A35,Liste_contrat!$1:$1048576,6,0))</f>
        <v>PERNIN</v>
      </c>
      <c r="E35" s="27"/>
      <c r="F35" s="27" t="str">
        <f>IF(A35="","",VLOOKUP(A35,Liste_contrat!$1:$1048576,8,0))</f>
        <v>DAMELET</v>
      </c>
      <c r="G35" s="27"/>
      <c r="H35" s="3"/>
      <c r="I35" s="3"/>
      <c r="J35" s="6"/>
      <c r="K35" s="4"/>
      <c r="M35" s="58"/>
      <c r="N35" s="25"/>
      <c r="O35" s="59"/>
      <c r="P35" s="60"/>
      <c r="Q35" s="25"/>
      <c r="R35" s="25"/>
      <c r="S35" s="25" t="str">
        <f t="shared" si="50"/>
        <v/>
      </c>
      <c r="T35" s="26"/>
      <c r="U35" s="58"/>
      <c r="V35" s="25"/>
      <c r="W35" s="59"/>
      <c r="X35" s="60"/>
      <c r="Y35" s="25"/>
      <c r="Z35" s="25"/>
      <c r="AA35" s="25" t="str">
        <f t="shared" si="51"/>
        <v/>
      </c>
      <c r="AB35" s="26"/>
      <c r="AC35" s="58"/>
      <c r="AD35" s="25"/>
      <c r="AE35" s="59"/>
      <c r="AF35" s="60"/>
      <c r="AG35" s="25"/>
      <c r="AH35" s="25"/>
      <c r="AI35" s="25" t="str">
        <f t="shared" si="52"/>
        <v/>
      </c>
      <c r="AJ35" s="26"/>
      <c r="AK35" s="58"/>
      <c r="AL35" s="25"/>
      <c r="AM35" s="59"/>
      <c r="AN35" s="60"/>
      <c r="AO35" s="25"/>
      <c r="AP35" s="25"/>
      <c r="AQ35" s="25" t="str">
        <f t="shared" si="53"/>
        <v/>
      </c>
      <c r="AR35" s="26"/>
      <c r="AS35" s="58"/>
      <c r="AT35" s="25"/>
      <c r="AU35" s="59"/>
      <c r="AV35" s="60"/>
      <c r="AW35" s="25"/>
      <c r="AX35" s="25"/>
      <c r="AY35" s="25" t="str">
        <f t="shared" si="54"/>
        <v/>
      </c>
      <c r="AZ35" s="26"/>
      <c r="BA35" s="58"/>
      <c r="BB35" s="25"/>
      <c r="BC35" s="59"/>
      <c r="BD35" s="60"/>
      <c r="BE35" s="25"/>
      <c r="BF35" s="25"/>
      <c r="BG35" s="25" t="str">
        <f t="shared" si="55"/>
        <v/>
      </c>
      <c r="BH35" s="26"/>
      <c r="BI35" s="58"/>
      <c r="BJ35" s="25"/>
      <c r="BK35" s="59"/>
      <c r="BL35" s="60"/>
      <c r="BM35" s="25"/>
      <c r="BN35" s="25"/>
      <c r="BO35" s="25" t="str">
        <f t="shared" si="56"/>
        <v/>
      </c>
      <c r="BP35" s="26"/>
      <c r="BQ35" s="58"/>
      <c r="BR35" s="25"/>
      <c r="BS35" s="59"/>
      <c r="BT35" s="60"/>
      <c r="BU35" s="25"/>
      <c r="BV35" s="25"/>
      <c r="BW35" s="25" t="str">
        <f t="shared" si="57"/>
        <v/>
      </c>
      <c r="BX35" s="26"/>
      <c r="BY35" s="58"/>
      <c r="BZ35" s="25"/>
      <c r="CA35" s="59"/>
      <c r="CB35" s="60"/>
      <c r="CC35" s="25"/>
      <c r="CD35" s="25"/>
      <c r="CE35" s="25" t="str">
        <f t="shared" si="58"/>
        <v/>
      </c>
      <c r="CF35" s="26"/>
      <c r="CG35" s="58"/>
      <c r="CH35" s="25"/>
      <c r="CI35" s="59"/>
      <c r="CJ35" s="60"/>
      <c r="CK35" s="25"/>
      <c r="CL35" s="25"/>
      <c r="CM35" s="25" t="str">
        <f t="shared" si="59"/>
        <v/>
      </c>
      <c r="CN35" s="26"/>
      <c r="CO35" s="58"/>
      <c r="CP35" s="25"/>
      <c r="CQ35" s="59"/>
      <c r="CR35" s="60"/>
      <c r="CS35" s="25"/>
      <c r="CT35" s="25"/>
      <c r="CU35" s="25" t="str">
        <f t="shared" si="60"/>
        <v/>
      </c>
      <c r="CV35" s="26"/>
      <c r="CW35" s="58"/>
      <c r="CX35" s="25"/>
      <c r="CY35" s="59"/>
      <c r="CZ35" s="60"/>
      <c r="DA35" s="25"/>
      <c r="DB35" s="25"/>
      <c r="DC35" s="25" t="str">
        <f t="shared" si="61"/>
        <v/>
      </c>
      <c r="DD35" s="26"/>
      <c r="DE35" s="58"/>
      <c r="DF35" s="25"/>
      <c r="DG35" s="59"/>
      <c r="DH35" s="60"/>
      <c r="DI35" s="25"/>
      <c r="DJ35" s="25"/>
      <c r="DK35" s="25" t="str">
        <f t="shared" si="62"/>
        <v/>
      </c>
      <c r="DL35" s="26"/>
      <c r="DM35" s="58"/>
      <c r="DN35" s="25"/>
      <c r="DO35" s="59"/>
      <c r="DP35" s="60"/>
      <c r="DQ35" s="25"/>
      <c r="DR35" s="25"/>
      <c r="DS35" s="25" t="str">
        <f t="shared" si="63"/>
        <v/>
      </c>
      <c r="DT35" s="26"/>
      <c r="DU35" s="58"/>
      <c r="DV35" s="25"/>
      <c r="DW35" s="59"/>
      <c r="DX35" s="60"/>
      <c r="DY35" s="25"/>
      <c r="DZ35" s="25"/>
      <c r="EA35" s="25" t="str">
        <f t="shared" si="64"/>
        <v/>
      </c>
      <c r="EB35" s="26"/>
      <c r="EC35" s="58"/>
      <c r="ED35" s="25"/>
      <c r="EE35" s="59"/>
      <c r="EF35" s="60"/>
      <c r="EG35" s="25"/>
      <c r="EH35" s="25"/>
      <c r="EI35" s="25" t="str">
        <f t="shared" si="65"/>
        <v/>
      </c>
      <c r="EJ35" s="26"/>
      <c r="EK35" s="58"/>
      <c r="EL35" s="25"/>
      <c r="EM35" s="59"/>
      <c r="EN35" s="60"/>
      <c r="EO35" s="25"/>
      <c r="EP35" s="25"/>
      <c r="EQ35" s="25" t="str">
        <f t="shared" si="66"/>
        <v/>
      </c>
      <c r="ER35" s="26"/>
      <c r="ES35" s="58"/>
      <c r="ET35" s="25"/>
      <c r="EU35" s="59"/>
      <c r="EV35" s="60"/>
      <c r="EW35" s="25"/>
      <c r="EX35" s="25"/>
      <c r="EY35" s="25" t="str">
        <f t="shared" si="67"/>
        <v/>
      </c>
      <c r="EZ35" s="26"/>
      <c r="FA35" s="58"/>
      <c r="FB35" s="25"/>
      <c r="FC35" s="59"/>
      <c r="FD35" s="60"/>
      <c r="FE35" s="25"/>
      <c r="FF35" s="25"/>
      <c r="FG35" s="25" t="str">
        <f t="shared" si="68"/>
        <v/>
      </c>
      <c r="FH35" s="26"/>
      <c r="FI35" s="58"/>
      <c r="FJ35" s="25"/>
      <c r="FK35" s="59"/>
      <c r="FL35" s="60"/>
      <c r="FM35" s="25"/>
      <c r="FN35" s="25"/>
      <c r="FO35" s="25" t="str">
        <f t="shared" si="69"/>
        <v/>
      </c>
      <c r="FP35" s="26"/>
      <c r="FQ35" s="58"/>
      <c r="FR35" s="25"/>
      <c r="FS35" s="59"/>
      <c r="FT35" s="60"/>
      <c r="FU35" s="25"/>
      <c r="FV35" s="25"/>
      <c r="FW35" s="25" t="str">
        <f t="shared" si="70"/>
        <v/>
      </c>
      <c r="FX35" s="26"/>
      <c r="FY35" s="58"/>
      <c r="FZ35" s="25"/>
      <c r="GA35" s="59"/>
      <c r="GB35" s="60"/>
      <c r="GC35" s="25"/>
      <c r="GD35" s="25"/>
      <c r="GE35" s="25" t="str">
        <f t="shared" si="71"/>
        <v/>
      </c>
      <c r="GF35" s="26"/>
      <c r="GG35" s="58"/>
      <c r="GH35" s="25"/>
      <c r="GI35" s="59"/>
      <c r="GJ35" s="60"/>
      <c r="GK35" s="25"/>
      <c r="GL35" s="25"/>
      <c r="GM35" s="25" t="str">
        <f t="shared" si="72"/>
        <v/>
      </c>
      <c r="GN35" s="26"/>
      <c r="GO35" s="58"/>
      <c r="GP35" s="25"/>
      <c r="GQ35" s="59"/>
      <c r="GR35" s="60"/>
      <c r="GS35" s="25"/>
      <c r="GT35" s="25"/>
      <c r="GU35" s="25" t="str">
        <f t="shared" si="73"/>
        <v/>
      </c>
      <c r="GV35" s="26"/>
      <c r="GW35" s="58"/>
      <c r="GX35" s="25"/>
      <c r="GY35" s="59"/>
      <c r="GZ35" s="60"/>
      <c r="HA35" s="25"/>
      <c r="HB35" s="25"/>
      <c r="HC35" s="25" t="str">
        <f t="shared" si="74"/>
        <v/>
      </c>
      <c r="HD35" s="26"/>
      <c r="HE35" s="58"/>
      <c r="HF35" s="25"/>
      <c r="HG35" s="59"/>
      <c r="HH35" s="60"/>
      <c r="HI35" s="25"/>
      <c r="HJ35" s="25"/>
      <c r="HK35" s="25" t="str">
        <f t="shared" si="75"/>
        <v/>
      </c>
      <c r="HL35" s="26"/>
      <c r="HM35" s="58"/>
      <c r="HN35" s="25"/>
      <c r="HO35" s="59"/>
      <c r="HP35" s="60"/>
      <c r="HQ35" s="25"/>
      <c r="HR35" s="25"/>
      <c r="HS35" s="25" t="str">
        <f t="shared" si="76"/>
        <v/>
      </c>
      <c r="HT35" s="26"/>
      <c r="HU35" s="58"/>
      <c r="HV35" s="25"/>
      <c r="HW35" s="59"/>
      <c r="HX35" s="60"/>
      <c r="HY35" s="25"/>
      <c r="HZ35" s="25"/>
      <c r="IA35" s="25" t="str">
        <f t="shared" si="77"/>
        <v/>
      </c>
      <c r="IB35" s="26"/>
      <c r="IC35" s="58"/>
      <c r="ID35" s="25"/>
      <c r="IE35" s="59"/>
      <c r="IF35" s="60"/>
      <c r="IG35" s="25"/>
      <c r="IH35" s="25"/>
      <c r="II35" s="25" t="str">
        <f t="shared" si="78"/>
        <v/>
      </c>
      <c r="IJ35" s="26"/>
      <c r="IK35" s="58"/>
      <c r="IL35" s="25"/>
      <c r="IM35" s="59"/>
      <c r="IN35" s="60"/>
      <c r="IO35" s="25"/>
      <c r="IP35" s="25"/>
      <c r="IQ35" s="25" t="str">
        <f t="shared" si="79"/>
        <v/>
      </c>
      <c r="IR35" s="26"/>
      <c r="IS35" s="58"/>
      <c r="IT35" s="25"/>
      <c r="IU35" s="59"/>
      <c r="IV35" s="60"/>
      <c r="IW35" s="25"/>
      <c r="IX35" s="25"/>
      <c r="IY35" s="25" t="str">
        <f t="shared" si="80"/>
        <v/>
      </c>
      <c r="IZ35" s="26"/>
      <c r="JA35" s="58"/>
      <c r="JB35" s="25"/>
      <c r="JC35" s="59"/>
      <c r="JD35" s="60"/>
      <c r="JE35" s="25"/>
      <c r="JF35" s="25"/>
      <c r="JG35" s="25" t="str">
        <f t="shared" si="81"/>
        <v/>
      </c>
      <c r="JH35" s="26"/>
      <c r="JI35" s="58"/>
      <c r="JJ35" s="25"/>
      <c r="JK35" s="59"/>
      <c r="JL35" s="60"/>
      <c r="JM35" s="25"/>
      <c r="JN35" s="25"/>
      <c r="JO35" s="25" t="str">
        <f t="shared" si="82"/>
        <v/>
      </c>
      <c r="JP35" s="26"/>
      <c r="JQ35" s="58"/>
      <c r="JR35" s="25"/>
      <c r="JS35" s="59"/>
      <c r="JT35" s="60"/>
      <c r="JU35" s="25"/>
      <c r="JV35" s="25"/>
      <c r="JW35" s="25" t="str">
        <f t="shared" si="83"/>
        <v/>
      </c>
      <c r="JX35" s="26"/>
      <c r="JY35" s="58"/>
      <c r="JZ35" s="25"/>
      <c r="KA35" s="59"/>
      <c r="KB35" s="60"/>
      <c r="KC35" s="25"/>
      <c r="KD35" s="25"/>
      <c r="KE35" s="25" t="str">
        <f t="shared" si="84"/>
        <v/>
      </c>
      <c r="KF35" s="26"/>
      <c r="KG35" s="58"/>
      <c r="KH35" s="25"/>
      <c r="KI35" s="59"/>
      <c r="KJ35" s="60"/>
      <c r="KK35" s="25"/>
      <c r="KL35" s="25"/>
      <c r="KM35" s="25" t="str">
        <f t="shared" si="85"/>
        <v/>
      </c>
      <c r="KN35" s="26"/>
      <c r="KO35" s="58"/>
      <c r="KP35" s="25"/>
      <c r="KQ35" s="59"/>
      <c r="KR35" s="60"/>
      <c r="KS35" s="25"/>
      <c r="KT35" s="25"/>
      <c r="KU35" s="25" t="str">
        <f t="shared" si="86"/>
        <v/>
      </c>
      <c r="KV35" s="26"/>
      <c r="KW35" s="58"/>
      <c r="KX35" s="25"/>
      <c r="KY35" s="59"/>
      <c r="KZ35" s="60"/>
      <c r="LA35" s="25"/>
      <c r="LB35" s="25"/>
      <c r="LC35" s="25" t="str">
        <f t="shared" si="87"/>
        <v/>
      </c>
      <c r="LD35" s="26"/>
      <c r="LE35" s="58"/>
      <c r="LF35" s="25"/>
      <c r="LG35" s="59"/>
      <c r="LH35" s="60"/>
      <c r="LI35" s="25"/>
      <c r="LJ35" s="25"/>
      <c r="LK35" s="25" t="str">
        <f t="shared" si="88"/>
        <v/>
      </c>
      <c r="LL35" s="26"/>
      <c r="LM35" s="58"/>
      <c r="LN35" s="25"/>
      <c r="LO35" s="59"/>
      <c r="LP35" s="60"/>
      <c r="LQ35" s="25"/>
      <c r="LR35" s="25"/>
      <c r="LS35" s="25" t="str">
        <f t="shared" si="89"/>
        <v/>
      </c>
      <c r="LT35" s="26"/>
      <c r="LU35" s="58"/>
      <c r="LV35" s="25"/>
      <c r="LW35" s="59"/>
      <c r="LX35" s="60"/>
      <c r="LY35" s="25"/>
      <c r="LZ35" s="25"/>
      <c r="MA35" s="25" t="str">
        <f t="shared" si="90"/>
        <v/>
      </c>
      <c r="MB35" s="26"/>
      <c r="MC35" s="58"/>
      <c r="MD35" s="25"/>
      <c r="ME35" s="59"/>
      <c r="MF35" s="60"/>
      <c r="MG35" s="25"/>
      <c r="MH35" s="25"/>
      <c r="MI35" s="25" t="str">
        <f t="shared" si="91"/>
        <v/>
      </c>
      <c r="MJ35" s="26"/>
      <c r="MK35" s="58"/>
      <c r="ML35" s="25"/>
      <c r="MM35" s="59"/>
      <c r="MN35" s="60"/>
      <c r="MO35" s="25"/>
      <c r="MP35" s="25"/>
      <c r="MQ35" s="25" t="str">
        <f t="shared" si="92"/>
        <v/>
      </c>
      <c r="MR35" s="26"/>
      <c r="MS35" s="58"/>
      <c r="MT35" s="25"/>
      <c r="MU35" s="59"/>
      <c r="MV35" s="60"/>
      <c r="MW35" s="25"/>
      <c r="MX35" s="25"/>
      <c r="MY35" s="25" t="str">
        <f t="shared" si="93"/>
        <v/>
      </c>
      <c r="MZ35" s="26"/>
      <c r="NA35" s="58"/>
      <c r="NB35" s="25"/>
      <c r="NC35" s="59"/>
      <c r="ND35" s="60"/>
      <c r="NE35" s="25"/>
      <c r="NF35" s="25"/>
      <c r="NG35" s="25" t="str">
        <f t="shared" si="94"/>
        <v/>
      </c>
      <c r="NH35" s="26"/>
      <c r="NI35" s="58"/>
      <c r="NJ35" s="25"/>
      <c r="NK35" s="59"/>
      <c r="NL35" s="60"/>
      <c r="NM35" s="25"/>
      <c r="NN35" s="25"/>
      <c r="NO35" s="25" t="str">
        <f t="shared" si="95"/>
        <v/>
      </c>
      <c r="NP35" s="26"/>
      <c r="NQ35" s="58"/>
      <c r="NR35" s="25"/>
      <c r="NS35" s="59"/>
      <c r="NT35" s="60"/>
      <c r="NU35" s="25"/>
      <c r="NV35" s="25"/>
      <c r="NW35" s="25" t="str">
        <f t="shared" si="96"/>
        <v/>
      </c>
      <c r="NX35" s="26"/>
      <c r="NY35" s="58"/>
      <c r="NZ35" s="25"/>
      <c r="OA35" s="59"/>
      <c r="OB35" s="60"/>
      <c r="OC35" s="25"/>
      <c r="OD35" s="25"/>
      <c r="OE35" s="25" t="str">
        <f t="shared" si="97"/>
        <v/>
      </c>
      <c r="OF35" s="26"/>
      <c r="OG35" s="58"/>
      <c r="OH35" s="25"/>
      <c r="OI35" s="59"/>
      <c r="OJ35" s="60"/>
      <c r="OK35" s="25"/>
      <c r="OL35" s="25"/>
      <c r="OM35" s="25" t="str">
        <f t="shared" si="98"/>
        <v/>
      </c>
      <c r="ON35" s="26"/>
      <c r="OO35" s="58"/>
      <c r="OP35" s="25"/>
      <c r="OQ35" s="59"/>
      <c r="OR35" s="60"/>
      <c r="OS35" s="25"/>
      <c r="OT35" s="25"/>
      <c r="OU35" s="25" t="str">
        <f t="shared" si="99"/>
        <v/>
      </c>
      <c r="OV35" s="26"/>
      <c r="OW35" s="58"/>
      <c r="OX35" s="25"/>
      <c r="OY35" s="59"/>
      <c r="OZ35" s="60"/>
      <c r="PA35" s="25"/>
      <c r="PB35" s="25"/>
      <c r="PC35" s="25" t="str">
        <f t="shared" si="100"/>
        <v/>
      </c>
      <c r="PD35" s="26"/>
      <c r="PE35" s="58"/>
      <c r="PF35" s="25"/>
      <c r="PG35" s="59"/>
      <c r="PH35" s="60"/>
      <c r="PI35" s="25"/>
      <c r="PJ35" s="25"/>
      <c r="PK35" s="25" t="str">
        <f t="shared" si="101"/>
        <v/>
      </c>
      <c r="PL35" s="26"/>
    </row>
    <row r="36" spans="1:428" ht="16.5" thickBot="1" x14ac:dyDescent="0.3">
      <c r="A36" s="7">
        <v>5296</v>
      </c>
      <c r="B36" s="70" t="str">
        <f>IF(A36="","",VLOOKUP(A36,Liste_contrat!$1:$1048576,3,0))</f>
        <v>CINEMA MARCHE DES BEAUX</v>
      </c>
      <c r="C36" s="70"/>
      <c r="D36" s="27" t="str">
        <f>IF(A36="","",VLOOKUP(A36,Liste_contrat!$1:$1048576,6,0))</f>
        <v>?</v>
      </c>
      <c r="E36" s="27"/>
      <c r="F36" s="27" t="str">
        <f>IF(A36="","",VLOOKUP(A36,Liste_contrat!$1:$1048576,8,0))</f>
        <v>REMY</v>
      </c>
      <c r="G36" s="27"/>
      <c r="H36" s="3"/>
      <c r="I36" s="3"/>
      <c r="J36" s="6"/>
      <c r="K36" s="4"/>
      <c r="M36" s="58"/>
      <c r="N36" s="25"/>
      <c r="O36" s="59"/>
      <c r="P36" s="60"/>
      <c r="Q36" s="25"/>
      <c r="R36" s="25"/>
      <c r="S36" s="25" t="str">
        <f t="shared" si="50"/>
        <v/>
      </c>
      <c r="T36" s="26"/>
      <c r="U36" s="58"/>
      <c r="V36" s="25"/>
      <c r="W36" s="59"/>
      <c r="X36" s="60"/>
      <c r="Y36" s="25"/>
      <c r="Z36" s="25"/>
      <c r="AA36" s="25" t="str">
        <f t="shared" si="51"/>
        <v/>
      </c>
      <c r="AB36" s="26"/>
      <c r="AC36" s="58"/>
      <c r="AD36" s="25"/>
      <c r="AE36" s="59"/>
      <c r="AF36" s="60"/>
      <c r="AG36" s="25"/>
      <c r="AH36" s="25"/>
      <c r="AI36" s="25" t="str">
        <f t="shared" si="52"/>
        <v/>
      </c>
      <c r="AJ36" s="26"/>
      <c r="AK36" s="58"/>
      <c r="AL36" s="25"/>
      <c r="AM36" s="59"/>
      <c r="AN36" s="60"/>
      <c r="AO36" s="25"/>
      <c r="AP36" s="25"/>
      <c r="AQ36" s="25" t="str">
        <f t="shared" si="53"/>
        <v/>
      </c>
      <c r="AR36" s="26"/>
      <c r="AS36" s="58"/>
      <c r="AT36" s="25"/>
      <c r="AU36" s="59"/>
      <c r="AV36" s="60"/>
      <c r="AW36" s="25"/>
      <c r="AX36" s="25"/>
      <c r="AY36" s="25" t="str">
        <f t="shared" si="54"/>
        <v/>
      </c>
      <c r="AZ36" s="26"/>
      <c r="BA36" s="58"/>
      <c r="BB36" s="25"/>
      <c r="BC36" s="59"/>
      <c r="BD36" s="60"/>
      <c r="BE36" s="25"/>
      <c r="BF36" s="25"/>
      <c r="BG36" s="25" t="str">
        <f t="shared" si="55"/>
        <v/>
      </c>
      <c r="BH36" s="26"/>
      <c r="BI36" s="58"/>
      <c r="BJ36" s="25"/>
      <c r="BK36" s="59"/>
      <c r="BL36" s="60"/>
      <c r="BM36" s="25"/>
      <c r="BN36" s="25"/>
      <c r="BO36" s="25" t="str">
        <f t="shared" si="56"/>
        <v/>
      </c>
      <c r="BP36" s="26"/>
      <c r="BQ36" s="58"/>
      <c r="BR36" s="25"/>
      <c r="BS36" s="59"/>
      <c r="BT36" s="60"/>
      <c r="BU36" s="25"/>
      <c r="BV36" s="25"/>
      <c r="BW36" s="25" t="str">
        <f t="shared" si="57"/>
        <v/>
      </c>
      <c r="BX36" s="26"/>
      <c r="BY36" s="58"/>
      <c r="BZ36" s="25"/>
      <c r="CA36" s="59"/>
      <c r="CB36" s="60"/>
      <c r="CC36" s="25"/>
      <c r="CD36" s="25"/>
      <c r="CE36" s="25" t="str">
        <f t="shared" si="58"/>
        <v/>
      </c>
      <c r="CF36" s="26"/>
      <c r="CG36" s="58"/>
      <c r="CH36" s="25"/>
      <c r="CI36" s="59"/>
      <c r="CJ36" s="60"/>
      <c r="CK36" s="25"/>
      <c r="CL36" s="25"/>
      <c r="CM36" s="25" t="str">
        <f t="shared" si="59"/>
        <v/>
      </c>
      <c r="CN36" s="26"/>
      <c r="CO36" s="58"/>
      <c r="CP36" s="25"/>
      <c r="CQ36" s="59"/>
      <c r="CR36" s="60"/>
      <c r="CS36" s="25"/>
      <c r="CT36" s="25"/>
      <c r="CU36" s="25" t="str">
        <f t="shared" si="60"/>
        <v/>
      </c>
      <c r="CV36" s="26"/>
      <c r="CW36" s="58"/>
      <c r="CX36" s="25"/>
      <c r="CY36" s="59"/>
      <c r="CZ36" s="60"/>
      <c r="DA36" s="25"/>
      <c r="DB36" s="25"/>
      <c r="DC36" s="25" t="str">
        <f t="shared" si="61"/>
        <v/>
      </c>
      <c r="DD36" s="26"/>
      <c r="DE36" s="58"/>
      <c r="DF36" s="25"/>
      <c r="DG36" s="59"/>
      <c r="DH36" s="60"/>
      <c r="DI36" s="25"/>
      <c r="DJ36" s="25"/>
      <c r="DK36" s="25" t="str">
        <f t="shared" si="62"/>
        <v/>
      </c>
      <c r="DL36" s="26"/>
      <c r="DM36" s="58"/>
      <c r="DN36" s="25"/>
      <c r="DO36" s="59"/>
      <c r="DP36" s="60"/>
      <c r="DQ36" s="25"/>
      <c r="DR36" s="25"/>
      <c r="DS36" s="25" t="str">
        <f t="shared" si="63"/>
        <v/>
      </c>
      <c r="DT36" s="26"/>
      <c r="DU36" s="58"/>
      <c r="DV36" s="25"/>
      <c r="DW36" s="59"/>
      <c r="DX36" s="60"/>
      <c r="DY36" s="25"/>
      <c r="DZ36" s="25"/>
      <c r="EA36" s="25" t="str">
        <f t="shared" si="64"/>
        <v/>
      </c>
      <c r="EB36" s="26"/>
      <c r="EC36" s="58"/>
      <c r="ED36" s="25"/>
      <c r="EE36" s="59"/>
      <c r="EF36" s="60"/>
      <c r="EG36" s="25"/>
      <c r="EH36" s="25"/>
      <c r="EI36" s="25" t="str">
        <f t="shared" si="65"/>
        <v/>
      </c>
      <c r="EJ36" s="26"/>
      <c r="EK36" s="58"/>
      <c r="EL36" s="25"/>
      <c r="EM36" s="59"/>
      <c r="EN36" s="60"/>
      <c r="EO36" s="25"/>
      <c r="EP36" s="25"/>
      <c r="EQ36" s="25" t="str">
        <f t="shared" si="66"/>
        <v/>
      </c>
      <c r="ER36" s="26"/>
      <c r="ES36" s="58"/>
      <c r="ET36" s="25"/>
      <c r="EU36" s="59"/>
      <c r="EV36" s="60"/>
      <c r="EW36" s="25"/>
      <c r="EX36" s="25"/>
      <c r="EY36" s="25" t="str">
        <f t="shared" si="67"/>
        <v/>
      </c>
      <c r="EZ36" s="26"/>
      <c r="FA36" s="58"/>
      <c r="FB36" s="25"/>
      <c r="FC36" s="59"/>
      <c r="FD36" s="60"/>
      <c r="FE36" s="25"/>
      <c r="FF36" s="25"/>
      <c r="FG36" s="25" t="str">
        <f t="shared" si="68"/>
        <v/>
      </c>
      <c r="FH36" s="26"/>
      <c r="FI36" s="58"/>
      <c r="FJ36" s="25"/>
      <c r="FK36" s="59"/>
      <c r="FL36" s="60"/>
      <c r="FM36" s="25"/>
      <c r="FN36" s="25"/>
      <c r="FO36" s="25" t="str">
        <f t="shared" si="69"/>
        <v/>
      </c>
      <c r="FP36" s="26"/>
      <c r="FQ36" s="58"/>
      <c r="FR36" s="25"/>
      <c r="FS36" s="59"/>
      <c r="FT36" s="60"/>
      <c r="FU36" s="25"/>
      <c r="FV36" s="25"/>
      <c r="FW36" s="25" t="str">
        <f t="shared" si="70"/>
        <v/>
      </c>
      <c r="FX36" s="26"/>
      <c r="FY36" s="58"/>
      <c r="FZ36" s="25"/>
      <c r="GA36" s="59"/>
      <c r="GB36" s="60"/>
      <c r="GC36" s="25"/>
      <c r="GD36" s="25"/>
      <c r="GE36" s="25" t="str">
        <f t="shared" si="71"/>
        <v/>
      </c>
      <c r="GF36" s="26"/>
      <c r="GG36" s="58"/>
      <c r="GH36" s="25"/>
      <c r="GI36" s="59"/>
      <c r="GJ36" s="60"/>
      <c r="GK36" s="25"/>
      <c r="GL36" s="25"/>
      <c r="GM36" s="25" t="str">
        <f t="shared" si="72"/>
        <v/>
      </c>
      <c r="GN36" s="26"/>
      <c r="GO36" s="58"/>
      <c r="GP36" s="25"/>
      <c r="GQ36" s="59"/>
      <c r="GR36" s="60"/>
      <c r="GS36" s="25"/>
      <c r="GT36" s="25"/>
      <c r="GU36" s="25" t="str">
        <f t="shared" si="73"/>
        <v/>
      </c>
      <c r="GV36" s="26"/>
      <c r="GW36" s="58"/>
      <c r="GX36" s="25"/>
      <c r="GY36" s="59"/>
      <c r="GZ36" s="60"/>
      <c r="HA36" s="25"/>
      <c r="HB36" s="25"/>
      <c r="HC36" s="25" t="str">
        <f t="shared" si="74"/>
        <v/>
      </c>
      <c r="HD36" s="26"/>
      <c r="HE36" s="58"/>
      <c r="HF36" s="25"/>
      <c r="HG36" s="59"/>
      <c r="HH36" s="60"/>
      <c r="HI36" s="25"/>
      <c r="HJ36" s="25"/>
      <c r="HK36" s="25" t="str">
        <f t="shared" si="75"/>
        <v/>
      </c>
      <c r="HL36" s="26"/>
      <c r="HM36" s="58"/>
      <c r="HN36" s="25"/>
      <c r="HO36" s="59"/>
      <c r="HP36" s="60"/>
      <c r="HQ36" s="25"/>
      <c r="HR36" s="25"/>
      <c r="HS36" s="25" t="str">
        <f t="shared" si="76"/>
        <v/>
      </c>
      <c r="HT36" s="26"/>
      <c r="HU36" s="58"/>
      <c r="HV36" s="25"/>
      <c r="HW36" s="59"/>
      <c r="HX36" s="60"/>
      <c r="HY36" s="25"/>
      <c r="HZ36" s="25"/>
      <c r="IA36" s="25" t="str">
        <f t="shared" si="77"/>
        <v/>
      </c>
      <c r="IB36" s="26"/>
      <c r="IC36" s="58"/>
      <c r="ID36" s="25"/>
      <c r="IE36" s="59"/>
      <c r="IF36" s="60"/>
      <c r="IG36" s="25"/>
      <c r="IH36" s="25"/>
      <c r="II36" s="25" t="str">
        <f t="shared" si="78"/>
        <v/>
      </c>
      <c r="IJ36" s="26"/>
      <c r="IK36" s="58"/>
      <c r="IL36" s="25"/>
      <c r="IM36" s="59"/>
      <c r="IN36" s="60"/>
      <c r="IO36" s="25"/>
      <c r="IP36" s="25"/>
      <c r="IQ36" s="25" t="str">
        <f t="shared" si="79"/>
        <v/>
      </c>
      <c r="IR36" s="26"/>
      <c r="IS36" s="58"/>
      <c r="IT36" s="25"/>
      <c r="IU36" s="59"/>
      <c r="IV36" s="60"/>
      <c r="IW36" s="25"/>
      <c r="IX36" s="25"/>
      <c r="IY36" s="25" t="str">
        <f t="shared" si="80"/>
        <v/>
      </c>
      <c r="IZ36" s="26"/>
      <c r="JA36" s="58"/>
      <c r="JB36" s="25"/>
      <c r="JC36" s="59"/>
      <c r="JD36" s="60"/>
      <c r="JE36" s="25"/>
      <c r="JF36" s="25"/>
      <c r="JG36" s="25" t="str">
        <f t="shared" si="81"/>
        <v/>
      </c>
      <c r="JH36" s="26"/>
      <c r="JI36" s="58"/>
      <c r="JJ36" s="25"/>
      <c r="JK36" s="59"/>
      <c r="JL36" s="60"/>
      <c r="JM36" s="25"/>
      <c r="JN36" s="25"/>
      <c r="JO36" s="25" t="str">
        <f t="shared" si="82"/>
        <v/>
      </c>
      <c r="JP36" s="26"/>
      <c r="JQ36" s="58"/>
      <c r="JR36" s="25"/>
      <c r="JS36" s="59"/>
      <c r="JT36" s="60"/>
      <c r="JU36" s="25"/>
      <c r="JV36" s="25"/>
      <c r="JW36" s="25" t="str">
        <f t="shared" si="83"/>
        <v/>
      </c>
      <c r="JX36" s="26"/>
      <c r="JY36" s="58"/>
      <c r="JZ36" s="25"/>
      <c r="KA36" s="59"/>
      <c r="KB36" s="60"/>
      <c r="KC36" s="25"/>
      <c r="KD36" s="25"/>
      <c r="KE36" s="25" t="str">
        <f t="shared" si="84"/>
        <v/>
      </c>
      <c r="KF36" s="26"/>
      <c r="KG36" s="58"/>
      <c r="KH36" s="25"/>
      <c r="KI36" s="59"/>
      <c r="KJ36" s="60"/>
      <c r="KK36" s="25"/>
      <c r="KL36" s="25"/>
      <c r="KM36" s="25" t="str">
        <f t="shared" si="85"/>
        <v/>
      </c>
      <c r="KN36" s="26"/>
      <c r="KO36" s="58"/>
      <c r="KP36" s="25"/>
      <c r="KQ36" s="59"/>
      <c r="KR36" s="60"/>
      <c r="KS36" s="25"/>
      <c r="KT36" s="25"/>
      <c r="KU36" s="25" t="str">
        <f t="shared" si="86"/>
        <v/>
      </c>
      <c r="KV36" s="26"/>
      <c r="KW36" s="58"/>
      <c r="KX36" s="25"/>
      <c r="KY36" s="59"/>
      <c r="KZ36" s="60"/>
      <c r="LA36" s="25"/>
      <c r="LB36" s="25"/>
      <c r="LC36" s="25" t="str">
        <f t="shared" si="87"/>
        <v/>
      </c>
      <c r="LD36" s="26"/>
      <c r="LE36" s="58"/>
      <c r="LF36" s="25"/>
      <c r="LG36" s="59"/>
      <c r="LH36" s="60"/>
      <c r="LI36" s="25"/>
      <c r="LJ36" s="25"/>
      <c r="LK36" s="25" t="str">
        <f t="shared" si="88"/>
        <v/>
      </c>
      <c r="LL36" s="26"/>
      <c r="LM36" s="58"/>
      <c r="LN36" s="25"/>
      <c r="LO36" s="59"/>
      <c r="LP36" s="60"/>
      <c r="LQ36" s="25"/>
      <c r="LR36" s="25"/>
      <c r="LS36" s="25" t="str">
        <f t="shared" si="89"/>
        <v/>
      </c>
      <c r="LT36" s="26"/>
      <c r="LU36" s="58"/>
      <c r="LV36" s="25"/>
      <c r="LW36" s="59"/>
      <c r="LX36" s="60"/>
      <c r="LY36" s="25"/>
      <c r="LZ36" s="25"/>
      <c r="MA36" s="25" t="str">
        <f t="shared" si="90"/>
        <v/>
      </c>
      <c r="MB36" s="26"/>
      <c r="MC36" s="58"/>
      <c r="MD36" s="25"/>
      <c r="ME36" s="59"/>
      <c r="MF36" s="60"/>
      <c r="MG36" s="25"/>
      <c r="MH36" s="25"/>
      <c r="MI36" s="25" t="str">
        <f t="shared" si="91"/>
        <v/>
      </c>
      <c r="MJ36" s="26"/>
      <c r="MK36" s="58"/>
      <c r="ML36" s="25"/>
      <c r="MM36" s="59"/>
      <c r="MN36" s="60"/>
      <c r="MO36" s="25"/>
      <c r="MP36" s="25"/>
      <c r="MQ36" s="25" t="str">
        <f t="shared" si="92"/>
        <v/>
      </c>
      <c r="MR36" s="26"/>
      <c r="MS36" s="58"/>
      <c r="MT36" s="25"/>
      <c r="MU36" s="59"/>
      <c r="MV36" s="60"/>
      <c r="MW36" s="25"/>
      <c r="MX36" s="25"/>
      <c r="MY36" s="25" t="str">
        <f t="shared" si="93"/>
        <v/>
      </c>
      <c r="MZ36" s="26"/>
      <c r="NA36" s="58"/>
      <c r="NB36" s="25"/>
      <c r="NC36" s="59"/>
      <c r="ND36" s="60"/>
      <c r="NE36" s="25"/>
      <c r="NF36" s="25"/>
      <c r="NG36" s="25" t="str">
        <f t="shared" si="94"/>
        <v/>
      </c>
      <c r="NH36" s="26"/>
      <c r="NI36" s="58"/>
      <c r="NJ36" s="25"/>
      <c r="NK36" s="59"/>
      <c r="NL36" s="60"/>
      <c r="NM36" s="25"/>
      <c r="NN36" s="25"/>
      <c r="NO36" s="25" t="str">
        <f t="shared" si="95"/>
        <v/>
      </c>
      <c r="NP36" s="26"/>
      <c r="NQ36" s="58"/>
      <c r="NR36" s="25"/>
      <c r="NS36" s="59"/>
      <c r="NT36" s="60"/>
      <c r="NU36" s="25"/>
      <c r="NV36" s="25"/>
      <c r="NW36" s="25" t="str">
        <f t="shared" si="96"/>
        <v/>
      </c>
      <c r="NX36" s="26"/>
      <c r="NY36" s="58"/>
      <c r="NZ36" s="25"/>
      <c r="OA36" s="59"/>
      <c r="OB36" s="60"/>
      <c r="OC36" s="25"/>
      <c r="OD36" s="25"/>
      <c r="OE36" s="25" t="str">
        <f t="shared" si="97"/>
        <v/>
      </c>
      <c r="OF36" s="26"/>
      <c r="OG36" s="58"/>
      <c r="OH36" s="25"/>
      <c r="OI36" s="59"/>
      <c r="OJ36" s="60"/>
      <c r="OK36" s="25"/>
      <c r="OL36" s="25"/>
      <c r="OM36" s="25" t="str">
        <f t="shared" si="98"/>
        <v/>
      </c>
      <c r="ON36" s="26"/>
      <c r="OO36" s="58"/>
      <c r="OP36" s="25"/>
      <c r="OQ36" s="59"/>
      <c r="OR36" s="60"/>
      <c r="OS36" s="25"/>
      <c r="OT36" s="25"/>
      <c r="OU36" s="25" t="str">
        <f t="shared" si="99"/>
        <v/>
      </c>
      <c r="OV36" s="26"/>
      <c r="OW36" s="58"/>
      <c r="OX36" s="25"/>
      <c r="OY36" s="59"/>
      <c r="OZ36" s="60"/>
      <c r="PA36" s="25"/>
      <c r="PB36" s="25"/>
      <c r="PC36" s="25" t="str">
        <f t="shared" si="100"/>
        <v/>
      </c>
      <c r="PD36" s="26"/>
      <c r="PE36" s="58"/>
      <c r="PF36" s="25"/>
      <c r="PG36" s="59"/>
      <c r="PH36" s="60"/>
      <c r="PI36" s="25"/>
      <c r="PJ36" s="25"/>
      <c r="PK36" s="25" t="str">
        <f t="shared" si="101"/>
        <v/>
      </c>
      <c r="PL36" s="26"/>
    </row>
    <row r="37" spans="1:428" ht="16.5" thickBot="1" x14ac:dyDescent="0.3">
      <c r="A37" s="7">
        <v>5489</v>
      </c>
      <c r="B37" s="70" t="str">
        <f>IF(A37="","",VLOOKUP(A37,Liste_contrat!$1:$1048576,3,0))</f>
        <v>CAMPING INTER. DE VESOUL</v>
      </c>
      <c r="C37" s="70"/>
      <c r="D37" s="27" t="str">
        <f>IF(A37="","",VLOOKUP(A37,Liste_contrat!$1:$1048576,6,0))</f>
        <v>CARTIAUX</v>
      </c>
      <c r="E37" s="27"/>
      <c r="F37" s="27" t="str">
        <f>IF(A37="","",VLOOKUP(A37,Liste_contrat!$1:$1048576,8,0))</f>
        <v>REMY</v>
      </c>
      <c r="G37" s="27"/>
      <c r="H37" s="3"/>
      <c r="I37" s="3"/>
      <c r="J37" s="6"/>
      <c r="K37" s="4"/>
      <c r="M37" s="58"/>
      <c r="N37" s="25"/>
      <c r="O37" s="59"/>
      <c r="P37" s="60"/>
      <c r="Q37" s="25"/>
      <c r="R37" s="25"/>
      <c r="S37" s="25" t="str">
        <f t="shared" si="50"/>
        <v/>
      </c>
      <c r="T37" s="26"/>
      <c r="U37" s="58"/>
      <c r="V37" s="25"/>
      <c r="W37" s="59"/>
      <c r="X37" s="60"/>
      <c r="Y37" s="25"/>
      <c r="Z37" s="25"/>
      <c r="AA37" s="25" t="str">
        <f t="shared" si="51"/>
        <v/>
      </c>
      <c r="AB37" s="26"/>
      <c r="AC37" s="58"/>
      <c r="AD37" s="25"/>
      <c r="AE37" s="59"/>
      <c r="AF37" s="60"/>
      <c r="AG37" s="25"/>
      <c r="AH37" s="25"/>
      <c r="AI37" s="25" t="str">
        <f t="shared" si="52"/>
        <v/>
      </c>
      <c r="AJ37" s="26"/>
      <c r="AK37" s="58"/>
      <c r="AL37" s="25"/>
      <c r="AM37" s="59"/>
      <c r="AN37" s="60"/>
      <c r="AO37" s="25"/>
      <c r="AP37" s="25"/>
      <c r="AQ37" s="25" t="str">
        <f t="shared" si="53"/>
        <v/>
      </c>
      <c r="AR37" s="26"/>
      <c r="AS37" s="58"/>
      <c r="AT37" s="25"/>
      <c r="AU37" s="59"/>
      <c r="AV37" s="60"/>
      <c r="AW37" s="25"/>
      <c r="AX37" s="25"/>
      <c r="AY37" s="25" t="str">
        <f t="shared" si="54"/>
        <v/>
      </c>
      <c r="AZ37" s="26"/>
      <c r="BA37" s="58"/>
      <c r="BB37" s="25"/>
      <c r="BC37" s="59"/>
      <c r="BD37" s="60"/>
      <c r="BE37" s="25"/>
      <c r="BF37" s="25"/>
      <c r="BG37" s="25" t="str">
        <f t="shared" si="55"/>
        <v/>
      </c>
      <c r="BH37" s="26"/>
      <c r="BI37" s="58"/>
      <c r="BJ37" s="25"/>
      <c r="BK37" s="59"/>
      <c r="BL37" s="60"/>
      <c r="BM37" s="25"/>
      <c r="BN37" s="25"/>
      <c r="BO37" s="25" t="str">
        <f t="shared" si="56"/>
        <v/>
      </c>
      <c r="BP37" s="26"/>
      <c r="BQ37" s="58"/>
      <c r="BR37" s="25"/>
      <c r="BS37" s="59"/>
      <c r="BT37" s="60"/>
      <c r="BU37" s="25"/>
      <c r="BV37" s="25"/>
      <c r="BW37" s="25" t="str">
        <f t="shared" si="57"/>
        <v/>
      </c>
      <c r="BX37" s="26"/>
      <c r="BY37" s="58"/>
      <c r="BZ37" s="25"/>
      <c r="CA37" s="59"/>
      <c r="CB37" s="60"/>
      <c r="CC37" s="25"/>
      <c r="CD37" s="25"/>
      <c r="CE37" s="25" t="str">
        <f t="shared" si="58"/>
        <v/>
      </c>
      <c r="CF37" s="26"/>
      <c r="CG37" s="58"/>
      <c r="CH37" s="25"/>
      <c r="CI37" s="59"/>
      <c r="CJ37" s="60"/>
      <c r="CK37" s="25"/>
      <c r="CL37" s="25"/>
      <c r="CM37" s="25" t="str">
        <f t="shared" si="59"/>
        <v/>
      </c>
      <c r="CN37" s="26"/>
      <c r="CO37" s="58"/>
      <c r="CP37" s="25"/>
      <c r="CQ37" s="59"/>
      <c r="CR37" s="60"/>
      <c r="CS37" s="25"/>
      <c r="CT37" s="25"/>
      <c r="CU37" s="25" t="str">
        <f t="shared" si="60"/>
        <v/>
      </c>
      <c r="CV37" s="26"/>
      <c r="CW37" s="58"/>
      <c r="CX37" s="25"/>
      <c r="CY37" s="59"/>
      <c r="CZ37" s="60"/>
      <c r="DA37" s="25"/>
      <c r="DB37" s="25"/>
      <c r="DC37" s="25" t="str">
        <f t="shared" si="61"/>
        <v/>
      </c>
      <c r="DD37" s="26"/>
      <c r="DE37" s="58"/>
      <c r="DF37" s="25"/>
      <c r="DG37" s="59"/>
      <c r="DH37" s="60"/>
      <c r="DI37" s="25"/>
      <c r="DJ37" s="25"/>
      <c r="DK37" s="25" t="str">
        <f t="shared" si="62"/>
        <v/>
      </c>
      <c r="DL37" s="26"/>
      <c r="DM37" s="58"/>
      <c r="DN37" s="25"/>
      <c r="DO37" s="59"/>
      <c r="DP37" s="60"/>
      <c r="DQ37" s="25"/>
      <c r="DR37" s="25"/>
      <c r="DS37" s="25" t="str">
        <f t="shared" si="63"/>
        <v/>
      </c>
      <c r="DT37" s="26"/>
      <c r="DU37" s="58"/>
      <c r="DV37" s="25"/>
      <c r="DW37" s="59"/>
      <c r="DX37" s="60"/>
      <c r="DY37" s="25"/>
      <c r="DZ37" s="25"/>
      <c r="EA37" s="25" t="str">
        <f t="shared" si="64"/>
        <v/>
      </c>
      <c r="EB37" s="26"/>
      <c r="EC37" s="58"/>
      <c r="ED37" s="25"/>
      <c r="EE37" s="59"/>
      <c r="EF37" s="60"/>
      <c r="EG37" s="25"/>
      <c r="EH37" s="25"/>
      <c r="EI37" s="25" t="str">
        <f t="shared" si="65"/>
        <v/>
      </c>
      <c r="EJ37" s="26"/>
      <c r="EK37" s="58"/>
      <c r="EL37" s="25"/>
      <c r="EM37" s="59"/>
      <c r="EN37" s="60"/>
      <c r="EO37" s="25"/>
      <c r="EP37" s="25"/>
      <c r="EQ37" s="25" t="str">
        <f t="shared" si="66"/>
        <v/>
      </c>
      <c r="ER37" s="26"/>
      <c r="ES37" s="58"/>
      <c r="ET37" s="25"/>
      <c r="EU37" s="59"/>
      <c r="EV37" s="60"/>
      <c r="EW37" s="25"/>
      <c r="EX37" s="25"/>
      <c r="EY37" s="25" t="str">
        <f t="shared" si="67"/>
        <v/>
      </c>
      <c r="EZ37" s="26"/>
      <c r="FA37" s="58"/>
      <c r="FB37" s="25"/>
      <c r="FC37" s="59"/>
      <c r="FD37" s="60"/>
      <c r="FE37" s="25"/>
      <c r="FF37" s="25"/>
      <c r="FG37" s="25" t="str">
        <f t="shared" si="68"/>
        <v/>
      </c>
      <c r="FH37" s="26"/>
      <c r="FI37" s="58"/>
      <c r="FJ37" s="25"/>
      <c r="FK37" s="59"/>
      <c r="FL37" s="60"/>
      <c r="FM37" s="25"/>
      <c r="FN37" s="25"/>
      <c r="FO37" s="25" t="str">
        <f t="shared" si="69"/>
        <v/>
      </c>
      <c r="FP37" s="26"/>
      <c r="FQ37" s="58"/>
      <c r="FR37" s="25"/>
      <c r="FS37" s="59"/>
      <c r="FT37" s="60"/>
      <c r="FU37" s="25"/>
      <c r="FV37" s="25"/>
      <c r="FW37" s="25" t="str">
        <f t="shared" si="70"/>
        <v/>
      </c>
      <c r="FX37" s="26"/>
      <c r="FY37" s="58"/>
      <c r="FZ37" s="25"/>
      <c r="GA37" s="59"/>
      <c r="GB37" s="60"/>
      <c r="GC37" s="25"/>
      <c r="GD37" s="25"/>
      <c r="GE37" s="25" t="str">
        <f t="shared" si="71"/>
        <v/>
      </c>
      <c r="GF37" s="26"/>
      <c r="GG37" s="58"/>
      <c r="GH37" s="25"/>
      <c r="GI37" s="59"/>
      <c r="GJ37" s="60"/>
      <c r="GK37" s="25"/>
      <c r="GL37" s="25"/>
      <c r="GM37" s="25" t="str">
        <f t="shared" si="72"/>
        <v/>
      </c>
      <c r="GN37" s="26"/>
      <c r="GO37" s="58"/>
      <c r="GP37" s="25"/>
      <c r="GQ37" s="59"/>
      <c r="GR37" s="60"/>
      <c r="GS37" s="25"/>
      <c r="GT37" s="25"/>
      <c r="GU37" s="25" t="str">
        <f t="shared" si="73"/>
        <v/>
      </c>
      <c r="GV37" s="26"/>
      <c r="GW37" s="58"/>
      <c r="GX37" s="25"/>
      <c r="GY37" s="59"/>
      <c r="GZ37" s="60"/>
      <c r="HA37" s="25"/>
      <c r="HB37" s="25"/>
      <c r="HC37" s="25" t="str">
        <f t="shared" si="74"/>
        <v/>
      </c>
      <c r="HD37" s="26"/>
      <c r="HE37" s="58"/>
      <c r="HF37" s="25"/>
      <c r="HG37" s="59"/>
      <c r="HH37" s="60"/>
      <c r="HI37" s="25"/>
      <c r="HJ37" s="25"/>
      <c r="HK37" s="25" t="str">
        <f t="shared" si="75"/>
        <v/>
      </c>
      <c r="HL37" s="26"/>
      <c r="HM37" s="58"/>
      <c r="HN37" s="25"/>
      <c r="HO37" s="59"/>
      <c r="HP37" s="60"/>
      <c r="HQ37" s="25"/>
      <c r="HR37" s="25"/>
      <c r="HS37" s="25" t="str">
        <f t="shared" si="76"/>
        <v/>
      </c>
      <c r="HT37" s="26"/>
      <c r="HU37" s="58"/>
      <c r="HV37" s="25"/>
      <c r="HW37" s="59"/>
      <c r="HX37" s="60"/>
      <c r="HY37" s="25"/>
      <c r="HZ37" s="25"/>
      <c r="IA37" s="25" t="str">
        <f t="shared" si="77"/>
        <v/>
      </c>
      <c r="IB37" s="26"/>
      <c r="IC37" s="58"/>
      <c r="ID37" s="25"/>
      <c r="IE37" s="59"/>
      <c r="IF37" s="60"/>
      <c r="IG37" s="25"/>
      <c r="IH37" s="25"/>
      <c r="II37" s="25" t="str">
        <f t="shared" si="78"/>
        <v/>
      </c>
      <c r="IJ37" s="26"/>
      <c r="IK37" s="58"/>
      <c r="IL37" s="25"/>
      <c r="IM37" s="59"/>
      <c r="IN37" s="60"/>
      <c r="IO37" s="25"/>
      <c r="IP37" s="25"/>
      <c r="IQ37" s="25" t="str">
        <f t="shared" si="79"/>
        <v/>
      </c>
      <c r="IR37" s="26"/>
      <c r="IS37" s="58"/>
      <c r="IT37" s="25"/>
      <c r="IU37" s="59"/>
      <c r="IV37" s="60"/>
      <c r="IW37" s="25"/>
      <c r="IX37" s="25"/>
      <c r="IY37" s="25" t="str">
        <f t="shared" si="80"/>
        <v/>
      </c>
      <c r="IZ37" s="26"/>
      <c r="JA37" s="58"/>
      <c r="JB37" s="25"/>
      <c r="JC37" s="59"/>
      <c r="JD37" s="60"/>
      <c r="JE37" s="25"/>
      <c r="JF37" s="25"/>
      <c r="JG37" s="25" t="str">
        <f t="shared" si="81"/>
        <v/>
      </c>
      <c r="JH37" s="26"/>
      <c r="JI37" s="58"/>
      <c r="JJ37" s="25"/>
      <c r="JK37" s="59"/>
      <c r="JL37" s="60"/>
      <c r="JM37" s="25"/>
      <c r="JN37" s="25"/>
      <c r="JO37" s="25" t="str">
        <f t="shared" si="82"/>
        <v/>
      </c>
      <c r="JP37" s="26"/>
      <c r="JQ37" s="58"/>
      <c r="JR37" s="25"/>
      <c r="JS37" s="59"/>
      <c r="JT37" s="60"/>
      <c r="JU37" s="25"/>
      <c r="JV37" s="25"/>
      <c r="JW37" s="25" t="str">
        <f t="shared" si="83"/>
        <v/>
      </c>
      <c r="JX37" s="26"/>
      <c r="JY37" s="58"/>
      <c r="JZ37" s="25"/>
      <c r="KA37" s="59"/>
      <c r="KB37" s="60"/>
      <c r="KC37" s="25"/>
      <c r="KD37" s="25"/>
      <c r="KE37" s="25" t="str">
        <f t="shared" si="84"/>
        <v/>
      </c>
      <c r="KF37" s="26"/>
      <c r="KG37" s="58"/>
      <c r="KH37" s="25"/>
      <c r="KI37" s="59"/>
      <c r="KJ37" s="60"/>
      <c r="KK37" s="25"/>
      <c r="KL37" s="25"/>
      <c r="KM37" s="25" t="str">
        <f t="shared" si="85"/>
        <v/>
      </c>
      <c r="KN37" s="26"/>
      <c r="KO37" s="58"/>
      <c r="KP37" s="25"/>
      <c r="KQ37" s="59"/>
      <c r="KR37" s="60"/>
      <c r="KS37" s="25"/>
      <c r="KT37" s="25"/>
      <c r="KU37" s="25" t="str">
        <f t="shared" si="86"/>
        <v/>
      </c>
      <c r="KV37" s="26"/>
      <c r="KW37" s="58"/>
      <c r="KX37" s="25"/>
      <c r="KY37" s="59"/>
      <c r="KZ37" s="60"/>
      <c r="LA37" s="25"/>
      <c r="LB37" s="25"/>
      <c r="LC37" s="25" t="str">
        <f t="shared" si="87"/>
        <v/>
      </c>
      <c r="LD37" s="26"/>
      <c r="LE37" s="58"/>
      <c r="LF37" s="25"/>
      <c r="LG37" s="59"/>
      <c r="LH37" s="60"/>
      <c r="LI37" s="25"/>
      <c r="LJ37" s="25"/>
      <c r="LK37" s="25" t="str">
        <f t="shared" si="88"/>
        <v/>
      </c>
      <c r="LL37" s="26"/>
      <c r="LM37" s="58"/>
      <c r="LN37" s="25"/>
      <c r="LO37" s="59"/>
      <c r="LP37" s="60"/>
      <c r="LQ37" s="25"/>
      <c r="LR37" s="25"/>
      <c r="LS37" s="25" t="str">
        <f t="shared" si="89"/>
        <v/>
      </c>
      <c r="LT37" s="26"/>
      <c r="LU37" s="58"/>
      <c r="LV37" s="25"/>
      <c r="LW37" s="59"/>
      <c r="LX37" s="60"/>
      <c r="LY37" s="25"/>
      <c r="LZ37" s="25"/>
      <c r="MA37" s="25" t="str">
        <f t="shared" si="90"/>
        <v/>
      </c>
      <c r="MB37" s="26"/>
      <c r="MC37" s="58"/>
      <c r="MD37" s="25"/>
      <c r="ME37" s="59"/>
      <c r="MF37" s="60"/>
      <c r="MG37" s="25"/>
      <c r="MH37" s="25"/>
      <c r="MI37" s="25" t="str">
        <f t="shared" si="91"/>
        <v/>
      </c>
      <c r="MJ37" s="26"/>
      <c r="MK37" s="58"/>
      <c r="ML37" s="25"/>
      <c r="MM37" s="59"/>
      <c r="MN37" s="60"/>
      <c r="MO37" s="25"/>
      <c r="MP37" s="25"/>
      <c r="MQ37" s="25" t="str">
        <f t="shared" si="92"/>
        <v/>
      </c>
      <c r="MR37" s="26"/>
      <c r="MS37" s="58"/>
      <c r="MT37" s="25"/>
      <c r="MU37" s="59"/>
      <c r="MV37" s="60"/>
      <c r="MW37" s="25"/>
      <c r="MX37" s="25"/>
      <c r="MY37" s="25" t="str">
        <f t="shared" si="93"/>
        <v/>
      </c>
      <c r="MZ37" s="26"/>
      <c r="NA37" s="58"/>
      <c r="NB37" s="25"/>
      <c r="NC37" s="59"/>
      <c r="ND37" s="60"/>
      <c r="NE37" s="25"/>
      <c r="NF37" s="25"/>
      <c r="NG37" s="25" t="str">
        <f t="shared" si="94"/>
        <v/>
      </c>
      <c r="NH37" s="26"/>
      <c r="NI37" s="58"/>
      <c r="NJ37" s="25"/>
      <c r="NK37" s="59"/>
      <c r="NL37" s="60"/>
      <c r="NM37" s="25"/>
      <c r="NN37" s="25"/>
      <c r="NO37" s="25" t="str">
        <f t="shared" si="95"/>
        <v/>
      </c>
      <c r="NP37" s="26"/>
      <c r="NQ37" s="58"/>
      <c r="NR37" s="25"/>
      <c r="NS37" s="59"/>
      <c r="NT37" s="60"/>
      <c r="NU37" s="25"/>
      <c r="NV37" s="25"/>
      <c r="NW37" s="25" t="str">
        <f t="shared" si="96"/>
        <v/>
      </c>
      <c r="NX37" s="26"/>
      <c r="NY37" s="58"/>
      <c r="NZ37" s="25"/>
      <c r="OA37" s="59"/>
      <c r="OB37" s="60"/>
      <c r="OC37" s="25"/>
      <c r="OD37" s="25"/>
      <c r="OE37" s="25" t="str">
        <f t="shared" si="97"/>
        <v/>
      </c>
      <c r="OF37" s="26"/>
      <c r="OG37" s="58"/>
      <c r="OH37" s="25"/>
      <c r="OI37" s="59"/>
      <c r="OJ37" s="60"/>
      <c r="OK37" s="25"/>
      <c r="OL37" s="25"/>
      <c r="OM37" s="25" t="str">
        <f t="shared" si="98"/>
        <v/>
      </c>
      <c r="ON37" s="26"/>
      <c r="OO37" s="58"/>
      <c r="OP37" s="25"/>
      <c r="OQ37" s="59"/>
      <c r="OR37" s="60"/>
      <c r="OS37" s="25"/>
      <c r="OT37" s="25"/>
      <c r="OU37" s="25" t="str">
        <f t="shared" si="99"/>
        <v/>
      </c>
      <c r="OV37" s="26"/>
      <c r="OW37" s="58"/>
      <c r="OX37" s="25"/>
      <c r="OY37" s="59"/>
      <c r="OZ37" s="60"/>
      <c r="PA37" s="25"/>
      <c r="PB37" s="25"/>
      <c r="PC37" s="25" t="str">
        <f t="shared" si="100"/>
        <v/>
      </c>
      <c r="PD37" s="26"/>
      <c r="PE37" s="58"/>
      <c r="PF37" s="25"/>
      <c r="PG37" s="59"/>
      <c r="PH37" s="60"/>
      <c r="PI37" s="25"/>
      <c r="PJ37" s="25"/>
      <c r="PK37" s="25" t="str">
        <f t="shared" si="101"/>
        <v/>
      </c>
      <c r="PL37" s="26"/>
    </row>
    <row r="38" spans="1:428" ht="16.5" thickBot="1" x14ac:dyDescent="0.3">
      <c r="A38" s="7">
        <v>5490</v>
      </c>
      <c r="B38" s="70" t="str">
        <f>IF(A38="","",VLOOKUP(A38,Liste_contrat!$1:$1048576,3,0))</f>
        <v>SDIS DU 39</v>
      </c>
      <c r="C38" s="70"/>
      <c r="D38" s="27" t="str">
        <f>IF(A38="","",VLOOKUP(A38,Liste_contrat!$1:$1048576,6,0))</f>
        <v>PERNIN</v>
      </c>
      <c r="E38" s="27"/>
      <c r="F38" s="27" t="str">
        <f>IF(A38="","",VLOOKUP(A38,Liste_contrat!$1:$1048576,8,0))</f>
        <v>DAMELET</v>
      </c>
      <c r="G38" s="27"/>
      <c r="H38" s="3"/>
      <c r="I38" s="3"/>
      <c r="J38" s="6"/>
      <c r="K38" s="4"/>
      <c r="M38" s="58"/>
      <c r="N38" s="25"/>
      <c r="O38" s="59"/>
      <c r="P38" s="60"/>
      <c r="Q38" s="25"/>
      <c r="R38" s="25"/>
      <c r="S38" s="25" t="str">
        <f t="shared" si="50"/>
        <v/>
      </c>
      <c r="T38" s="26"/>
      <c r="U38" s="58"/>
      <c r="V38" s="25"/>
      <c r="W38" s="59"/>
      <c r="X38" s="60"/>
      <c r="Y38" s="25"/>
      <c r="Z38" s="25"/>
      <c r="AA38" s="25" t="str">
        <f t="shared" si="51"/>
        <v/>
      </c>
      <c r="AB38" s="26"/>
      <c r="AC38" s="58"/>
      <c r="AD38" s="25"/>
      <c r="AE38" s="59"/>
      <c r="AF38" s="60"/>
      <c r="AG38" s="25"/>
      <c r="AH38" s="25"/>
      <c r="AI38" s="25" t="str">
        <f t="shared" si="52"/>
        <v/>
      </c>
      <c r="AJ38" s="26"/>
      <c r="AK38" s="58"/>
      <c r="AL38" s="25"/>
      <c r="AM38" s="59"/>
      <c r="AN38" s="60"/>
      <c r="AO38" s="25"/>
      <c r="AP38" s="25"/>
      <c r="AQ38" s="25" t="str">
        <f t="shared" si="53"/>
        <v/>
      </c>
      <c r="AR38" s="26"/>
      <c r="AS38" s="58"/>
      <c r="AT38" s="25"/>
      <c r="AU38" s="59"/>
      <c r="AV38" s="60"/>
      <c r="AW38" s="25"/>
      <c r="AX38" s="25"/>
      <c r="AY38" s="25" t="str">
        <f t="shared" si="54"/>
        <v/>
      </c>
      <c r="AZ38" s="26"/>
      <c r="BA38" s="58"/>
      <c r="BB38" s="25"/>
      <c r="BC38" s="59"/>
      <c r="BD38" s="60"/>
      <c r="BE38" s="25"/>
      <c r="BF38" s="25"/>
      <c r="BG38" s="25" t="str">
        <f t="shared" si="55"/>
        <v/>
      </c>
      <c r="BH38" s="26"/>
      <c r="BI38" s="58"/>
      <c r="BJ38" s="25"/>
      <c r="BK38" s="59"/>
      <c r="BL38" s="60"/>
      <c r="BM38" s="25"/>
      <c r="BN38" s="25"/>
      <c r="BO38" s="25" t="str">
        <f t="shared" si="56"/>
        <v/>
      </c>
      <c r="BP38" s="26"/>
      <c r="BQ38" s="58"/>
      <c r="BR38" s="25"/>
      <c r="BS38" s="59"/>
      <c r="BT38" s="60"/>
      <c r="BU38" s="25"/>
      <c r="BV38" s="25"/>
      <c r="BW38" s="25" t="str">
        <f t="shared" si="57"/>
        <v/>
      </c>
      <c r="BX38" s="26"/>
      <c r="BY38" s="58"/>
      <c r="BZ38" s="25"/>
      <c r="CA38" s="59"/>
      <c r="CB38" s="60"/>
      <c r="CC38" s="25"/>
      <c r="CD38" s="25"/>
      <c r="CE38" s="25" t="str">
        <f t="shared" si="58"/>
        <v/>
      </c>
      <c r="CF38" s="26"/>
      <c r="CG38" s="58"/>
      <c r="CH38" s="25"/>
      <c r="CI38" s="59"/>
      <c r="CJ38" s="60"/>
      <c r="CK38" s="25"/>
      <c r="CL38" s="25"/>
      <c r="CM38" s="25" t="str">
        <f t="shared" si="59"/>
        <v/>
      </c>
      <c r="CN38" s="26"/>
      <c r="CO38" s="58"/>
      <c r="CP38" s="25"/>
      <c r="CQ38" s="59"/>
      <c r="CR38" s="60"/>
      <c r="CS38" s="25"/>
      <c r="CT38" s="25"/>
      <c r="CU38" s="25" t="str">
        <f t="shared" si="60"/>
        <v/>
      </c>
      <c r="CV38" s="26"/>
      <c r="CW38" s="58"/>
      <c r="CX38" s="25"/>
      <c r="CY38" s="59"/>
      <c r="CZ38" s="60"/>
      <c r="DA38" s="25"/>
      <c r="DB38" s="25"/>
      <c r="DC38" s="25" t="str">
        <f t="shared" si="61"/>
        <v/>
      </c>
      <c r="DD38" s="26"/>
      <c r="DE38" s="58"/>
      <c r="DF38" s="25"/>
      <c r="DG38" s="59"/>
      <c r="DH38" s="60"/>
      <c r="DI38" s="25"/>
      <c r="DJ38" s="25"/>
      <c r="DK38" s="25" t="str">
        <f t="shared" si="62"/>
        <v/>
      </c>
      <c r="DL38" s="26"/>
      <c r="DM38" s="58"/>
      <c r="DN38" s="25"/>
      <c r="DO38" s="59"/>
      <c r="DP38" s="60"/>
      <c r="DQ38" s="25"/>
      <c r="DR38" s="25"/>
      <c r="DS38" s="25" t="str">
        <f t="shared" si="63"/>
        <v/>
      </c>
      <c r="DT38" s="26"/>
      <c r="DU38" s="58"/>
      <c r="DV38" s="25"/>
      <c r="DW38" s="59"/>
      <c r="DX38" s="60"/>
      <c r="DY38" s="25"/>
      <c r="DZ38" s="25"/>
      <c r="EA38" s="25" t="str">
        <f t="shared" si="64"/>
        <v/>
      </c>
      <c r="EB38" s="26"/>
      <c r="EC38" s="58"/>
      <c r="ED38" s="25"/>
      <c r="EE38" s="59"/>
      <c r="EF38" s="60"/>
      <c r="EG38" s="25"/>
      <c r="EH38" s="25"/>
      <c r="EI38" s="25" t="str">
        <f t="shared" si="65"/>
        <v/>
      </c>
      <c r="EJ38" s="26"/>
      <c r="EK38" s="58"/>
      <c r="EL38" s="25"/>
      <c r="EM38" s="59"/>
      <c r="EN38" s="60"/>
      <c r="EO38" s="25"/>
      <c r="EP38" s="25"/>
      <c r="EQ38" s="25" t="str">
        <f t="shared" si="66"/>
        <v/>
      </c>
      <c r="ER38" s="26"/>
      <c r="ES38" s="58"/>
      <c r="ET38" s="25"/>
      <c r="EU38" s="59"/>
      <c r="EV38" s="60"/>
      <c r="EW38" s="25"/>
      <c r="EX38" s="25"/>
      <c r="EY38" s="25" t="str">
        <f t="shared" si="67"/>
        <v/>
      </c>
      <c r="EZ38" s="26"/>
      <c r="FA38" s="58"/>
      <c r="FB38" s="25"/>
      <c r="FC38" s="59"/>
      <c r="FD38" s="60"/>
      <c r="FE38" s="25"/>
      <c r="FF38" s="25"/>
      <c r="FG38" s="25" t="str">
        <f t="shared" si="68"/>
        <v/>
      </c>
      <c r="FH38" s="26"/>
      <c r="FI38" s="58"/>
      <c r="FJ38" s="25"/>
      <c r="FK38" s="59"/>
      <c r="FL38" s="60"/>
      <c r="FM38" s="25"/>
      <c r="FN38" s="25"/>
      <c r="FO38" s="25" t="str">
        <f t="shared" si="69"/>
        <v/>
      </c>
      <c r="FP38" s="26"/>
      <c r="FQ38" s="58"/>
      <c r="FR38" s="25"/>
      <c r="FS38" s="59"/>
      <c r="FT38" s="60"/>
      <c r="FU38" s="25"/>
      <c r="FV38" s="25"/>
      <c r="FW38" s="25" t="str">
        <f t="shared" si="70"/>
        <v/>
      </c>
      <c r="FX38" s="26"/>
      <c r="FY38" s="58"/>
      <c r="FZ38" s="25"/>
      <c r="GA38" s="59"/>
      <c r="GB38" s="60"/>
      <c r="GC38" s="25"/>
      <c r="GD38" s="25"/>
      <c r="GE38" s="25" t="str">
        <f t="shared" si="71"/>
        <v/>
      </c>
      <c r="GF38" s="26"/>
      <c r="GG38" s="58"/>
      <c r="GH38" s="25"/>
      <c r="GI38" s="59"/>
      <c r="GJ38" s="60"/>
      <c r="GK38" s="25"/>
      <c r="GL38" s="25"/>
      <c r="GM38" s="25" t="str">
        <f t="shared" si="72"/>
        <v/>
      </c>
      <c r="GN38" s="26"/>
      <c r="GO38" s="58"/>
      <c r="GP38" s="25"/>
      <c r="GQ38" s="59"/>
      <c r="GR38" s="60"/>
      <c r="GS38" s="25"/>
      <c r="GT38" s="25"/>
      <c r="GU38" s="25" t="str">
        <f t="shared" si="73"/>
        <v/>
      </c>
      <c r="GV38" s="26"/>
      <c r="GW38" s="58"/>
      <c r="GX38" s="25"/>
      <c r="GY38" s="59"/>
      <c r="GZ38" s="60"/>
      <c r="HA38" s="25"/>
      <c r="HB38" s="25"/>
      <c r="HC38" s="25" t="str">
        <f t="shared" si="74"/>
        <v/>
      </c>
      <c r="HD38" s="26"/>
      <c r="HE38" s="58"/>
      <c r="HF38" s="25"/>
      <c r="HG38" s="59"/>
      <c r="HH38" s="60"/>
      <c r="HI38" s="25"/>
      <c r="HJ38" s="25"/>
      <c r="HK38" s="25" t="str">
        <f t="shared" si="75"/>
        <v/>
      </c>
      <c r="HL38" s="26"/>
      <c r="HM38" s="58"/>
      <c r="HN38" s="25"/>
      <c r="HO38" s="59"/>
      <c r="HP38" s="60"/>
      <c r="HQ38" s="25"/>
      <c r="HR38" s="25"/>
      <c r="HS38" s="25" t="str">
        <f t="shared" si="76"/>
        <v/>
      </c>
      <c r="HT38" s="26"/>
      <c r="HU38" s="58"/>
      <c r="HV38" s="25"/>
      <c r="HW38" s="59"/>
      <c r="HX38" s="60"/>
      <c r="HY38" s="25"/>
      <c r="HZ38" s="25"/>
      <c r="IA38" s="25" t="str">
        <f t="shared" si="77"/>
        <v/>
      </c>
      <c r="IB38" s="26"/>
      <c r="IC38" s="58"/>
      <c r="ID38" s="25"/>
      <c r="IE38" s="59"/>
      <c r="IF38" s="60"/>
      <c r="IG38" s="25"/>
      <c r="IH38" s="25"/>
      <c r="II38" s="25" t="str">
        <f t="shared" si="78"/>
        <v/>
      </c>
      <c r="IJ38" s="26"/>
      <c r="IK38" s="58"/>
      <c r="IL38" s="25"/>
      <c r="IM38" s="59"/>
      <c r="IN38" s="60"/>
      <c r="IO38" s="25"/>
      <c r="IP38" s="25"/>
      <c r="IQ38" s="25" t="str">
        <f t="shared" si="79"/>
        <v/>
      </c>
      <c r="IR38" s="26"/>
      <c r="IS38" s="58"/>
      <c r="IT38" s="25"/>
      <c r="IU38" s="59"/>
      <c r="IV38" s="60"/>
      <c r="IW38" s="25"/>
      <c r="IX38" s="25"/>
      <c r="IY38" s="25" t="str">
        <f t="shared" si="80"/>
        <v/>
      </c>
      <c r="IZ38" s="26"/>
      <c r="JA38" s="58"/>
      <c r="JB38" s="25"/>
      <c r="JC38" s="59"/>
      <c r="JD38" s="60"/>
      <c r="JE38" s="25"/>
      <c r="JF38" s="25"/>
      <c r="JG38" s="25" t="str">
        <f t="shared" si="81"/>
        <v/>
      </c>
      <c r="JH38" s="26"/>
      <c r="JI38" s="58"/>
      <c r="JJ38" s="25"/>
      <c r="JK38" s="59"/>
      <c r="JL38" s="60"/>
      <c r="JM38" s="25"/>
      <c r="JN38" s="25"/>
      <c r="JO38" s="25" t="str">
        <f t="shared" si="82"/>
        <v/>
      </c>
      <c r="JP38" s="26"/>
      <c r="JQ38" s="58"/>
      <c r="JR38" s="25"/>
      <c r="JS38" s="59"/>
      <c r="JT38" s="60"/>
      <c r="JU38" s="25"/>
      <c r="JV38" s="25"/>
      <c r="JW38" s="25" t="str">
        <f t="shared" si="83"/>
        <v/>
      </c>
      <c r="JX38" s="26"/>
      <c r="JY38" s="58"/>
      <c r="JZ38" s="25"/>
      <c r="KA38" s="59"/>
      <c r="KB38" s="60"/>
      <c r="KC38" s="25"/>
      <c r="KD38" s="25"/>
      <c r="KE38" s="25" t="str">
        <f t="shared" si="84"/>
        <v/>
      </c>
      <c r="KF38" s="26"/>
      <c r="KG38" s="58"/>
      <c r="KH38" s="25"/>
      <c r="KI38" s="59"/>
      <c r="KJ38" s="60"/>
      <c r="KK38" s="25"/>
      <c r="KL38" s="25"/>
      <c r="KM38" s="25" t="str">
        <f t="shared" si="85"/>
        <v/>
      </c>
      <c r="KN38" s="26"/>
      <c r="KO38" s="58"/>
      <c r="KP38" s="25"/>
      <c r="KQ38" s="59"/>
      <c r="KR38" s="60"/>
      <c r="KS38" s="25"/>
      <c r="KT38" s="25"/>
      <c r="KU38" s="25" t="str">
        <f t="shared" si="86"/>
        <v/>
      </c>
      <c r="KV38" s="26"/>
      <c r="KW38" s="58"/>
      <c r="KX38" s="25"/>
      <c r="KY38" s="59"/>
      <c r="KZ38" s="60"/>
      <c r="LA38" s="25"/>
      <c r="LB38" s="25"/>
      <c r="LC38" s="25" t="str">
        <f t="shared" si="87"/>
        <v/>
      </c>
      <c r="LD38" s="26"/>
      <c r="LE38" s="58"/>
      <c r="LF38" s="25"/>
      <c r="LG38" s="59"/>
      <c r="LH38" s="60"/>
      <c r="LI38" s="25"/>
      <c r="LJ38" s="25"/>
      <c r="LK38" s="25" t="str">
        <f t="shared" si="88"/>
        <v/>
      </c>
      <c r="LL38" s="26"/>
      <c r="LM38" s="58"/>
      <c r="LN38" s="25"/>
      <c r="LO38" s="59"/>
      <c r="LP38" s="60"/>
      <c r="LQ38" s="25"/>
      <c r="LR38" s="25"/>
      <c r="LS38" s="25" t="str">
        <f t="shared" si="89"/>
        <v/>
      </c>
      <c r="LT38" s="26"/>
      <c r="LU38" s="58"/>
      <c r="LV38" s="25"/>
      <c r="LW38" s="59"/>
      <c r="LX38" s="60"/>
      <c r="LY38" s="25"/>
      <c r="LZ38" s="25"/>
      <c r="MA38" s="25" t="str">
        <f t="shared" si="90"/>
        <v/>
      </c>
      <c r="MB38" s="26"/>
      <c r="MC38" s="58"/>
      <c r="MD38" s="25"/>
      <c r="ME38" s="59"/>
      <c r="MF38" s="60"/>
      <c r="MG38" s="25"/>
      <c r="MH38" s="25"/>
      <c r="MI38" s="25" t="str">
        <f t="shared" si="91"/>
        <v/>
      </c>
      <c r="MJ38" s="26"/>
      <c r="MK38" s="58"/>
      <c r="ML38" s="25"/>
      <c r="MM38" s="59"/>
      <c r="MN38" s="60"/>
      <c r="MO38" s="25"/>
      <c r="MP38" s="25"/>
      <c r="MQ38" s="25" t="str">
        <f t="shared" si="92"/>
        <v/>
      </c>
      <c r="MR38" s="26"/>
      <c r="MS38" s="58"/>
      <c r="MT38" s="25"/>
      <c r="MU38" s="59"/>
      <c r="MV38" s="60"/>
      <c r="MW38" s="25"/>
      <c r="MX38" s="25"/>
      <c r="MY38" s="25" t="str">
        <f t="shared" si="93"/>
        <v/>
      </c>
      <c r="MZ38" s="26"/>
      <c r="NA38" s="58"/>
      <c r="NB38" s="25"/>
      <c r="NC38" s="59"/>
      <c r="ND38" s="60"/>
      <c r="NE38" s="25"/>
      <c r="NF38" s="25"/>
      <c r="NG38" s="25" t="str">
        <f t="shared" si="94"/>
        <v/>
      </c>
      <c r="NH38" s="26"/>
      <c r="NI38" s="58"/>
      <c r="NJ38" s="25"/>
      <c r="NK38" s="59"/>
      <c r="NL38" s="60"/>
      <c r="NM38" s="25"/>
      <c r="NN38" s="25"/>
      <c r="NO38" s="25" t="str">
        <f t="shared" si="95"/>
        <v/>
      </c>
      <c r="NP38" s="26"/>
      <c r="NQ38" s="58"/>
      <c r="NR38" s="25"/>
      <c r="NS38" s="59"/>
      <c r="NT38" s="60"/>
      <c r="NU38" s="25"/>
      <c r="NV38" s="25"/>
      <c r="NW38" s="25" t="str">
        <f t="shared" si="96"/>
        <v/>
      </c>
      <c r="NX38" s="26"/>
      <c r="NY38" s="58"/>
      <c r="NZ38" s="25"/>
      <c r="OA38" s="59"/>
      <c r="OB38" s="60"/>
      <c r="OC38" s="25"/>
      <c r="OD38" s="25"/>
      <c r="OE38" s="25" t="str">
        <f t="shared" si="97"/>
        <v/>
      </c>
      <c r="OF38" s="26"/>
      <c r="OG38" s="58"/>
      <c r="OH38" s="25"/>
      <c r="OI38" s="59"/>
      <c r="OJ38" s="60"/>
      <c r="OK38" s="25"/>
      <c r="OL38" s="25"/>
      <c r="OM38" s="25" t="str">
        <f t="shared" si="98"/>
        <v/>
      </c>
      <c r="ON38" s="26"/>
      <c r="OO38" s="58"/>
      <c r="OP38" s="25"/>
      <c r="OQ38" s="59"/>
      <c r="OR38" s="60"/>
      <c r="OS38" s="25"/>
      <c r="OT38" s="25"/>
      <c r="OU38" s="25" t="str">
        <f t="shared" si="99"/>
        <v/>
      </c>
      <c r="OV38" s="26"/>
      <c r="OW38" s="58"/>
      <c r="OX38" s="25"/>
      <c r="OY38" s="59"/>
      <c r="OZ38" s="60"/>
      <c r="PA38" s="25"/>
      <c r="PB38" s="25"/>
      <c r="PC38" s="25" t="str">
        <f t="shared" si="100"/>
        <v/>
      </c>
      <c r="PD38" s="26"/>
      <c r="PE38" s="58"/>
      <c r="PF38" s="25"/>
      <c r="PG38" s="59"/>
      <c r="PH38" s="60"/>
      <c r="PI38" s="25"/>
      <c r="PJ38" s="25"/>
      <c r="PK38" s="25" t="str">
        <f t="shared" si="101"/>
        <v/>
      </c>
      <c r="PL38" s="26"/>
    </row>
  </sheetData>
  <mergeCells count="6809">
    <mergeCell ref="OU38:OV38"/>
    <mergeCell ref="OW38:OX38"/>
    <mergeCell ref="OY38:OZ38"/>
    <mergeCell ref="PA38:PB38"/>
    <mergeCell ref="PC38:PD38"/>
    <mergeCell ref="PE38:PF38"/>
    <mergeCell ref="PG38:PH38"/>
    <mergeCell ref="PI38:PJ38"/>
    <mergeCell ref="PK38:PL38"/>
    <mergeCell ref="OC38:OD38"/>
    <mergeCell ref="OE38:OF38"/>
    <mergeCell ref="OG38:OH38"/>
    <mergeCell ref="OI38:OJ38"/>
    <mergeCell ref="OK38:OL38"/>
    <mergeCell ref="OM38:ON38"/>
    <mergeCell ref="OO38:OP38"/>
    <mergeCell ref="OQ38:OR38"/>
    <mergeCell ref="OS38:OT38"/>
    <mergeCell ref="NK38:NL38"/>
    <mergeCell ref="NM38:NN38"/>
    <mergeCell ref="NO38:NP38"/>
    <mergeCell ref="NQ38:NR38"/>
    <mergeCell ref="NS38:NT38"/>
    <mergeCell ref="NU38:NV38"/>
    <mergeCell ref="NW38:NX38"/>
    <mergeCell ref="NY38:NZ38"/>
    <mergeCell ref="OA38:OB38"/>
    <mergeCell ref="MS38:MT38"/>
    <mergeCell ref="MU38:MV38"/>
    <mergeCell ref="MW38:MX38"/>
    <mergeCell ref="MY38:MZ38"/>
    <mergeCell ref="NA38:NB38"/>
    <mergeCell ref="NC38:ND38"/>
    <mergeCell ref="NE38:NF38"/>
    <mergeCell ref="NG38:NH38"/>
    <mergeCell ref="NI38:NJ38"/>
    <mergeCell ref="MA38:MB38"/>
    <mergeCell ref="MC38:MD38"/>
    <mergeCell ref="ME38:MF38"/>
    <mergeCell ref="MG38:MH38"/>
    <mergeCell ref="MI38:MJ38"/>
    <mergeCell ref="MK38:ML38"/>
    <mergeCell ref="MM38:MN38"/>
    <mergeCell ref="MO38:MP38"/>
    <mergeCell ref="MQ38:MR38"/>
    <mergeCell ref="LI38:LJ38"/>
    <mergeCell ref="LK38:LL38"/>
    <mergeCell ref="LM38:LN38"/>
    <mergeCell ref="LO38:LP38"/>
    <mergeCell ref="LQ38:LR38"/>
    <mergeCell ref="LS38:LT38"/>
    <mergeCell ref="LU38:LV38"/>
    <mergeCell ref="LW38:LX38"/>
    <mergeCell ref="LY38:LZ38"/>
    <mergeCell ref="KQ38:KR38"/>
    <mergeCell ref="KS38:KT38"/>
    <mergeCell ref="KU38:KV38"/>
    <mergeCell ref="KW38:KX38"/>
    <mergeCell ref="KY38:KZ38"/>
    <mergeCell ref="LA38:LB38"/>
    <mergeCell ref="LC38:LD38"/>
    <mergeCell ref="LE38:LF38"/>
    <mergeCell ref="LG38:LH38"/>
    <mergeCell ref="JY38:JZ38"/>
    <mergeCell ref="KA38:KB38"/>
    <mergeCell ref="KC38:KD38"/>
    <mergeCell ref="KE38:KF38"/>
    <mergeCell ref="KG38:KH38"/>
    <mergeCell ref="KI38:KJ38"/>
    <mergeCell ref="KK38:KL38"/>
    <mergeCell ref="KM38:KN38"/>
    <mergeCell ref="KO38:KP38"/>
    <mergeCell ref="JG38:JH38"/>
    <mergeCell ref="JI38:JJ38"/>
    <mergeCell ref="JK38:JL38"/>
    <mergeCell ref="JM38:JN38"/>
    <mergeCell ref="JO38:JP38"/>
    <mergeCell ref="JQ38:JR38"/>
    <mergeCell ref="JS38:JT38"/>
    <mergeCell ref="JU38:JV38"/>
    <mergeCell ref="JW38:JX38"/>
    <mergeCell ref="IO38:IP38"/>
    <mergeCell ref="IQ38:IR38"/>
    <mergeCell ref="IS38:IT38"/>
    <mergeCell ref="IU38:IV38"/>
    <mergeCell ref="IW38:IX38"/>
    <mergeCell ref="IY38:IZ38"/>
    <mergeCell ref="JA38:JB38"/>
    <mergeCell ref="JC38:JD38"/>
    <mergeCell ref="JE38:JF38"/>
    <mergeCell ref="HW38:HX38"/>
    <mergeCell ref="HY38:HZ38"/>
    <mergeCell ref="IA38:IB38"/>
    <mergeCell ref="IC38:ID38"/>
    <mergeCell ref="IE38:IF38"/>
    <mergeCell ref="IG38:IH38"/>
    <mergeCell ref="II38:IJ38"/>
    <mergeCell ref="IK38:IL38"/>
    <mergeCell ref="IM38:IN38"/>
    <mergeCell ref="HE38:HF38"/>
    <mergeCell ref="HG38:HH38"/>
    <mergeCell ref="HI38:HJ38"/>
    <mergeCell ref="HK38:HL38"/>
    <mergeCell ref="HM38:HN38"/>
    <mergeCell ref="HO38:HP38"/>
    <mergeCell ref="HQ38:HR38"/>
    <mergeCell ref="HS38:HT38"/>
    <mergeCell ref="HU38:HV38"/>
    <mergeCell ref="GM38:GN38"/>
    <mergeCell ref="GO38:GP38"/>
    <mergeCell ref="GQ38:GR38"/>
    <mergeCell ref="GS38:GT38"/>
    <mergeCell ref="GU38:GV38"/>
    <mergeCell ref="GW38:GX38"/>
    <mergeCell ref="GY38:GZ38"/>
    <mergeCell ref="HA38:HB38"/>
    <mergeCell ref="HC38:HD38"/>
    <mergeCell ref="FU38:FV38"/>
    <mergeCell ref="FW38:FX38"/>
    <mergeCell ref="FY38:FZ38"/>
    <mergeCell ref="GA38:GB38"/>
    <mergeCell ref="GC38:GD38"/>
    <mergeCell ref="GE38:GF38"/>
    <mergeCell ref="GG38:GH38"/>
    <mergeCell ref="GI38:GJ38"/>
    <mergeCell ref="GK38:GL38"/>
    <mergeCell ref="FC38:FD38"/>
    <mergeCell ref="FE38:FF38"/>
    <mergeCell ref="FG38:FH38"/>
    <mergeCell ref="FI38:FJ38"/>
    <mergeCell ref="FK38:FL38"/>
    <mergeCell ref="FM38:FN38"/>
    <mergeCell ref="FO38:FP38"/>
    <mergeCell ref="FQ38:FR38"/>
    <mergeCell ref="FS38:FT38"/>
    <mergeCell ref="EK38:EL38"/>
    <mergeCell ref="EM38:EN38"/>
    <mergeCell ref="EO38:EP38"/>
    <mergeCell ref="EQ38:ER38"/>
    <mergeCell ref="ES38:ET38"/>
    <mergeCell ref="EU38:EV38"/>
    <mergeCell ref="EW38:EX38"/>
    <mergeCell ref="EY38:EZ38"/>
    <mergeCell ref="FA38:FB38"/>
    <mergeCell ref="DS38:DT38"/>
    <mergeCell ref="DU38:DV38"/>
    <mergeCell ref="DW38:DX38"/>
    <mergeCell ref="DY38:DZ38"/>
    <mergeCell ref="EA38:EB38"/>
    <mergeCell ref="EC38:ED38"/>
    <mergeCell ref="EE38:EF38"/>
    <mergeCell ref="EG38:EH38"/>
    <mergeCell ref="EI38:EJ38"/>
    <mergeCell ref="DA38:DB38"/>
    <mergeCell ref="DC38:DD38"/>
    <mergeCell ref="DE38:DF38"/>
    <mergeCell ref="DG38:DH38"/>
    <mergeCell ref="DI38:DJ38"/>
    <mergeCell ref="DK38:DL38"/>
    <mergeCell ref="DM38:DN38"/>
    <mergeCell ref="DO38:DP38"/>
    <mergeCell ref="DQ38:DR38"/>
    <mergeCell ref="CI38:CJ38"/>
    <mergeCell ref="CK38:CL38"/>
    <mergeCell ref="CM38:CN38"/>
    <mergeCell ref="CO38:CP38"/>
    <mergeCell ref="CQ38:CR38"/>
    <mergeCell ref="CS38:CT38"/>
    <mergeCell ref="CU38:CV38"/>
    <mergeCell ref="CW38:CX38"/>
    <mergeCell ref="CY38:CZ38"/>
    <mergeCell ref="BQ38:BR38"/>
    <mergeCell ref="BS38:BT38"/>
    <mergeCell ref="BU38:BV38"/>
    <mergeCell ref="BW38:BX38"/>
    <mergeCell ref="BY38:BZ38"/>
    <mergeCell ref="CA38:CB38"/>
    <mergeCell ref="CC38:CD38"/>
    <mergeCell ref="CE38:CF38"/>
    <mergeCell ref="CG38:CH38"/>
    <mergeCell ref="AY38:AZ38"/>
    <mergeCell ref="BA38:BB38"/>
    <mergeCell ref="BC38:BD38"/>
    <mergeCell ref="BE38:BF38"/>
    <mergeCell ref="BG38:BH38"/>
    <mergeCell ref="BI38:BJ38"/>
    <mergeCell ref="BK38:BL38"/>
    <mergeCell ref="BM38:BN38"/>
    <mergeCell ref="BO38:BP38"/>
    <mergeCell ref="PI37:PJ37"/>
    <mergeCell ref="PK37:PL37"/>
    <mergeCell ref="B38:C38"/>
    <mergeCell ref="D38:E38"/>
    <mergeCell ref="F38:G38"/>
    <mergeCell ref="M38:N38"/>
    <mergeCell ref="O38:P38"/>
    <mergeCell ref="Q38:R38"/>
    <mergeCell ref="S38:T38"/>
    <mergeCell ref="U38:V38"/>
    <mergeCell ref="W38:X38"/>
    <mergeCell ref="Y38:Z38"/>
    <mergeCell ref="AA38:AB38"/>
    <mergeCell ref="AC38:AD38"/>
    <mergeCell ref="AE38:AF38"/>
    <mergeCell ref="AG38:AH38"/>
    <mergeCell ref="AI38:AJ38"/>
    <mergeCell ref="AK38:AL38"/>
    <mergeCell ref="AM38:AN38"/>
    <mergeCell ref="AO38:AP38"/>
    <mergeCell ref="AQ38:AR38"/>
    <mergeCell ref="AS38:AT38"/>
    <mergeCell ref="AU38:AV38"/>
    <mergeCell ref="AW38:AX38"/>
    <mergeCell ref="OQ37:OR37"/>
    <mergeCell ref="OS37:OT37"/>
    <mergeCell ref="OU37:OV37"/>
    <mergeCell ref="OW37:OX37"/>
    <mergeCell ref="OY37:OZ37"/>
    <mergeCell ref="PA37:PB37"/>
    <mergeCell ref="PC37:PD37"/>
    <mergeCell ref="PE37:PF37"/>
    <mergeCell ref="PG37:PH37"/>
    <mergeCell ref="NY37:NZ37"/>
    <mergeCell ref="OA37:OB37"/>
    <mergeCell ref="OC37:OD37"/>
    <mergeCell ref="OE37:OF37"/>
    <mergeCell ref="OG37:OH37"/>
    <mergeCell ref="OI37:OJ37"/>
    <mergeCell ref="OK37:OL37"/>
    <mergeCell ref="OM37:ON37"/>
    <mergeCell ref="OO37:OP37"/>
    <mergeCell ref="NG37:NH37"/>
    <mergeCell ref="NI37:NJ37"/>
    <mergeCell ref="NK37:NL37"/>
    <mergeCell ref="NM37:NN37"/>
    <mergeCell ref="NO37:NP37"/>
    <mergeCell ref="NQ37:NR37"/>
    <mergeCell ref="NS37:NT37"/>
    <mergeCell ref="NU37:NV37"/>
    <mergeCell ref="NW37:NX37"/>
    <mergeCell ref="MO37:MP37"/>
    <mergeCell ref="MQ37:MR37"/>
    <mergeCell ref="MS37:MT37"/>
    <mergeCell ref="MU37:MV37"/>
    <mergeCell ref="MW37:MX37"/>
    <mergeCell ref="MY37:MZ37"/>
    <mergeCell ref="NA37:NB37"/>
    <mergeCell ref="NC37:ND37"/>
    <mergeCell ref="NE37:NF37"/>
    <mergeCell ref="LW37:LX37"/>
    <mergeCell ref="LY37:LZ37"/>
    <mergeCell ref="MA37:MB37"/>
    <mergeCell ref="MC37:MD37"/>
    <mergeCell ref="ME37:MF37"/>
    <mergeCell ref="MG37:MH37"/>
    <mergeCell ref="MI37:MJ37"/>
    <mergeCell ref="MK37:ML37"/>
    <mergeCell ref="MM37:MN37"/>
    <mergeCell ref="LE37:LF37"/>
    <mergeCell ref="LG37:LH37"/>
    <mergeCell ref="LI37:LJ37"/>
    <mergeCell ref="LK37:LL37"/>
    <mergeCell ref="LM37:LN37"/>
    <mergeCell ref="LO37:LP37"/>
    <mergeCell ref="LQ37:LR37"/>
    <mergeCell ref="LS37:LT37"/>
    <mergeCell ref="LU37:LV37"/>
    <mergeCell ref="KM37:KN37"/>
    <mergeCell ref="KO37:KP37"/>
    <mergeCell ref="KQ37:KR37"/>
    <mergeCell ref="KS37:KT37"/>
    <mergeCell ref="KU37:KV37"/>
    <mergeCell ref="KW37:KX37"/>
    <mergeCell ref="KY37:KZ37"/>
    <mergeCell ref="LA37:LB37"/>
    <mergeCell ref="LC37:LD37"/>
    <mergeCell ref="JU37:JV37"/>
    <mergeCell ref="JW37:JX37"/>
    <mergeCell ref="JY37:JZ37"/>
    <mergeCell ref="KA37:KB37"/>
    <mergeCell ref="KC37:KD37"/>
    <mergeCell ref="KE37:KF37"/>
    <mergeCell ref="KG37:KH37"/>
    <mergeCell ref="KI37:KJ37"/>
    <mergeCell ref="KK37:KL37"/>
    <mergeCell ref="JC37:JD37"/>
    <mergeCell ref="JE37:JF37"/>
    <mergeCell ref="JG37:JH37"/>
    <mergeCell ref="JI37:JJ37"/>
    <mergeCell ref="JK37:JL37"/>
    <mergeCell ref="JM37:JN37"/>
    <mergeCell ref="JO37:JP37"/>
    <mergeCell ref="JQ37:JR37"/>
    <mergeCell ref="JS37:JT37"/>
    <mergeCell ref="IK37:IL37"/>
    <mergeCell ref="IM37:IN37"/>
    <mergeCell ref="IO37:IP37"/>
    <mergeCell ref="IQ37:IR37"/>
    <mergeCell ref="IS37:IT37"/>
    <mergeCell ref="IU37:IV37"/>
    <mergeCell ref="IW37:IX37"/>
    <mergeCell ref="IY37:IZ37"/>
    <mergeCell ref="JA37:JB37"/>
    <mergeCell ref="HS37:HT37"/>
    <mergeCell ref="HU37:HV37"/>
    <mergeCell ref="HW37:HX37"/>
    <mergeCell ref="HY37:HZ37"/>
    <mergeCell ref="IA37:IB37"/>
    <mergeCell ref="IC37:ID37"/>
    <mergeCell ref="IE37:IF37"/>
    <mergeCell ref="IG37:IH37"/>
    <mergeCell ref="II37:IJ37"/>
    <mergeCell ref="HA37:HB37"/>
    <mergeCell ref="HC37:HD37"/>
    <mergeCell ref="HE37:HF37"/>
    <mergeCell ref="HG37:HH37"/>
    <mergeCell ref="HI37:HJ37"/>
    <mergeCell ref="HK37:HL37"/>
    <mergeCell ref="HM37:HN37"/>
    <mergeCell ref="HO37:HP37"/>
    <mergeCell ref="HQ37:HR37"/>
    <mergeCell ref="GI37:GJ37"/>
    <mergeCell ref="GK37:GL37"/>
    <mergeCell ref="GM37:GN37"/>
    <mergeCell ref="GO37:GP37"/>
    <mergeCell ref="GQ37:GR37"/>
    <mergeCell ref="GS37:GT37"/>
    <mergeCell ref="GU37:GV37"/>
    <mergeCell ref="GW37:GX37"/>
    <mergeCell ref="GY37:GZ37"/>
    <mergeCell ref="FQ37:FR37"/>
    <mergeCell ref="FS37:FT37"/>
    <mergeCell ref="FU37:FV37"/>
    <mergeCell ref="FW37:FX37"/>
    <mergeCell ref="FY37:FZ37"/>
    <mergeCell ref="GA37:GB37"/>
    <mergeCell ref="GC37:GD37"/>
    <mergeCell ref="GE37:GF37"/>
    <mergeCell ref="GG37:GH37"/>
    <mergeCell ref="EY37:EZ37"/>
    <mergeCell ref="FA37:FB37"/>
    <mergeCell ref="FC37:FD37"/>
    <mergeCell ref="FE37:FF37"/>
    <mergeCell ref="FG37:FH37"/>
    <mergeCell ref="FI37:FJ37"/>
    <mergeCell ref="FK37:FL37"/>
    <mergeCell ref="FM37:FN37"/>
    <mergeCell ref="FO37:FP37"/>
    <mergeCell ref="EG37:EH37"/>
    <mergeCell ref="EI37:EJ37"/>
    <mergeCell ref="EK37:EL37"/>
    <mergeCell ref="EM37:EN37"/>
    <mergeCell ref="EO37:EP37"/>
    <mergeCell ref="EQ37:ER37"/>
    <mergeCell ref="ES37:ET37"/>
    <mergeCell ref="EU37:EV37"/>
    <mergeCell ref="EW37:EX37"/>
    <mergeCell ref="DO37:DP37"/>
    <mergeCell ref="DQ37:DR37"/>
    <mergeCell ref="DS37:DT37"/>
    <mergeCell ref="DU37:DV37"/>
    <mergeCell ref="DW37:DX37"/>
    <mergeCell ref="DY37:DZ37"/>
    <mergeCell ref="EA37:EB37"/>
    <mergeCell ref="EC37:ED37"/>
    <mergeCell ref="EE37:EF37"/>
    <mergeCell ref="CW37:CX37"/>
    <mergeCell ref="CY37:CZ37"/>
    <mergeCell ref="DA37:DB37"/>
    <mergeCell ref="DC37:DD37"/>
    <mergeCell ref="DE37:DF37"/>
    <mergeCell ref="DG37:DH37"/>
    <mergeCell ref="DI37:DJ37"/>
    <mergeCell ref="DK37:DL37"/>
    <mergeCell ref="DM37:DN37"/>
    <mergeCell ref="CE37:CF37"/>
    <mergeCell ref="CG37:CH37"/>
    <mergeCell ref="CI37:CJ37"/>
    <mergeCell ref="CK37:CL37"/>
    <mergeCell ref="CM37:CN37"/>
    <mergeCell ref="CO37:CP37"/>
    <mergeCell ref="CQ37:CR37"/>
    <mergeCell ref="CS37:CT37"/>
    <mergeCell ref="CU37:CV37"/>
    <mergeCell ref="BM37:BN37"/>
    <mergeCell ref="BO37:BP37"/>
    <mergeCell ref="BQ37:BR37"/>
    <mergeCell ref="BS37:BT37"/>
    <mergeCell ref="BU37:BV37"/>
    <mergeCell ref="BW37:BX37"/>
    <mergeCell ref="BY37:BZ37"/>
    <mergeCell ref="CA37:CB37"/>
    <mergeCell ref="CC37:CD37"/>
    <mergeCell ref="AU37:AV37"/>
    <mergeCell ref="AW37:AX37"/>
    <mergeCell ref="AY37:AZ37"/>
    <mergeCell ref="BA37:BB37"/>
    <mergeCell ref="BC37:BD37"/>
    <mergeCell ref="BE37:BF37"/>
    <mergeCell ref="BG37:BH37"/>
    <mergeCell ref="BI37:BJ37"/>
    <mergeCell ref="BK37:BL37"/>
    <mergeCell ref="PE36:PF36"/>
    <mergeCell ref="PG36:PH36"/>
    <mergeCell ref="PI36:PJ36"/>
    <mergeCell ref="PK36:PL36"/>
    <mergeCell ref="B37:C37"/>
    <mergeCell ref="D37:E37"/>
    <mergeCell ref="F37:G37"/>
    <mergeCell ref="M37:N37"/>
    <mergeCell ref="O37:P37"/>
    <mergeCell ref="Q37:R37"/>
    <mergeCell ref="S37:T37"/>
    <mergeCell ref="U37:V37"/>
    <mergeCell ref="W37:X37"/>
    <mergeCell ref="Y37:Z37"/>
    <mergeCell ref="AA37:AB37"/>
    <mergeCell ref="AC37:AD37"/>
    <mergeCell ref="AE37:AF37"/>
    <mergeCell ref="AG37:AH37"/>
    <mergeCell ref="AI37:AJ37"/>
    <mergeCell ref="AK37:AL37"/>
    <mergeCell ref="AM37:AN37"/>
    <mergeCell ref="AO37:AP37"/>
    <mergeCell ref="AQ37:AR37"/>
    <mergeCell ref="AS37:AT37"/>
    <mergeCell ref="OM36:ON36"/>
    <mergeCell ref="OO36:OP36"/>
    <mergeCell ref="OQ36:OR36"/>
    <mergeCell ref="OS36:OT36"/>
    <mergeCell ref="OU36:OV36"/>
    <mergeCell ref="OW36:OX36"/>
    <mergeCell ref="OY36:OZ36"/>
    <mergeCell ref="PA36:PB36"/>
    <mergeCell ref="PC36:PD36"/>
    <mergeCell ref="NU36:NV36"/>
    <mergeCell ref="NW36:NX36"/>
    <mergeCell ref="NY36:NZ36"/>
    <mergeCell ref="OA36:OB36"/>
    <mergeCell ref="OC36:OD36"/>
    <mergeCell ref="OE36:OF36"/>
    <mergeCell ref="OG36:OH36"/>
    <mergeCell ref="OI36:OJ36"/>
    <mergeCell ref="OK36:OL36"/>
    <mergeCell ref="NC36:ND36"/>
    <mergeCell ref="NE36:NF36"/>
    <mergeCell ref="NG36:NH36"/>
    <mergeCell ref="NI36:NJ36"/>
    <mergeCell ref="NK36:NL36"/>
    <mergeCell ref="NM36:NN36"/>
    <mergeCell ref="NO36:NP36"/>
    <mergeCell ref="NQ36:NR36"/>
    <mergeCell ref="NS36:NT36"/>
    <mergeCell ref="MK36:ML36"/>
    <mergeCell ref="MM36:MN36"/>
    <mergeCell ref="MO36:MP36"/>
    <mergeCell ref="MQ36:MR36"/>
    <mergeCell ref="MS36:MT36"/>
    <mergeCell ref="MU36:MV36"/>
    <mergeCell ref="MW36:MX36"/>
    <mergeCell ref="MY36:MZ36"/>
    <mergeCell ref="NA36:NB36"/>
    <mergeCell ref="LS36:LT36"/>
    <mergeCell ref="LU36:LV36"/>
    <mergeCell ref="LW36:LX36"/>
    <mergeCell ref="LY36:LZ36"/>
    <mergeCell ref="MA36:MB36"/>
    <mergeCell ref="MC36:MD36"/>
    <mergeCell ref="ME36:MF36"/>
    <mergeCell ref="MG36:MH36"/>
    <mergeCell ref="MI36:MJ36"/>
    <mergeCell ref="LA36:LB36"/>
    <mergeCell ref="LC36:LD36"/>
    <mergeCell ref="LE36:LF36"/>
    <mergeCell ref="LG36:LH36"/>
    <mergeCell ref="LI36:LJ36"/>
    <mergeCell ref="LK36:LL36"/>
    <mergeCell ref="LM36:LN36"/>
    <mergeCell ref="LO36:LP36"/>
    <mergeCell ref="LQ36:LR36"/>
    <mergeCell ref="KI36:KJ36"/>
    <mergeCell ref="KK36:KL36"/>
    <mergeCell ref="KM36:KN36"/>
    <mergeCell ref="KO36:KP36"/>
    <mergeCell ref="KQ36:KR36"/>
    <mergeCell ref="KS36:KT36"/>
    <mergeCell ref="KU36:KV36"/>
    <mergeCell ref="KW36:KX36"/>
    <mergeCell ref="KY36:KZ36"/>
    <mergeCell ref="JQ36:JR36"/>
    <mergeCell ref="JS36:JT36"/>
    <mergeCell ref="JU36:JV36"/>
    <mergeCell ref="JW36:JX36"/>
    <mergeCell ref="JY36:JZ36"/>
    <mergeCell ref="KA36:KB36"/>
    <mergeCell ref="KC36:KD36"/>
    <mergeCell ref="KE36:KF36"/>
    <mergeCell ref="KG36:KH36"/>
    <mergeCell ref="IY36:IZ36"/>
    <mergeCell ref="JA36:JB36"/>
    <mergeCell ref="JC36:JD36"/>
    <mergeCell ref="JE36:JF36"/>
    <mergeCell ref="JG36:JH36"/>
    <mergeCell ref="JI36:JJ36"/>
    <mergeCell ref="JK36:JL36"/>
    <mergeCell ref="JM36:JN36"/>
    <mergeCell ref="JO36:JP36"/>
    <mergeCell ref="IG36:IH36"/>
    <mergeCell ref="II36:IJ36"/>
    <mergeCell ref="IK36:IL36"/>
    <mergeCell ref="IM36:IN36"/>
    <mergeCell ref="IO36:IP36"/>
    <mergeCell ref="IQ36:IR36"/>
    <mergeCell ref="IS36:IT36"/>
    <mergeCell ref="IU36:IV36"/>
    <mergeCell ref="IW36:IX36"/>
    <mergeCell ref="HO36:HP36"/>
    <mergeCell ref="HQ36:HR36"/>
    <mergeCell ref="HS36:HT36"/>
    <mergeCell ref="HU36:HV36"/>
    <mergeCell ref="HW36:HX36"/>
    <mergeCell ref="HY36:HZ36"/>
    <mergeCell ref="IA36:IB36"/>
    <mergeCell ref="IC36:ID36"/>
    <mergeCell ref="IE36:IF36"/>
    <mergeCell ref="GW36:GX36"/>
    <mergeCell ref="GY36:GZ36"/>
    <mergeCell ref="HA36:HB36"/>
    <mergeCell ref="HC36:HD36"/>
    <mergeCell ref="HE36:HF36"/>
    <mergeCell ref="HG36:HH36"/>
    <mergeCell ref="HI36:HJ36"/>
    <mergeCell ref="HK36:HL36"/>
    <mergeCell ref="HM36:HN36"/>
    <mergeCell ref="GE36:GF36"/>
    <mergeCell ref="GG36:GH36"/>
    <mergeCell ref="GI36:GJ36"/>
    <mergeCell ref="GK36:GL36"/>
    <mergeCell ref="GM36:GN36"/>
    <mergeCell ref="GO36:GP36"/>
    <mergeCell ref="GQ36:GR36"/>
    <mergeCell ref="GS36:GT36"/>
    <mergeCell ref="GU36:GV36"/>
    <mergeCell ref="FM36:FN36"/>
    <mergeCell ref="FO36:FP36"/>
    <mergeCell ref="FQ36:FR36"/>
    <mergeCell ref="FS36:FT36"/>
    <mergeCell ref="FU36:FV36"/>
    <mergeCell ref="FW36:FX36"/>
    <mergeCell ref="FY36:FZ36"/>
    <mergeCell ref="GA36:GB36"/>
    <mergeCell ref="GC36:GD36"/>
    <mergeCell ref="EU36:EV36"/>
    <mergeCell ref="EW36:EX36"/>
    <mergeCell ref="EY36:EZ36"/>
    <mergeCell ref="FA36:FB36"/>
    <mergeCell ref="FC36:FD36"/>
    <mergeCell ref="FE36:FF36"/>
    <mergeCell ref="FG36:FH36"/>
    <mergeCell ref="FI36:FJ36"/>
    <mergeCell ref="FK36:FL36"/>
    <mergeCell ref="EC36:ED36"/>
    <mergeCell ref="EE36:EF36"/>
    <mergeCell ref="EG36:EH36"/>
    <mergeCell ref="EI36:EJ36"/>
    <mergeCell ref="EK36:EL36"/>
    <mergeCell ref="EM36:EN36"/>
    <mergeCell ref="EO36:EP36"/>
    <mergeCell ref="EQ36:ER36"/>
    <mergeCell ref="ES36:ET36"/>
    <mergeCell ref="DK36:DL36"/>
    <mergeCell ref="DM36:DN36"/>
    <mergeCell ref="DO36:DP36"/>
    <mergeCell ref="DQ36:DR36"/>
    <mergeCell ref="DS36:DT36"/>
    <mergeCell ref="DU36:DV36"/>
    <mergeCell ref="DW36:DX36"/>
    <mergeCell ref="DY36:DZ36"/>
    <mergeCell ref="EA36:EB36"/>
    <mergeCell ref="CS36:CT36"/>
    <mergeCell ref="CU36:CV36"/>
    <mergeCell ref="CW36:CX36"/>
    <mergeCell ref="CY36:CZ36"/>
    <mergeCell ref="DA36:DB36"/>
    <mergeCell ref="DC36:DD36"/>
    <mergeCell ref="DE36:DF36"/>
    <mergeCell ref="DG36:DH36"/>
    <mergeCell ref="DI36:DJ36"/>
    <mergeCell ref="CA36:CB36"/>
    <mergeCell ref="CC36:CD36"/>
    <mergeCell ref="CE36:CF36"/>
    <mergeCell ref="CG36:CH36"/>
    <mergeCell ref="CI36:CJ36"/>
    <mergeCell ref="CK36:CL36"/>
    <mergeCell ref="CM36:CN36"/>
    <mergeCell ref="CO36:CP36"/>
    <mergeCell ref="CQ36:CR36"/>
    <mergeCell ref="BI36:BJ36"/>
    <mergeCell ref="BK36:BL36"/>
    <mergeCell ref="BM36:BN36"/>
    <mergeCell ref="BO36:BP36"/>
    <mergeCell ref="BQ36:BR36"/>
    <mergeCell ref="BS36:BT36"/>
    <mergeCell ref="BU36:BV36"/>
    <mergeCell ref="BW36:BX36"/>
    <mergeCell ref="BY36:BZ36"/>
    <mergeCell ref="AQ36:AR36"/>
    <mergeCell ref="AS36:AT36"/>
    <mergeCell ref="AU36:AV36"/>
    <mergeCell ref="AW36:AX36"/>
    <mergeCell ref="AY36:AZ36"/>
    <mergeCell ref="BA36:BB36"/>
    <mergeCell ref="BC36:BD36"/>
    <mergeCell ref="BE36:BF36"/>
    <mergeCell ref="BG36:BH36"/>
    <mergeCell ref="Y36:Z36"/>
    <mergeCell ref="AA36:AB36"/>
    <mergeCell ref="AC36:AD36"/>
    <mergeCell ref="AE36:AF36"/>
    <mergeCell ref="AG36:AH36"/>
    <mergeCell ref="AI36:AJ36"/>
    <mergeCell ref="AK36:AL36"/>
    <mergeCell ref="AM36:AN36"/>
    <mergeCell ref="AO36:AP36"/>
    <mergeCell ref="B36:C36"/>
    <mergeCell ref="D36:E36"/>
    <mergeCell ref="F36:G36"/>
    <mergeCell ref="M36:N36"/>
    <mergeCell ref="O36:P36"/>
    <mergeCell ref="Q36:R36"/>
    <mergeCell ref="S36:T36"/>
    <mergeCell ref="U36:V36"/>
    <mergeCell ref="W36:X36"/>
    <mergeCell ref="OU35:OV35"/>
    <mergeCell ref="OW35:OX35"/>
    <mergeCell ref="OY35:OZ35"/>
    <mergeCell ref="PA35:PB35"/>
    <mergeCell ref="PC35:PD35"/>
    <mergeCell ref="PE35:PF35"/>
    <mergeCell ref="PG35:PH35"/>
    <mergeCell ref="PI35:PJ35"/>
    <mergeCell ref="PK35:PL35"/>
    <mergeCell ref="OC35:OD35"/>
    <mergeCell ref="OE35:OF35"/>
    <mergeCell ref="OG35:OH35"/>
    <mergeCell ref="OI35:OJ35"/>
    <mergeCell ref="OK35:OL35"/>
    <mergeCell ref="OM35:ON35"/>
    <mergeCell ref="OO35:OP35"/>
    <mergeCell ref="OQ35:OR35"/>
    <mergeCell ref="OS35:OT35"/>
    <mergeCell ref="NK35:NL35"/>
    <mergeCell ref="NM35:NN35"/>
    <mergeCell ref="NO35:NP35"/>
    <mergeCell ref="NQ35:NR35"/>
    <mergeCell ref="NS35:NT35"/>
    <mergeCell ref="NU35:NV35"/>
    <mergeCell ref="NW35:NX35"/>
    <mergeCell ref="NY35:NZ35"/>
    <mergeCell ref="OA35:OB35"/>
    <mergeCell ref="MS35:MT35"/>
    <mergeCell ref="MU35:MV35"/>
    <mergeCell ref="MW35:MX35"/>
    <mergeCell ref="MY35:MZ35"/>
    <mergeCell ref="NA35:NB35"/>
    <mergeCell ref="NC35:ND35"/>
    <mergeCell ref="NE35:NF35"/>
    <mergeCell ref="NG35:NH35"/>
    <mergeCell ref="NI35:NJ35"/>
    <mergeCell ref="MA35:MB35"/>
    <mergeCell ref="MC35:MD35"/>
    <mergeCell ref="ME35:MF35"/>
    <mergeCell ref="MG35:MH35"/>
    <mergeCell ref="MI35:MJ35"/>
    <mergeCell ref="MK35:ML35"/>
    <mergeCell ref="MM35:MN35"/>
    <mergeCell ref="MO35:MP35"/>
    <mergeCell ref="MQ35:MR35"/>
    <mergeCell ref="LI35:LJ35"/>
    <mergeCell ref="LK35:LL35"/>
    <mergeCell ref="LM35:LN35"/>
    <mergeCell ref="LO35:LP35"/>
    <mergeCell ref="LQ35:LR35"/>
    <mergeCell ref="LS35:LT35"/>
    <mergeCell ref="LU35:LV35"/>
    <mergeCell ref="LW35:LX35"/>
    <mergeCell ref="LY35:LZ35"/>
    <mergeCell ref="KQ35:KR35"/>
    <mergeCell ref="KS35:KT35"/>
    <mergeCell ref="KU35:KV35"/>
    <mergeCell ref="KW35:KX35"/>
    <mergeCell ref="KY35:KZ35"/>
    <mergeCell ref="LA35:LB35"/>
    <mergeCell ref="LC35:LD35"/>
    <mergeCell ref="LE35:LF35"/>
    <mergeCell ref="LG35:LH35"/>
    <mergeCell ref="JY35:JZ35"/>
    <mergeCell ref="KA35:KB35"/>
    <mergeCell ref="KC35:KD35"/>
    <mergeCell ref="KE35:KF35"/>
    <mergeCell ref="KG35:KH35"/>
    <mergeCell ref="KI35:KJ35"/>
    <mergeCell ref="KK35:KL35"/>
    <mergeCell ref="KM35:KN35"/>
    <mergeCell ref="KO35:KP35"/>
    <mergeCell ref="JG35:JH35"/>
    <mergeCell ref="JI35:JJ35"/>
    <mergeCell ref="JK35:JL35"/>
    <mergeCell ref="JM35:JN35"/>
    <mergeCell ref="JO35:JP35"/>
    <mergeCell ref="JQ35:JR35"/>
    <mergeCell ref="JS35:JT35"/>
    <mergeCell ref="JU35:JV35"/>
    <mergeCell ref="JW35:JX35"/>
    <mergeCell ref="IO35:IP35"/>
    <mergeCell ref="IQ35:IR35"/>
    <mergeCell ref="IS35:IT35"/>
    <mergeCell ref="IU35:IV35"/>
    <mergeCell ref="IW35:IX35"/>
    <mergeCell ref="IY35:IZ35"/>
    <mergeCell ref="JA35:JB35"/>
    <mergeCell ref="JC35:JD35"/>
    <mergeCell ref="JE35:JF35"/>
    <mergeCell ref="HW35:HX35"/>
    <mergeCell ref="HY35:HZ35"/>
    <mergeCell ref="IA35:IB35"/>
    <mergeCell ref="IC35:ID35"/>
    <mergeCell ref="IE35:IF35"/>
    <mergeCell ref="IG35:IH35"/>
    <mergeCell ref="II35:IJ35"/>
    <mergeCell ref="IK35:IL35"/>
    <mergeCell ref="IM35:IN35"/>
    <mergeCell ref="HE35:HF35"/>
    <mergeCell ref="HG35:HH35"/>
    <mergeCell ref="HI35:HJ35"/>
    <mergeCell ref="HK35:HL35"/>
    <mergeCell ref="HM35:HN35"/>
    <mergeCell ref="HO35:HP35"/>
    <mergeCell ref="HQ35:HR35"/>
    <mergeCell ref="HS35:HT35"/>
    <mergeCell ref="HU35:HV35"/>
    <mergeCell ref="GM35:GN35"/>
    <mergeCell ref="GO35:GP35"/>
    <mergeCell ref="GQ35:GR35"/>
    <mergeCell ref="GS35:GT35"/>
    <mergeCell ref="GU35:GV35"/>
    <mergeCell ref="GW35:GX35"/>
    <mergeCell ref="GY35:GZ35"/>
    <mergeCell ref="HA35:HB35"/>
    <mergeCell ref="HC35:HD35"/>
    <mergeCell ref="FU35:FV35"/>
    <mergeCell ref="FW35:FX35"/>
    <mergeCell ref="FY35:FZ35"/>
    <mergeCell ref="GA35:GB35"/>
    <mergeCell ref="GC35:GD35"/>
    <mergeCell ref="GE35:GF35"/>
    <mergeCell ref="GG35:GH35"/>
    <mergeCell ref="GI35:GJ35"/>
    <mergeCell ref="GK35:GL35"/>
    <mergeCell ref="FC35:FD35"/>
    <mergeCell ref="FE35:FF35"/>
    <mergeCell ref="FG35:FH35"/>
    <mergeCell ref="FI35:FJ35"/>
    <mergeCell ref="FK35:FL35"/>
    <mergeCell ref="FM35:FN35"/>
    <mergeCell ref="FO35:FP35"/>
    <mergeCell ref="FQ35:FR35"/>
    <mergeCell ref="FS35:FT35"/>
    <mergeCell ref="EK35:EL35"/>
    <mergeCell ref="EM35:EN35"/>
    <mergeCell ref="EO35:EP35"/>
    <mergeCell ref="EQ35:ER35"/>
    <mergeCell ref="ES35:ET35"/>
    <mergeCell ref="EU35:EV35"/>
    <mergeCell ref="EW35:EX35"/>
    <mergeCell ref="EY35:EZ35"/>
    <mergeCell ref="FA35:FB35"/>
    <mergeCell ref="DS35:DT35"/>
    <mergeCell ref="DU35:DV35"/>
    <mergeCell ref="DW35:DX35"/>
    <mergeCell ref="DY35:DZ35"/>
    <mergeCell ref="EA35:EB35"/>
    <mergeCell ref="EC35:ED35"/>
    <mergeCell ref="EE35:EF35"/>
    <mergeCell ref="EG35:EH35"/>
    <mergeCell ref="EI35:EJ35"/>
    <mergeCell ref="DA35:DB35"/>
    <mergeCell ref="DC35:DD35"/>
    <mergeCell ref="DE35:DF35"/>
    <mergeCell ref="DG35:DH35"/>
    <mergeCell ref="DI35:DJ35"/>
    <mergeCell ref="DK35:DL35"/>
    <mergeCell ref="DM35:DN35"/>
    <mergeCell ref="DO35:DP35"/>
    <mergeCell ref="DQ35:DR35"/>
    <mergeCell ref="CI35:CJ35"/>
    <mergeCell ref="CK35:CL35"/>
    <mergeCell ref="CM35:CN35"/>
    <mergeCell ref="CO35:CP35"/>
    <mergeCell ref="CQ35:CR35"/>
    <mergeCell ref="CS35:CT35"/>
    <mergeCell ref="CU35:CV35"/>
    <mergeCell ref="CW35:CX35"/>
    <mergeCell ref="CY35:CZ35"/>
    <mergeCell ref="BQ35:BR35"/>
    <mergeCell ref="BS35:BT35"/>
    <mergeCell ref="BU35:BV35"/>
    <mergeCell ref="BW35:BX35"/>
    <mergeCell ref="BY35:BZ35"/>
    <mergeCell ref="CA35:CB35"/>
    <mergeCell ref="CC35:CD35"/>
    <mergeCell ref="CE35:CF35"/>
    <mergeCell ref="CG35:CH35"/>
    <mergeCell ref="AY35:AZ35"/>
    <mergeCell ref="BA35:BB35"/>
    <mergeCell ref="BC35:BD35"/>
    <mergeCell ref="BE35:BF35"/>
    <mergeCell ref="BG35:BH35"/>
    <mergeCell ref="BI35:BJ35"/>
    <mergeCell ref="BK35:BL35"/>
    <mergeCell ref="BM35:BN35"/>
    <mergeCell ref="BO35:BP35"/>
    <mergeCell ref="PI34:PJ34"/>
    <mergeCell ref="PK34:PL34"/>
    <mergeCell ref="B35:C35"/>
    <mergeCell ref="D35:E35"/>
    <mergeCell ref="F35:G35"/>
    <mergeCell ref="M35:N35"/>
    <mergeCell ref="O35:P35"/>
    <mergeCell ref="Q35:R35"/>
    <mergeCell ref="S35:T35"/>
    <mergeCell ref="U35:V35"/>
    <mergeCell ref="W35:X35"/>
    <mergeCell ref="Y35:Z35"/>
    <mergeCell ref="AA35:AB35"/>
    <mergeCell ref="AC35:AD35"/>
    <mergeCell ref="AE35:AF35"/>
    <mergeCell ref="AG35:AH35"/>
    <mergeCell ref="AI35:AJ35"/>
    <mergeCell ref="AK35:AL35"/>
    <mergeCell ref="AM35:AN35"/>
    <mergeCell ref="AO35:AP35"/>
    <mergeCell ref="AQ35:AR35"/>
    <mergeCell ref="AS35:AT35"/>
    <mergeCell ref="AU35:AV35"/>
    <mergeCell ref="AW35:AX35"/>
    <mergeCell ref="OQ34:OR34"/>
    <mergeCell ref="OS34:OT34"/>
    <mergeCell ref="OU34:OV34"/>
    <mergeCell ref="OW34:OX34"/>
    <mergeCell ref="OY34:OZ34"/>
    <mergeCell ref="PA34:PB34"/>
    <mergeCell ref="PC34:PD34"/>
    <mergeCell ref="PE34:PF34"/>
    <mergeCell ref="PG34:PH34"/>
    <mergeCell ref="NY34:NZ34"/>
    <mergeCell ref="OA34:OB34"/>
    <mergeCell ref="OC34:OD34"/>
    <mergeCell ref="OE34:OF34"/>
    <mergeCell ref="OG34:OH34"/>
    <mergeCell ref="OI34:OJ34"/>
    <mergeCell ref="OK34:OL34"/>
    <mergeCell ref="OM34:ON34"/>
    <mergeCell ref="OO34:OP34"/>
    <mergeCell ref="NG34:NH34"/>
    <mergeCell ref="NI34:NJ34"/>
    <mergeCell ref="NK34:NL34"/>
    <mergeCell ref="NM34:NN34"/>
    <mergeCell ref="NO34:NP34"/>
    <mergeCell ref="NQ34:NR34"/>
    <mergeCell ref="NS34:NT34"/>
    <mergeCell ref="NU34:NV34"/>
    <mergeCell ref="NW34:NX34"/>
    <mergeCell ref="MO34:MP34"/>
    <mergeCell ref="MQ34:MR34"/>
    <mergeCell ref="MS34:MT34"/>
    <mergeCell ref="MU34:MV34"/>
    <mergeCell ref="MW34:MX34"/>
    <mergeCell ref="MY34:MZ34"/>
    <mergeCell ref="NA34:NB34"/>
    <mergeCell ref="NC34:ND34"/>
    <mergeCell ref="NE34:NF34"/>
    <mergeCell ref="LW34:LX34"/>
    <mergeCell ref="LY34:LZ34"/>
    <mergeCell ref="MA34:MB34"/>
    <mergeCell ref="MC34:MD34"/>
    <mergeCell ref="ME34:MF34"/>
    <mergeCell ref="MG34:MH34"/>
    <mergeCell ref="MI34:MJ34"/>
    <mergeCell ref="MK34:ML34"/>
    <mergeCell ref="MM34:MN34"/>
    <mergeCell ref="LE34:LF34"/>
    <mergeCell ref="LG34:LH34"/>
    <mergeCell ref="LI34:LJ34"/>
    <mergeCell ref="LK34:LL34"/>
    <mergeCell ref="LM34:LN34"/>
    <mergeCell ref="LO34:LP34"/>
    <mergeCell ref="LQ34:LR34"/>
    <mergeCell ref="LS34:LT34"/>
    <mergeCell ref="LU34:LV34"/>
    <mergeCell ref="KM34:KN34"/>
    <mergeCell ref="KO34:KP34"/>
    <mergeCell ref="KQ34:KR34"/>
    <mergeCell ref="KS34:KT34"/>
    <mergeCell ref="KU34:KV34"/>
    <mergeCell ref="KW34:KX34"/>
    <mergeCell ref="KY34:KZ34"/>
    <mergeCell ref="LA34:LB34"/>
    <mergeCell ref="LC34:LD34"/>
    <mergeCell ref="JU34:JV34"/>
    <mergeCell ref="JW34:JX34"/>
    <mergeCell ref="JY34:JZ34"/>
    <mergeCell ref="KA34:KB34"/>
    <mergeCell ref="KC34:KD34"/>
    <mergeCell ref="KE34:KF34"/>
    <mergeCell ref="KG34:KH34"/>
    <mergeCell ref="KI34:KJ34"/>
    <mergeCell ref="KK34:KL34"/>
    <mergeCell ref="JC34:JD34"/>
    <mergeCell ref="JE34:JF34"/>
    <mergeCell ref="JG34:JH34"/>
    <mergeCell ref="JI34:JJ34"/>
    <mergeCell ref="JK34:JL34"/>
    <mergeCell ref="JM34:JN34"/>
    <mergeCell ref="JO34:JP34"/>
    <mergeCell ref="JQ34:JR34"/>
    <mergeCell ref="JS34:JT34"/>
    <mergeCell ref="IK34:IL34"/>
    <mergeCell ref="IM34:IN34"/>
    <mergeCell ref="IO34:IP34"/>
    <mergeCell ref="IQ34:IR34"/>
    <mergeCell ref="IS34:IT34"/>
    <mergeCell ref="IU34:IV34"/>
    <mergeCell ref="IW34:IX34"/>
    <mergeCell ref="IY34:IZ34"/>
    <mergeCell ref="JA34:JB34"/>
    <mergeCell ref="HS34:HT34"/>
    <mergeCell ref="HU34:HV34"/>
    <mergeCell ref="HW34:HX34"/>
    <mergeCell ref="HY34:HZ34"/>
    <mergeCell ref="IA34:IB34"/>
    <mergeCell ref="IC34:ID34"/>
    <mergeCell ref="IE34:IF34"/>
    <mergeCell ref="IG34:IH34"/>
    <mergeCell ref="II34:IJ34"/>
    <mergeCell ref="HA34:HB34"/>
    <mergeCell ref="HC34:HD34"/>
    <mergeCell ref="HE34:HF34"/>
    <mergeCell ref="HG34:HH34"/>
    <mergeCell ref="HI34:HJ34"/>
    <mergeCell ref="HK34:HL34"/>
    <mergeCell ref="HM34:HN34"/>
    <mergeCell ref="HO34:HP34"/>
    <mergeCell ref="HQ34:HR34"/>
    <mergeCell ref="GI34:GJ34"/>
    <mergeCell ref="GK34:GL34"/>
    <mergeCell ref="GM34:GN34"/>
    <mergeCell ref="GO34:GP34"/>
    <mergeCell ref="GQ34:GR34"/>
    <mergeCell ref="GS34:GT34"/>
    <mergeCell ref="GU34:GV34"/>
    <mergeCell ref="GW34:GX34"/>
    <mergeCell ref="GY34:GZ34"/>
    <mergeCell ref="FQ34:FR34"/>
    <mergeCell ref="FS34:FT34"/>
    <mergeCell ref="FU34:FV34"/>
    <mergeCell ref="FW34:FX34"/>
    <mergeCell ref="FY34:FZ34"/>
    <mergeCell ref="GA34:GB34"/>
    <mergeCell ref="GC34:GD34"/>
    <mergeCell ref="GE34:GF34"/>
    <mergeCell ref="GG34:GH34"/>
    <mergeCell ref="EY34:EZ34"/>
    <mergeCell ref="FA34:FB34"/>
    <mergeCell ref="FC34:FD34"/>
    <mergeCell ref="FE34:FF34"/>
    <mergeCell ref="FG34:FH34"/>
    <mergeCell ref="FI34:FJ34"/>
    <mergeCell ref="FK34:FL34"/>
    <mergeCell ref="FM34:FN34"/>
    <mergeCell ref="FO34:FP34"/>
    <mergeCell ref="EG34:EH34"/>
    <mergeCell ref="EI34:EJ34"/>
    <mergeCell ref="EK34:EL34"/>
    <mergeCell ref="EM34:EN34"/>
    <mergeCell ref="EO34:EP34"/>
    <mergeCell ref="EQ34:ER34"/>
    <mergeCell ref="ES34:ET34"/>
    <mergeCell ref="EU34:EV34"/>
    <mergeCell ref="EW34:EX34"/>
    <mergeCell ref="DO34:DP34"/>
    <mergeCell ref="DQ34:DR34"/>
    <mergeCell ref="DS34:DT34"/>
    <mergeCell ref="DU34:DV34"/>
    <mergeCell ref="DW34:DX34"/>
    <mergeCell ref="DY34:DZ34"/>
    <mergeCell ref="EA34:EB34"/>
    <mergeCell ref="EC34:ED34"/>
    <mergeCell ref="EE34:EF34"/>
    <mergeCell ref="CW34:CX34"/>
    <mergeCell ref="CY34:CZ34"/>
    <mergeCell ref="DA34:DB34"/>
    <mergeCell ref="DC34:DD34"/>
    <mergeCell ref="DE34:DF34"/>
    <mergeCell ref="DG34:DH34"/>
    <mergeCell ref="DI34:DJ34"/>
    <mergeCell ref="DK34:DL34"/>
    <mergeCell ref="DM34:DN34"/>
    <mergeCell ref="CE34:CF34"/>
    <mergeCell ref="CG34:CH34"/>
    <mergeCell ref="CI34:CJ34"/>
    <mergeCell ref="CK34:CL34"/>
    <mergeCell ref="CM34:CN34"/>
    <mergeCell ref="CO34:CP34"/>
    <mergeCell ref="CQ34:CR34"/>
    <mergeCell ref="CS34:CT34"/>
    <mergeCell ref="CU34:CV34"/>
    <mergeCell ref="BM34:BN34"/>
    <mergeCell ref="BO34:BP34"/>
    <mergeCell ref="BQ34:BR34"/>
    <mergeCell ref="BS34:BT34"/>
    <mergeCell ref="BU34:BV34"/>
    <mergeCell ref="BW34:BX34"/>
    <mergeCell ref="BY34:BZ34"/>
    <mergeCell ref="CA34:CB34"/>
    <mergeCell ref="CC34:CD34"/>
    <mergeCell ref="AU34:AV34"/>
    <mergeCell ref="AW34:AX34"/>
    <mergeCell ref="AY34:AZ34"/>
    <mergeCell ref="BA34:BB34"/>
    <mergeCell ref="BC34:BD34"/>
    <mergeCell ref="BE34:BF34"/>
    <mergeCell ref="BG34:BH34"/>
    <mergeCell ref="BI34:BJ34"/>
    <mergeCell ref="BK34:BL34"/>
    <mergeCell ref="PE33:PF33"/>
    <mergeCell ref="PG33:PH33"/>
    <mergeCell ref="PI33:PJ33"/>
    <mergeCell ref="PK33:PL33"/>
    <mergeCell ref="B34:C34"/>
    <mergeCell ref="D34:E34"/>
    <mergeCell ref="F34:G34"/>
    <mergeCell ref="M34:N34"/>
    <mergeCell ref="O34:P34"/>
    <mergeCell ref="Q34:R34"/>
    <mergeCell ref="S34:T34"/>
    <mergeCell ref="U34:V34"/>
    <mergeCell ref="W34:X34"/>
    <mergeCell ref="Y34:Z34"/>
    <mergeCell ref="AA34:AB34"/>
    <mergeCell ref="AC34:AD34"/>
    <mergeCell ref="AE34:AF34"/>
    <mergeCell ref="AG34:AH34"/>
    <mergeCell ref="AI34:AJ34"/>
    <mergeCell ref="AK34:AL34"/>
    <mergeCell ref="AM34:AN34"/>
    <mergeCell ref="AO34:AP34"/>
    <mergeCell ref="AQ34:AR34"/>
    <mergeCell ref="AS34:AT34"/>
    <mergeCell ref="OM33:ON33"/>
    <mergeCell ref="OO33:OP33"/>
    <mergeCell ref="OQ33:OR33"/>
    <mergeCell ref="OS33:OT33"/>
    <mergeCell ref="OU33:OV33"/>
    <mergeCell ref="OW33:OX33"/>
    <mergeCell ref="OY33:OZ33"/>
    <mergeCell ref="PA33:PB33"/>
    <mergeCell ref="PC33:PD33"/>
    <mergeCell ref="NU33:NV33"/>
    <mergeCell ref="NW33:NX33"/>
    <mergeCell ref="NY33:NZ33"/>
    <mergeCell ref="OA33:OB33"/>
    <mergeCell ref="OC33:OD33"/>
    <mergeCell ref="OE33:OF33"/>
    <mergeCell ref="OG33:OH33"/>
    <mergeCell ref="OI33:OJ33"/>
    <mergeCell ref="OK33:OL33"/>
    <mergeCell ref="NC33:ND33"/>
    <mergeCell ref="NE33:NF33"/>
    <mergeCell ref="NG33:NH33"/>
    <mergeCell ref="NI33:NJ33"/>
    <mergeCell ref="NK33:NL33"/>
    <mergeCell ref="NM33:NN33"/>
    <mergeCell ref="NO33:NP33"/>
    <mergeCell ref="NQ33:NR33"/>
    <mergeCell ref="NS33:NT33"/>
    <mergeCell ref="MK33:ML33"/>
    <mergeCell ref="MM33:MN33"/>
    <mergeCell ref="MO33:MP33"/>
    <mergeCell ref="MQ33:MR33"/>
    <mergeCell ref="MS33:MT33"/>
    <mergeCell ref="MU33:MV33"/>
    <mergeCell ref="MW33:MX33"/>
    <mergeCell ref="MY33:MZ33"/>
    <mergeCell ref="NA33:NB33"/>
    <mergeCell ref="LS33:LT33"/>
    <mergeCell ref="LU33:LV33"/>
    <mergeCell ref="LW33:LX33"/>
    <mergeCell ref="LY33:LZ33"/>
    <mergeCell ref="MA33:MB33"/>
    <mergeCell ref="MC33:MD33"/>
    <mergeCell ref="ME33:MF33"/>
    <mergeCell ref="MG33:MH33"/>
    <mergeCell ref="MI33:MJ33"/>
    <mergeCell ref="LA33:LB33"/>
    <mergeCell ref="LC33:LD33"/>
    <mergeCell ref="LE33:LF33"/>
    <mergeCell ref="LG33:LH33"/>
    <mergeCell ref="LI33:LJ33"/>
    <mergeCell ref="LK33:LL33"/>
    <mergeCell ref="LM33:LN33"/>
    <mergeCell ref="LO33:LP33"/>
    <mergeCell ref="LQ33:LR33"/>
    <mergeCell ref="KI33:KJ33"/>
    <mergeCell ref="KK33:KL33"/>
    <mergeCell ref="KM33:KN33"/>
    <mergeCell ref="KO33:KP33"/>
    <mergeCell ref="KQ33:KR33"/>
    <mergeCell ref="KS33:KT33"/>
    <mergeCell ref="KU33:KV33"/>
    <mergeCell ref="KW33:KX33"/>
    <mergeCell ref="KY33:KZ33"/>
    <mergeCell ref="JQ33:JR33"/>
    <mergeCell ref="JS33:JT33"/>
    <mergeCell ref="JU33:JV33"/>
    <mergeCell ref="JW33:JX33"/>
    <mergeCell ref="JY33:JZ33"/>
    <mergeCell ref="KA33:KB33"/>
    <mergeCell ref="KC33:KD33"/>
    <mergeCell ref="KE33:KF33"/>
    <mergeCell ref="KG33:KH33"/>
    <mergeCell ref="IY33:IZ33"/>
    <mergeCell ref="JA33:JB33"/>
    <mergeCell ref="JC33:JD33"/>
    <mergeCell ref="JE33:JF33"/>
    <mergeCell ref="JG33:JH33"/>
    <mergeCell ref="JI33:JJ33"/>
    <mergeCell ref="JK33:JL33"/>
    <mergeCell ref="JM33:JN33"/>
    <mergeCell ref="JO33:JP33"/>
    <mergeCell ref="IG33:IH33"/>
    <mergeCell ref="II33:IJ33"/>
    <mergeCell ref="IK33:IL33"/>
    <mergeCell ref="IM33:IN33"/>
    <mergeCell ref="IO33:IP33"/>
    <mergeCell ref="IQ33:IR33"/>
    <mergeCell ref="IS33:IT33"/>
    <mergeCell ref="IU33:IV33"/>
    <mergeCell ref="IW33:IX33"/>
    <mergeCell ref="HO33:HP33"/>
    <mergeCell ref="HQ33:HR33"/>
    <mergeCell ref="HS33:HT33"/>
    <mergeCell ref="HU33:HV33"/>
    <mergeCell ref="HW33:HX33"/>
    <mergeCell ref="HY33:HZ33"/>
    <mergeCell ref="IA33:IB33"/>
    <mergeCell ref="IC33:ID33"/>
    <mergeCell ref="IE33:IF33"/>
    <mergeCell ref="GW33:GX33"/>
    <mergeCell ref="GY33:GZ33"/>
    <mergeCell ref="HA33:HB33"/>
    <mergeCell ref="HC33:HD33"/>
    <mergeCell ref="HE33:HF33"/>
    <mergeCell ref="HG33:HH33"/>
    <mergeCell ref="HI33:HJ33"/>
    <mergeCell ref="HK33:HL33"/>
    <mergeCell ref="HM33:HN33"/>
    <mergeCell ref="GE33:GF33"/>
    <mergeCell ref="GG33:GH33"/>
    <mergeCell ref="GI33:GJ33"/>
    <mergeCell ref="GK33:GL33"/>
    <mergeCell ref="GM33:GN33"/>
    <mergeCell ref="GO33:GP33"/>
    <mergeCell ref="GQ33:GR33"/>
    <mergeCell ref="GS33:GT33"/>
    <mergeCell ref="GU33:GV33"/>
    <mergeCell ref="FM33:FN33"/>
    <mergeCell ref="FO33:FP33"/>
    <mergeCell ref="FQ33:FR33"/>
    <mergeCell ref="FS33:FT33"/>
    <mergeCell ref="FU33:FV33"/>
    <mergeCell ref="FW33:FX33"/>
    <mergeCell ref="FY33:FZ33"/>
    <mergeCell ref="GA33:GB33"/>
    <mergeCell ref="GC33:GD33"/>
    <mergeCell ref="EU33:EV33"/>
    <mergeCell ref="EW33:EX33"/>
    <mergeCell ref="EY33:EZ33"/>
    <mergeCell ref="FA33:FB33"/>
    <mergeCell ref="FC33:FD33"/>
    <mergeCell ref="FE33:FF33"/>
    <mergeCell ref="FG33:FH33"/>
    <mergeCell ref="FI33:FJ33"/>
    <mergeCell ref="FK33:FL33"/>
    <mergeCell ref="EC33:ED33"/>
    <mergeCell ref="EE33:EF33"/>
    <mergeCell ref="EG33:EH33"/>
    <mergeCell ref="EI33:EJ33"/>
    <mergeCell ref="EK33:EL33"/>
    <mergeCell ref="EM33:EN33"/>
    <mergeCell ref="EO33:EP33"/>
    <mergeCell ref="EQ33:ER33"/>
    <mergeCell ref="ES33:ET33"/>
    <mergeCell ref="DK33:DL33"/>
    <mergeCell ref="DM33:DN33"/>
    <mergeCell ref="DO33:DP33"/>
    <mergeCell ref="DQ33:DR33"/>
    <mergeCell ref="DS33:DT33"/>
    <mergeCell ref="DU33:DV33"/>
    <mergeCell ref="DW33:DX33"/>
    <mergeCell ref="DY33:DZ33"/>
    <mergeCell ref="EA33:EB33"/>
    <mergeCell ref="CS33:CT33"/>
    <mergeCell ref="CU33:CV33"/>
    <mergeCell ref="CW33:CX33"/>
    <mergeCell ref="CY33:CZ33"/>
    <mergeCell ref="DA33:DB33"/>
    <mergeCell ref="DC33:DD33"/>
    <mergeCell ref="DE33:DF33"/>
    <mergeCell ref="DG33:DH33"/>
    <mergeCell ref="DI33:DJ33"/>
    <mergeCell ref="CA33:CB33"/>
    <mergeCell ref="CC33:CD33"/>
    <mergeCell ref="CE33:CF33"/>
    <mergeCell ref="CG33:CH33"/>
    <mergeCell ref="CI33:CJ33"/>
    <mergeCell ref="CK33:CL33"/>
    <mergeCell ref="CM33:CN33"/>
    <mergeCell ref="CO33:CP33"/>
    <mergeCell ref="CQ33:CR33"/>
    <mergeCell ref="BI33:BJ33"/>
    <mergeCell ref="BK33:BL33"/>
    <mergeCell ref="BM33:BN33"/>
    <mergeCell ref="BO33:BP33"/>
    <mergeCell ref="BQ33:BR33"/>
    <mergeCell ref="BS33:BT33"/>
    <mergeCell ref="BU33:BV33"/>
    <mergeCell ref="BW33:BX33"/>
    <mergeCell ref="BY33:BZ33"/>
    <mergeCell ref="AQ33:AR33"/>
    <mergeCell ref="AS33:AT33"/>
    <mergeCell ref="AU33:AV33"/>
    <mergeCell ref="AW33:AX33"/>
    <mergeCell ref="AY33:AZ33"/>
    <mergeCell ref="BA33:BB33"/>
    <mergeCell ref="BC33:BD33"/>
    <mergeCell ref="BE33:BF33"/>
    <mergeCell ref="BG33:BH33"/>
    <mergeCell ref="Y33:Z33"/>
    <mergeCell ref="AA33:AB33"/>
    <mergeCell ref="AC33:AD33"/>
    <mergeCell ref="AE33:AF33"/>
    <mergeCell ref="AG33:AH33"/>
    <mergeCell ref="AI33:AJ33"/>
    <mergeCell ref="AK33:AL33"/>
    <mergeCell ref="AM33:AN33"/>
    <mergeCell ref="AO33:AP33"/>
    <mergeCell ref="B33:C33"/>
    <mergeCell ref="D33:E33"/>
    <mergeCell ref="F33:G33"/>
    <mergeCell ref="M33:N33"/>
    <mergeCell ref="O33:P33"/>
    <mergeCell ref="Q33:R33"/>
    <mergeCell ref="S33:T33"/>
    <mergeCell ref="U33:V33"/>
    <mergeCell ref="W33:X33"/>
    <mergeCell ref="OU32:OV32"/>
    <mergeCell ref="OW32:OX32"/>
    <mergeCell ref="OY32:OZ32"/>
    <mergeCell ref="PA32:PB32"/>
    <mergeCell ref="PC32:PD32"/>
    <mergeCell ref="PE32:PF32"/>
    <mergeCell ref="PG32:PH32"/>
    <mergeCell ref="PI32:PJ32"/>
    <mergeCell ref="PK32:PL32"/>
    <mergeCell ref="OC32:OD32"/>
    <mergeCell ref="OE32:OF32"/>
    <mergeCell ref="OG32:OH32"/>
    <mergeCell ref="OI32:OJ32"/>
    <mergeCell ref="OK32:OL32"/>
    <mergeCell ref="OM32:ON32"/>
    <mergeCell ref="OO32:OP32"/>
    <mergeCell ref="OQ32:OR32"/>
    <mergeCell ref="OS32:OT32"/>
    <mergeCell ref="NK32:NL32"/>
    <mergeCell ref="NM32:NN32"/>
    <mergeCell ref="NO32:NP32"/>
    <mergeCell ref="NQ32:NR32"/>
    <mergeCell ref="NS32:NT32"/>
    <mergeCell ref="NU32:NV32"/>
    <mergeCell ref="NW32:NX32"/>
    <mergeCell ref="NY32:NZ32"/>
    <mergeCell ref="OA32:OB32"/>
    <mergeCell ref="MS32:MT32"/>
    <mergeCell ref="MU32:MV32"/>
    <mergeCell ref="MW32:MX32"/>
    <mergeCell ref="MY32:MZ32"/>
    <mergeCell ref="NA32:NB32"/>
    <mergeCell ref="NC32:ND32"/>
    <mergeCell ref="NE32:NF32"/>
    <mergeCell ref="NG32:NH32"/>
    <mergeCell ref="NI32:NJ32"/>
    <mergeCell ref="MA32:MB32"/>
    <mergeCell ref="MC32:MD32"/>
    <mergeCell ref="ME32:MF32"/>
    <mergeCell ref="MG32:MH32"/>
    <mergeCell ref="MI32:MJ32"/>
    <mergeCell ref="MK32:ML32"/>
    <mergeCell ref="MM32:MN32"/>
    <mergeCell ref="MO32:MP32"/>
    <mergeCell ref="MQ32:MR32"/>
    <mergeCell ref="LI32:LJ32"/>
    <mergeCell ref="LK32:LL32"/>
    <mergeCell ref="LM32:LN32"/>
    <mergeCell ref="LO32:LP32"/>
    <mergeCell ref="LQ32:LR32"/>
    <mergeCell ref="LS32:LT32"/>
    <mergeCell ref="LU32:LV32"/>
    <mergeCell ref="LW32:LX32"/>
    <mergeCell ref="LY32:LZ32"/>
    <mergeCell ref="KQ32:KR32"/>
    <mergeCell ref="KS32:KT32"/>
    <mergeCell ref="KU32:KV32"/>
    <mergeCell ref="KW32:KX32"/>
    <mergeCell ref="KY32:KZ32"/>
    <mergeCell ref="LA32:LB32"/>
    <mergeCell ref="LC32:LD32"/>
    <mergeCell ref="LE32:LF32"/>
    <mergeCell ref="LG32:LH32"/>
    <mergeCell ref="JY32:JZ32"/>
    <mergeCell ref="KA32:KB32"/>
    <mergeCell ref="KC32:KD32"/>
    <mergeCell ref="KE32:KF32"/>
    <mergeCell ref="KG32:KH32"/>
    <mergeCell ref="KI32:KJ32"/>
    <mergeCell ref="KK32:KL32"/>
    <mergeCell ref="KM32:KN32"/>
    <mergeCell ref="KO32:KP32"/>
    <mergeCell ref="JG32:JH32"/>
    <mergeCell ref="JI32:JJ32"/>
    <mergeCell ref="JK32:JL32"/>
    <mergeCell ref="JM32:JN32"/>
    <mergeCell ref="JO32:JP32"/>
    <mergeCell ref="JQ32:JR32"/>
    <mergeCell ref="JS32:JT32"/>
    <mergeCell ref="JU32:JV32"/>
    <mergeCell ref="JW32:JX32"/>
    <mergeCell ref="IO32:IP32"/>
    <mergeCell ref="IQ32:IR32"/>
    <mergeCell ref="IS32:IT32"/>
    <mergeCell ref="IU32:IV32"/>
    <mergeCell ref="IW32:IX32"/>
    <mergeCell ref="IY32:IZ32"/>
    <mergeCell ref="JA32:JB32"/>
    <mergeCell ref="JC32:JD32"/>
    <mergeCell ref="JE32:JF32"/>
    <mergeCell ref="HW32:HX32"/>
    <mergeCell ref="HY32:HZ32"/>
    <mergeCell ref="IA32:IB32"/>
    <mergeCell ref="IC32:ID32"/>
    <mergeCell ref="IE32:IF32"/>
    <mergeCell ref="IG32:IH32"/>
    <mergeCell ref="II32:IJ32"/>
    <mergeCell ref="IK32:IL32"/>
    <mergeCell ref="IM32:IN32"/>
    <mergeCell ref="HE32:HF32"/>
    <mergeCell ref="HG32:HH32"/>
    <mergeCell ref="HI32:HJ32"/>
    <mergeCell ref="HK32:HL32"/>
    <mergeCell ref="HM32:HN32"/>
    <mergeCell ref="HO32:HP32"/>
    <mergeCell ref="HQ32:HR32"/>
    <mergeCell ref="HS32:HT32"/>
    <mergeCell ref="HU32:HV32"/>
    <mergeCell ref="GM32:GN32"/>
    <mergeCell ref="GO32:GP32"/>
    <mergeCell ref="GQ32:GR32"/>
    <mergeCell ref="GS32:GT32"/>
    <mergeCell ref="GU32:GV32"/>
    <mergeCell ref="GW32:GX32"/>
    <mergeCell ref="GY32:GZ32"/>
    <mergeCell ref="HA32:HB32"/>
    <mergeCell ref="HC32:HD32"/>
    <mergeCell ref="FU32:FV32"/>
    <mergeCell ref="FW32:FX32"/>
    <mergeCell ref="FY32:FZ32"/>
    <mergeCell ref="GA32:GB32"/>
    <mergeCell ref="GC32:GD32"/>
    <mergeCell ref="GE32:GF32"/>
    <mergeCell ref="GG32:GH32"/>
    <mergeCell ref="GI32:GJ32"/>
    <mergeCell ref="GK32:GL32"/>
    <mergeCell ref="FC32:FD32"/>
    <mergeCell ref="FE32:FF32"/>
    <mergeCell ref="FG32:FH32"/>
    <mergeCell ref="FI32:FJ32"/>
    <mergeCell ref="FK32:FL32"/>
    <mergeCell ref="FM32:FN32"/>
    <mergeCell ref="FO32:FP32"/>
    <mergeCell ref="FQ32:FR32"/>
    <mergeCell ref="FS32:FT32"/>
    <mergeCell ref="EK32:EL32"/>
    <mergeCell ref="EM32:EN32"/>
    <mergeCell ref="EO32:EP32"/>
    <mergeCell ref="EQ32:ER32"/>
    <mergeCell ref="ES32:ET32"/>
    <mergeCell ref="EU32:EV32"/>
    <mergeCell ref="EW32:EX32"/>
    <mergeCell ref="EY32:EZ32"/>
    <mergeCell ref="FA32:FB32"/>
    <mergeCell ref="DS32:DT32"/>
    <mergeCell ref="DU32:DV32"/>
    <mergeCell ref="DW32:DX32"/>
    <mergeCell ref="DY32:DZ32"/>
    <mergeCell ref="EA32:EB32"/>
    <mergeCell ref="EC32:ED32"/>
    <mergeCell ref="EE32:EF32"/>
    <mergeCell ref="EG32:EH32"/>
    <mergeCell ref="EI32:EJ32"/>
    <mergeCell ref="DA32:DB32"/>
    <mergeCell ref="DC32:DD32"/>
    <mergeCell ref="DE32:DF32"/>
    <mergeCell ref="DG32:DH32"/>
    <mergeCell ref="DI32:DJ32"/>
    <mergeCell ref="DK32:DL32"/>
    <mergeCell ref="DM32:DN32"/>
    <mergeCell ref="DO32:DP32"/>
    <mergeCell ref="DQ32:DR32"/>
    <mergeCell ref="CI32:CJ32"/>
    <mergeCell ref="CK32:CL32"/>
    <mergeCell ref="CM32:CN32"/>
    <mergeCell ref="CO32:CP32"/>
    <mergeCell ref="CQ32:CR32"/>
    <mergeCell ref="CS32:CT32"/>
    <mergeCell ref="CU32:CV32"/>
    <mergeCell ref="CW32:CX32"/>
    <mergeCell ref="CY32:CZ32"/>
    <mergeCell ref="BQ32:BR32"/>
    <mergeCell ref="BS32:BT32"/>
    <mergeCell ref="BU32:BV32"/>
    <mergeCell ref="BW32:BX32"/>
    <mergeCell ref="BY32:BZ32"/>
    <mergeCell ref="CA32:CB32"/>
    <mergeCell ref="CC32:CD32"/>
    <mergeCell ref="CE32:CF32"/>
    <mergeCell ref="CG32:CH32"/>
    <mergeCell ref="AY32:AZ32"/>
    <mergeCell ref="BA32:BB32"/>
    <mergeCell ref="BC32:BD32"/>
    <mergeCell ref="BE32:BF32"/>
    <mergeCell ref="BG32:BH32"/>
    <mergeCell ref="BI32:BJ32"/>
    <mergeCell ref="BK32:BL32"/>
    <mergeCell ref="BM32:BN32"/>
    <mergeCell ref="BO32:BP32"/>
    <mergeCell ref="PI31:PJ31"/>
    <mergeCell ref="PK31:PL31"/>
    <mergeCell ref="B32:C32"/>
    <mergeCell ref="D32:E32"/>
    <mergeCell ref="F32:G32"/>
    <mergeCell ref="M32:N32"/>
    <mergeCell ref="O32:P32"/>
    <mergeCell ref="Q32:R32"/>
    <mergeCell ref="S32:T32"/>
    <mergeCell ref="U32:V32"/>
    <mergeCell ref="W32:X32"/>
    <mergeCell ref="Y32:Z32"/>
    <mergeCell ref="AA32:AB32"/>
    <mergeCell ref="AC32:AD32"/>
    <mergeCell ref="AE32:AF32"/>
    <mergeCell ref="AG32:AH32"/>
    <mergeCell ref="AI32:AJ32"/>
    <mergeCell ref="AK32:AL32"/>
    <mergeCell ref="AM32:AN32"/>
    <mergeCell ref="AO32:AP32"/>
    <mergeCell ref="AQ32:AR32"/>
    <mergeCell ref="AS32:AT32"/>
    <mergeCell ref="AU32:AV32"/>
    <mergeCell ref="AW32:AX32"/>
    <mergeCell ref="OQ31:OR31"/>
    <mergeCell ref="OS31:OT31"/>
    <mergeCell ref="OU31:OV31"/>
    <mergeCell ref="OW31:OX31"/>
    <mergeCell ref="OY31:OZ31"/>
    <mergeCell ref="PA31:PB31"/>
    <mergeCell ref="PC31:PD31"/>
    <mergeCell ref="PE31:PF31"/>
    <mergeCell ref="PG31:PH31"/>
    <mergeCell ref="NY31:NZ31"/>
    <mergeCell ref="OA31:OB31"/>
    <mergeCell ref="OC31:OD31"/>
    <mergeCell ref="OE31:OF31"/>
    <mergeCell ref="OG31:OH31"/>
    <mergeCell ref="OI31:OJ31"/>
    <mergeCell ref="OK31:OL31"/>
    <mergeCell ref="OM31:ON31"/>
    <mergeCell ref="OO31:OP31"/>
    <mergeCell ref="NG31:NH31"/>
    <mergeCell ref="NI31:NJ31"/>
    <mergeCell ref="NK31:NL31"/>
    <mergeCell ref="NM31:NN31"/>
    <mergeCell ref="NO31:NP31"/>
    <mergeCell ref="NQ31:NR31"/>
    <mergeCell ref="NS31:NT31"/>
    <mergeCell ref="NU31:NV31"/>
    <mergeCell ref="NW31:NX31"/>
    <mergeCell ref="MO31:MP31"/>
    <mergeCell ref="MQ31:MR31"/>
    <mergeCell ref="MS31:MT31"/>
    <mergeCell ref="MU31:MV31"/>
    <mergeCell ref="MW31:MX31"/>
    <mergeCell ref="MY31:MZ31"/>
    <mergeCell ref="NA31:NB31"/>
    <mergeCell ref="NC31:ND31"/>
    <mergeCell ref="NE31:NF31"/>
    <mergeCell ref="LW31:LX31"/>
    <mergeCell ref="LY31:LZ31"/>
    <mergeCell ref="MA31:MB31"/>
    <mergeCell ref="MC31:MD31"/>
    <mergeCell ref="ME31:MF31"/>
    <mergeCell ref="MG31:MH31"/>
    <mergeCell ref="MI31:MJ31"/>
    <mergeCell ref="MK31:ML31"/>
    <mergeCell ref="MM31:MN31"/>
    <mergeCell ref="LE31:LF31"/>
    <mergeCell ref="LG31:LH31"/>
    <mergeCell ref="LI31:LJ31"/>
    <mergeCell ref="LK31:LL31"/>
    <mergeCell ref="LM31:LN31"/>
    <mergeCell ref="LO31:LP31"/>
    <mergeCell ref="LQ31:LR31"/>
    <mergeCell ref="LS31:LT31"/>
    <mergeCell ref="LU31:LV31"/>
    <mergeCell ref="KM31:KN31"/>
    <mergeCell ref="KO31:KP31"/>
    <mergeCell ref="KQ31:KR31"/>
    <mergeCell ref="KS31:KT31"/>
    <mergeCell ref="KU31:KV31"/>
    <mergeCell ref="KW31:KX31"/>
    <mergeCell ref="KY31:KZ31"/>
    <mergeCell ref="LA31:LB31"/>
    <mergeCell ref="LC31:LD31"/>
    <mergeCell ref="JU31:JV31"/>
    <mergeCell ref="JW31:JX31"/>
    <mergeCell ref="JY31:JZ31"/>
    <mergeCell ref="KA31:KB31"/>
    <mergeCell ref="KC31:KD31"/>
    <mergeCell ref="KE31:KF31"/>
    <mergeCell ref="KG31:KH31"/>
    <mergeCell ref="KI31:KJ31"/>
    <mergeCell ref="KK31:KL31"/>
    <mergeCell ref="JC31:JD31"/>
    <mergeCell ref="JE31:JF31"/>
    <mergeCell ref="JG31:JH31"/>
    <mergeCell ref="JI31:JJ31"/>
    <mergeCell ref="JK31:JL31"/>
    <mergeCell ref="JM31:JN31"/>
    <mergeCell ref="JO31:JP31"/>
    <mergeCell ref="JQ31:JR31"/>
    <mergeCell ref="JS31:JT31"/>
    <mergeCell ref="IK31:IL31"/>
    <mergeCell ref="IM31:IN31"/>
    <mergeCell ref="IO31:IP31"/>
    <mergeCell ref="IQ31:IR31"/>
    <mergeCell ref="IS31:IT31"/>
    <mergeCell ref="IU31:IV31"/>
    <mergeCell ref="IW31:IX31"/>
    <mergeCell ref="IY31:IZ31"/>
    <mergeCell ref="JA31:JB31"/>
    <mergeCell ref="HS31:HT31"/>
    <mergeCell ref="HU31:HV31"/>
    <mergeCell ref="HW31:HX31"/>
    <mergeCell ref="HY31:HZ31"/>
    <mergeCell ref="IA31:IB31"/>
    <mergeCell ref="IC31:ID31"/>
    <mergeCell ref="IE31:IF31"/>
    <mergeCell ref="IG31:IH31"/>
    <mergeCell ref="II31:IJ31"/>
    <mergeCell ref="HA31:HB31"/>
    <mergeCell ref="HC31:HD31"/>
    <mergeCell ref="HE31:HF31"/>
    <mergeCell ref="HG31:HH31"/>
    <mergeCell ref="HI31:HJ31"/>
    <mergeCell ref="HK31:HL31"/>
    <mergeCell ref="HM31:HN31"/>
    <mergeCell ref="HO31:HP31"/>
    <mergeCell ref="HQ31:HR31"/>
    <mergeCell ref="GI31:GJ31"/>
    <mergeCell ref="GK31:GL31"/>
    <mergeCell ref="GM31:GN31"/>
    <mergeCell ref="GO31:GP31"/>
    <mergeCell ref="GQ31:GR31"/>
    <mergeCell ref="GS31:GT31"/>
    <mergeCell ref="GU31:GV31"/>
    <mergeCell ref="GW31:GX31"/>
    <mergeCell ref="GY31:GZ31"/>
    <mergeCell ref="FQ31:FR31"/>
    <mergeCell ref="FS31:FT31"/>
    <mergeCell ref="FU31:FV31"/>
    <mergeCell ref="FW31:FX31"/>
    <mergeCell ref="FY31:FZ31"/>
    <mergeCell ref="GA31:GB31"/>
    <mergeCell ref="GC31:GD31"/>
    <mergeCell ref="GE31:GF31"/>
    <mergeCell ref="GG31:GH31"/>
    <mergeCell ref="EY31:EZ31"/>
    <mergeCell ref="FA31:FB31"/>
    <mergeCell ref="FC31:FD31"/>
    <mergeCell ref="FE31:FF31"/>
    <mergeCell ref="FG31:FH31"/>
    <mergeCell ref="FI31:FJ31"/>
    <mergeCell ref="FK31:FL31"/>
    <mergeCell ref="FM31:FN31"/>
    <mergeCell ref="FO31:FP31"/>
    <mergeCell ref="EG31:EH31"/>
    <mergeCell ref="EI31:EJ31"/>
    <mergeCell ref="EK31:EL31"/>
    <mergeCell ref="EM31:EN31"/>
    <mergeCell ref="EO31:EP31"/>
    <mergeCell ref="EQ31:ER31"/>
    <mergeCell ref="ES31:ET31"/>
    <mergeCell ref="EU31:EV31"/>
    <mergeCell ref="EW31:EX31"/>
    <mergeCell ref="DO31:DP31"/>
    <mergeCell ref="DQ31:DR31"/>
    <mergeCell ref="DS31:DT31"/>
    <mergeCell ref="DU31:DV31"/>
    <mergeCell ref="DW31:DX31"/>
    <mergeCell ref="DY31:DZ31"/>
    <mergeCell ref="EA31:EB31"/>
    <mergeCell ref="EC31:ED31"/>
    <mergeCell ref="EE31:EF31"/>
    <mergeCell ref="CW31:CX31"/>
    <mergeCell ref="CY31:CZ31"/>
    <mergeCell ref="DA31:DB31"/>
    <mergeCell ref="DC31:DD31"/>
    <mergeCell ref="DE31:DF31"/>
    <mergeCell ref="DG31:DH31"/>
    <mergeCell ref="DI31:DJ31"/>
    <mergeCell ref="DK31:DL31"/>
    <mergeCell ref="DM31:DN31"/>
    <mergeCell ref="CE31:CF31"/>
    <mergeCell ref="CG31:CH31"/>
    <mergeCell ref="CI31:CJ31"/>
    <mergeCell ref="CK31:CL31"/>
    <mergeCell ref="CM31:CN31"/>
    <mergeCell ref="CO31:CP31"/>
    <mergeCell ref="CQ31:CR31"/>
    <mergeCell ref="CS31:CT31"/>
    <mergeCell ref="CU31:CV31"/>
    <mergeCell ref="BM31:BN31"/>
    <mergeCell ref="BO31:BP31"/>
    <mergeCell ref="BQ31:BR31"/>
    <mergeCell ref="BS31:BT31"/>
    <mergeCell ref="BU31:BV31"/>
    <mergeCell ref="BW31:BX31"/>
    <mergeCell ref="BY31:BZ31"/>
    <mergeCell ref="CA31:CB31"/>
    <mergeCell ref="CC31:CD31"/>
    <mergeCell ref="AU31:AV31"/>
    <mergeCell ref="AW31:AX31"/>
    <mergeCell ref="AY31:AZ31"/>
    <mergeCell ref="BA31:BB31"/>
    <mergeCell ref="BC31:BD31"/>
    <mergeCell ref="BE31:BF31"/>
    <mergeCell ref="BG31:BH31"/>
    <mergeCell ref="BI31:BJ31"/>
    <mergeCell ref="BK31:BL31"/>
    <mergeCell ref="PE30:PF30"/>
    <mergeCell ref="PG30:PH30"/>
    <mergeCell ref="PI30:PJ30"/>
    <mergeCell ref="PK30:PL30"/>
    <mergeCell ref="B31:C31"/>
    <mergeCell ref="D31:E31"/>
    <mergeCell ref="F31:G31"/>
    <mergeCell ref="M31:N31"/>
    <mergeCell ref="O31:P31"/>
    <mergeCell ref="Q31:R31"/>
    <mergeCell ref="S31:T31"/>
    <mergeCell ref="U31:V31"/>
    <mergeCell ref="W31:X31"/>
    <mergeCell ref="Y31:Z31"/>
    <mergeCell ref="AA31:AB31"/>
    <mergeCell ref="AC31:AD31"/>
    <mergeCell ref="AE31:AF31"/>
    <mergeCell ref="AG31:AH31"/>
    <mergeCell ref="AI31:AJ31"/>
    <mergeCell ref="AK31:AL31"/>
    <mergeCell ref="AM31:AN31"/>
    <mergeCell ref="AO31:AP31"/>
    <mergeCell ref="AQ31:AR31"/>
    <mergeCell ref="AS31:AT31"/>
    <mergeCell ref="OM30:ON30"/>
    <mergeCell ref="OO30:OP30"/>
    <mergeCell ref="OQ30:OR30"/>
    <mergeCell ref="OS30:OT30"/>
    <mergeCell ref="OU30:OV30"/>
    <mergeCell ref="OW30:OX30"/>
    <mergeCell ref="OY30:OZ30"/>
    <mergeCell ref="PA30:PB30"/>
    <mergeCell ref="PC30:PD30"/>
    <mergeCell ref="NU30:NV30"/>
    <mergeCell ref="NW30:NX30"/>
    <mergeCell ref="NY30:NZ30"/>
    <mergeCell ref="OA30:OB30"/>
    <mergeCell ref="OC30:OD30"/>
    <mergeCell ref="OE30:OF30"/>
    <mergeCell ref="OG30:OH30"/>
    <mergeCell ref="OI30:OJ30"/>
    <mergeCell ref="OK30:OL30"/>
    <mergeCell ref="NC30:ND30"/>
    <mergeCell ref="NE30:NF30"/>
    <mergeCell ref="NG30:NH30"/>
    <mergeCell ref="NI30:NJ30"/>
    <mergeCell ref="NK30:NL30"/>
    <mergeCell ref="NM30:NN30"/>
    <mergeCell ref="NO30:NP30"/>
    <mergeCell ref="NQ30:NR30"/>
    <mergeCell ref="NS30:NT30"/>
    <mergeCell ref="MK30:ML30"/>
    <mergeCell ref="MM30:MN30"/>
    <mergeCell ref="MO30:MP30"/>
    <mergeCell ref="MQ30:MR30"/>
    <mergeCell ref="MS30:MT30"/>
    <mergeCell ref="MU30:MV30"/>
    <mergeCell ref="MW30:MX30"/>
    <mergeCell ref="MY30:MZ30"/>
    <mergeCell ref="NA30:NB30"/>
    <mergeCell ref="LS30:LT30"/>
    <mergeCell ref="LU30:LV30"/>
    <mergeCell ref="LW30:LX30"/>
    <mergeCell ref="LY30:LZ30"/>
    <mergeCell ref="MA30:MB30"/>
    <mergeCell ref="MC30:MD30"/>
    <mergeCell ref="ME30:MF30"/>
    <mergeCell ref="MG30:MH30"/>
    <mergeCell ref="MI30:MJ30"/>
    <mergeCell ref="LA30:LB30"/>
    <mergeCell ref="LC30:LD30"/>
    <mergeCell ref="LE30:LF30"/>
    <mergeCell ref="LG30:LH30"/>
    <mergeCell ref="LI30:LJ30"/>
    <mergeCell ref="LK30:LL30"/>
    <mergeCell ref="LM30:LN30"/>
    <mergeCell ref="LO30:LP30"/>
    <mergeCell ref="LQ30:LR30"/>
    <mergeCell ref="KI30:KJ30"/>
    <mergeCell ref="KK30:KL30"/>
    <mergeCell ref="KM30:KN30"/>
    <mergeCell ref="KO30:KP30"/>
    <mergeCell ref="KQ30:KR30"/>
    <mergeCell ref="KS30:KT30"/>
    <mergeCell ref="KU30:KV30"/>
    <mergeCell ref="KW30:KX30"/>
    <mergeCell ref="KY30:KZ30"/>
    <mergeCell ref="JQ30:JR30"/>
    <mergeCell ref="JS30:JT30"/>
    <mergeCell ref="JU30:JV30"/>
    <mergeCell ref="JW30:JX30"/>
    <mergeCell ref="JY30:JZ30"/>
    <mergeCell ref="KA30:KB30"/>
    <mergeCell ref="KC30:KD30"/>
    <mergeCell ref="KE30:KF30"/>
    <mergeCell ref="KG30:KH30"/>
    <mergeCell ref="IY30:IZ30"/>
    <mergeCell ref="JA30:JB30"/>
    <mergeCell ref="JC30:JD30"/>
    <mergeCell ref="JE30:JF30"/>
    <mergeCell ref="JG30:JH30"/>
    <mergeCell ref="JI30:JJ30"/>
    <mergeCell ref="JK30:JL30"/>
    <mergeCell ref="JM30:JN30"/>
    <mergeCell ref="JO30:JP30"/>
    <mergeCell ref="IG30:IH30"/>
    <mergeCell ref="II30:IJ30"/>
    <mergeCell ref="IK30:IL30"/>
    <mergeCell ref="IM30:IN30"/>
    <mergeCell ref="IO30:IP30"/>
    <mergeCell ref="IQ30:IR30"/>
    <mergeCell ref="IS30:IT30"/>
    <mergeCell ref="IU30:IV30"/>
    <mergeCell ref="IW30:IX30"/>
    <mergeCell ref="HO30:HP30"/>
    <mergeCell ref="HQ30:HR30"/>
    <mergeCell ref="HS30:HT30"/>
    <mergeCell ref="HU30:HV30"/>
    <mergeCell ref="HW30:HX30"/>
    <mergeCell ref="HY30:HZ30"/>
    <mergeCell ref="IA30:IB30"/>
    <mergeCell ref="IC30:ID30"/>
    <mergeCell ref="IE30:IF30"/>
    <mergeCell ref="GW30:GX30"/>
    <mergeCell ref="GY30:GZ30"/>
    <mergeCell ref="HA30:HB30"/>
    <mergeCell ref="HC30:HD30"/>
    <mergeCell ref="HE30:HF30"/>
    <mergeCell ref="HG30:HH30"/>
    <mergeCell ref="HI30:HJ30"/>
    <mergeCell ref="HK30:HL30"/>
    <mergeCell ref="HM30:HN30"/>
    <mergeCell ref="GE30:GF30"/>
    <mergeCell ref="GG30:GH30"/>
    <mergeCell ref="GI30:GJ30"/>
    <mergeCell ref="GK30:GL30"/>
    <mergeCell ref="GM30:GN30"/>
    <mergeCell ref="GO30:GP30"/>
    <mergeCell ref="GQ30:GR30"/>
    <mergeCell ref="GS30:GT30"/>
    <mergeCell ref="GU30:GV30"/>
    <mergeCell ref="FM30:FN30"/>
    <mergeCell ref="FO30:FP30"/>
    <mergeCell ref="FQ30:FR30"/>
    <mergeCell ref="FS30:FT30"/>
    <mergeCell ref="FU30:FV30"/>
    <mergeCell ref="FW30:FX30"/>
    <mergeCell ref="FY30:FZ30"/>
    <mergeCell ref="GA30:GB30"/>
    <mergeCell ref="GC30:GD30"/>
    <mergeCell ref="EU30:EV30"/>
    <mergeCell ref="EW30:EX30"/>
    <mergeCell ref="EY30:EZ30"/>
    <mergeCell ref="FA30:FB30"/>
    <mergeCell ref="FC30:FD30"/>
    <mergeCell ref="FE30:FF30"/>
    <mergeCell ref="FG30:FH30"/>
    <mergeCell ref="FI30:FJ30"/>
    <mergeCell ref="FK30:FL30"/>
    <mergeCell ref="EC30:ED30"/>
    <mergeCell ref="EE30:EF30"/>
    <mergeCell ref="EG30:EH30"/>
    <mergeCell ref="EI30:EJ30"/>
    <mergeCell ref="EK30:EL30"/>
    <mergeCell ref="EM30:EN30"/>
    <mergeCell ref="EO30:EP30"/>
    <mergeCell ref="EQ30:ER30"/>
    <mergeCell ref="ES30:ET30"/>
    <mergeCell ref="DK30:DL30"/>
    <mergeCell ref="DM30:DN30"/>
    <mergeCell ref="DO30:DP30"/>
    <mergeCell ref="DQ30:DR30"/>
    <mergeCell ref="DS30:DT30"/>
    <mergeCell ref="DU30:DV30"/>
    <mergeCell ref="DW30:DX30"/>
    <mergeCell ref="DY30:DZ30"/>
    <mergeCell ref="EA30:EB30"/>
    <mergeCell ref="CS30:CT30"/>
    <mergeCell ref="CU30:CV30"/>
    <mergeCell ref="CW30:CX30"/>
    <mergeCell ref="CY30:CZ30"/>
    <mergeCell ref="DA30:DB30"/>
    <mergeCell ref="DC30:DD30"/>
    <mergeCell ref="DE30:DF30"/>
    <mergeCell ref="DG30:DH30"/>
    <mergeCell ref="DI30:DJ30"/>
    <mergeCell ref="CA30:CB30"/>
    <mergeCell ref="CC30:CD30"/>
    <mergeCell ref="CE30:CF30"/>
    <mergeCell ref="CG30:CH30"/>
    <mergeCell ref="CI30:CJ30"/>
    <mergeCell ref="CK30:CL30"/>
    <mergeCell ref="CM30:CN30"/>
    <mergeCell ref="CO30:CP30"/>
    <mergeCell ref="CQ30:CR30"/>
    <mergeCell ref="BI30:BJ30"/>
    <mergeCell ref="BK30:BL30"/>
    <mergeCell ref="BM30:BN30"/>
    <mergeCell ref="BO30:BP30"/>
    <mergeCell ref="BQ30:BR30"/>
    <mergeCell ref="BS30:BT30"/>
    <mergeCell ref="BU30:BV30"/>
    <mergeCell ref="BW30:BX30"/>
    <mergeCell ref="BY30:BZ30"/>
    <mergeCell ref="AQ30:AR30"/>
    <mergeCell ref="AS30:AT30"/>
    <mergeCell ref="AU30:AV30"/>
    <mergeCell ref="AW30:AX30"/>
    <mergeCell ref="AY30:AZ30"/>
    <mergeCell ref="BA30:BB30"/>
    <mergeCell ref="BC30:BD30"/>
    <mergeCell ref="BE30:BF30"/>
    <mergeCell ref="BG30:BH30"/>
    <mergeCell ref="Y30:Z30"/>
    <mergeCell ref="AA30:AB30"/>
    <mergeCell ref="AC30:AD30"/>
    <mergeCell ref="AE30:AF30"/>
    <mergeCell ref="AG30:AH30"/>
    <mergeCell ref="AI30:AJ30"/>
    <mergeCell ref="AK30:AL30"/>
    <mergeCell ref="AM30:AN30"/>
    <mergeCell ref="AO30:AP30"/>
    <mergeCell ref="B30:C30"/>
    <mergeCell ref="D30:E30"/>
    <mergeCell ref="F30:G30"/>
    <mergeCell ref="M30:N30"/>
    <mergeCell ref="O30:P30"/>
    <mergeCell ref="Q30:R30"/>
    <mergeCell ref="S30:T30"/>
    <mergeCell ref="U30:V30"/>
    <mergeCell ref="W30:X30"/>
    <mergeCell ref="OU29:OV29"/>
    <mergeCell ref="OW29:OX29"/>
    <mergeCell ref="OY29:OZ29"/>
    <mergeCell ref="PA29:PB29"/>
    <mergeCell ref="PC29:PD29"/>
    <mergeCell ref="PE29:PF29"/>
    <mergeCell ref="PG29:PH29"/>
    <mergeCell ref="PI29:PJ29"/>
    <mergeCell ref="PK29:PL29"/>
    <mergeCell ref="OC29:OD29"/>
    <mergeCell ref="OE29:OF29"/>
    <mergeCell ref="OG29:OH29"/>
    <mergeCell ref="OI29:OJ29"/>
    <mergeCell ref="OK29:OL29"/>
    <mergeCell ref="OM29:ON29"/>
    <mergeCell ref="OO29:OP29"/>
    <mergeCell ref="OQ29:OR29"/>
    <mergeCell ref="OS29:OT29"/>
    <mergeCell ref="NK29:NL29"/>
    <mergeCell ref="NM29:NN29"/>
    <mergeCell ref="NO29:NP29"/>
    <mergeCell ref="NQ29:NR29"/>
    <mergeCell ref="NS29:NT29"/>
    <mergeCell ref="NU29:NV29"/>
    <mergeCell ref="NW29:NX29"/>
    <mergeCell ref="NY29:NZ29"/>
    <mergeCell ref="OA29:OB29"/>
    <mergeCell ref="MS29:MT29"/>
    <mergeCell ref="MU29:MV29"/>
    <mergeCell ref="MW29:MX29"/>
    <mergeCell ref="MY29:MZ29"/>
    <mergeCell ref="NA29:NB29"/>
    <mergeCell ref="NC29:ND29"/>
    <mergeCell ref="NE29:NF29"/>
    <mergeCell ref="NG29:NH29"/>
    <mergeCell ref="NI29:NJ29"/>
    <mergeCell ref="MA29:MB29"/>
    <mergeCell ref="MC29:MD29"/>
    <mergeCell ref="ME29:MF29"/>
    <mergeCell ref="MG29:MH29"/>
    <mergeCell ref="MI29:MJ29"/>
    <mergeCell ref="MK29:ML29"/>
    <mergeCell ref="MM29:MN29"/>
    <mergeCell ref="MO29:MP29"/>
    <mergeCell ref="MQ29:MR29"/>
    <mergeCell ref="LI29:LJ29"/>
    <mergeCell ref="LK29:LL29"/>
    <mergeCell ref="LM29:LN29"/>
    <mergeCell ref="LO29:LP29"/>
    <mergeCell ref="LQ29:LR29"/>
    <mergeCell ref="LS29:LT29"/>
    <mergeCell ref="LU29:LV29"/>
    <mergeCell ref="LW29:LX29"/>
    <mergeCell ref="LY29:LZ29"/>
    <mergeCell ref="KQ29:KR29"/>
    <mergeCell ref="KS29:KT29"/>
    <mergeCell ref="KU29:KV29"/>
    <mergeCell ref="KW29:KX29"/>
    <mergeCell ref="KY29:KZ29"/>
    <mergeCell ref="LA29:LB29"/>
    <mergeCell ref="LC29:LD29"/>
    <mergeCell ref="LE29:LF29"/>
    <mergeCell ref="LG29:LH29"/>
    <mergeCell ref="JY29:JZ29"/>
    <mergeCell ref="KA29:KB29"/>
    <mergeCell ref="KC29:KD29"/>
    <mergeCell ref="KE29:KF29"/>
    <mergeCell ref="KG29:KH29"/>
    <mergeCell ref="KI29:KJ29"/>
    <mergeCell ref="KK29:KL29"/>
    <mergeCell ref="KM29:KN29"/>
    <mergeCell ref="KO29:KP29"/>
    <mergeCell ref="JG29:JH29"/>
    <mergeCell ref="JI29:JJ29"/>
    <mergeCell ref="JK29:JL29"/>
    <mergeCell ref="JM29:JN29"/>
    <mergeCell ref="JO29:JP29"/>
    <mergeCell ref="JQ29:JR29"/>
    <mergeCell ref="JS29:JT29"/>
    <mergeCell ref="JU29:JV29"/>
    <mergeCell ref="JW29:JX29"/>
    <mergeCell ref="IO29:IP29"/>
    <mergeCell ref="IQ29:IR29"/>
    <mergeCell ref="IS29:IT29"/>
    <mergeCell ref="IU29:IV29"/>
    <mergeCell ref="IW29:IX29"/>
    <mergeCell ref="IY29:IZ29"/>
    <mergeCell ref="JA29:JB29"/>
    <mergeCell ref="JC29:JD29"/>
    <mergeCell ref="JE29:JF29"/>
    <mergeCell ref="HW29:HX29"/>
    <mergeCell ref="HY29:HZ29"/>
    <mergeCell ref="IA29:IB29"/>
    <mergeCell ref="IC29:ID29"/>
    <mergeCell ref="IE29:IF29"/>
    <mergeCell ref="IG29:IH29"/>
    <mergeCell ref="II29:IJ29"/>
    <mergeCell ref="IK29:IL29"/>
    <mergeCell ref="IM29:IN29"/>
    <mergeCell ref="HE29:HF29"/>
    <mergeCell ref="HG29:HH29"/>
    <mergeCell ref="HI29:HJ29"/>
    <mergeCell ref="HK29:HL29"/>
    <mergeCell ref="HM29:HN29"/>
    <mergeCell ref="HO29:HP29"/>
    <mergeCell ref="HQ29:HR29"/>
    <mergeCell ref="HS29:HT29"/>
    <mergeCell ref="HU29:HV29"/>
    <mergeCell ref="GM29:GN29"/>
    <mergeCell ref="GO29:GP29"/>
    <mergeCell ref="GQ29:GR29"/>
    <mergeCell ref="GS29:GT29"/>
    <mergeCell ref="GU29:GV29"/>
    <mergeCell ref="GW29:GX29"/>
    <mergeCell ref="GY29:GZ29"/>
    <mergeCell ref="HA29:HB29"/>
    <mergeCell ref="HC29:HD29"/>
    <mergeCell ref="FU29:FV29"/>
    <mergeCell ref="FW29:FX29"/>
    <mergeCell ref="FY29:FZ29"/>
    <mergeCell ref="GA29:GB29"/>
    <mergeCell ref="GC29:GD29"/>
    <mergeCell ref="GE29:GF29"/>
    <mergeCell ref="GG29:GH29"/>
    <mergeCell ref="GI29:GJ29"/>
    <mergeCell ref="GK29:GL29"/>
    <mergeCell ref="FC29:FD29"/>
    <mergeCell ref="FE29:FF29"/>
    <mergeCell ref="FG29:FH29"/>
    <mergeCell ref="FI29:FJ29"/>
    <mergeCell ref="FK29:FL29"/>
    <mergeCell ref="FM29:FN29"/>
    <mergeCell ref="FO29:FP29"/>
    <mergeCell ref="FQ29:FR29"/>
    <mergeCell ref="FS29:FT29"/>
    <mergeCell ref="EK29:EL29"/>
    <mergeCell ref="EM29:EN29"/>
    <mergeCell ref="EO29:EP29"/>
    <mergeCell ref="EQ29:ER29"/>
    <mergeCell ref="ES29:ET29"/>
    <mergeCell ref="EU29:EV29"/>
    <mergeCell ref="EW29:EX29"/>
    <mergeCell ref="EY29:EZ29"/>
    <mergeCell ref="FA29:FB29"/>
    <mergeCell ref="DS29:DT29"/>
    <mergeCell ref="DU29:DV29"/>
    <mergeCell ref="DW29:DX29"/>
    <mergeCell ref="DY29:DZ29"/>
    <mergeCell ref="EA29:EB29"/>
    <mergeCell ref="EC29:ED29"/>
    <mergeCell ref="EE29:EF29"/>
    <mergeCell ref="EG29:EH29"/>
    <mergeCell ref="EI29:EJ29"/>
    <mergeCell ref="DA29:DB29"/>
    <mergeCell ref="DC29:DD29"/>
    <mergeCell ref="DE29:DF29"/>
    <mergeCell ref="DG29:DH29"/>
    <mergeCell ref="DI29:DJ29"/>
    <mergeCell ref="DK29:DL29"/>
    <mergeCell ref="DM29:DN29"/>
    <mergeCell ref="DO29:DP29"/>
    <mergeCell ref="DQ29:DR29"/>
    <mergeCell ref="CI29:CJ29"/>
    <mergeCell ref="CK29:CL29"/>
    <mergeCell ref="CM29:CN29"/>
    <mergeCell ref="CO29:CP29"/>
    <mergeCell ref="CQ29:CR29"/>
    <mergeCell ref="CS29:CT29"/>
    <mergeCell ref="CU29:CV29"/>
    <mergeCell ref="CW29:CX29"/>
    <mergeCell ref="CY29:CZ29"/>
    <mergeCell ref="BQ29:BR29"/>
    <mergeCell ref="BS29:BT29"/>
    <mergeCell ref="BU29:BV29"/>
    <mergeCell ref="BW29:BX29"/>
    <mergeCell ref="BY29:BZ29"/>
    <mergeCell ref="CA29:CB29"/>
    <mergeCell ref="CC29:CD29"/>
    <mergeCell ref="CE29:CF29"/>
    <mergeCell ref="CG29:CH29"/>
    <mergeCell ref="AY29:AZ29"/>
    <mergeCell ref="BA29:BB29"/>
    <mergeCell ref="BC29:BD29"/>
    <mergeCell ref="BE29:BF29"/>
    <mergeCell ref="BG29:BH29"/>
    <mergeCell ref="BI29:BJ29"/>
    <mergeCell ref="BK29:BL29"/>
    <mergeCell ref="BM29:BN29"/>
    <mergeCell ref="BO29:BP29"/>
    <mergeCell ref="PI28:PJ28"/>
    <mergeCell ref="PK28:PL28"/>
    <mergeCell ref="B29:C29"/>
    <mergeCell ref="D29:E29"/>
    <mergeCell ref="F29:G29"/>
    <mergeCell ref="M29:N29"/>
    <mergeCell ref="O29:P29"/>
    <mergeCell ref="Q29:R29"/>
    <mergeCell ref="S29:T29"/>
    <mergeCell ref="U29:V29"/>
    <mergeCell ref="W29:X29"/>
    <mergeCell ref="Y29:Z29"/>
    <mergeCell ref="AA29:AB29"/>
    <mergeCell ref="AC29:AD29"/>
    <mergeCell ref="AE29:AF29"/>
    <mergeCell ref="AG29:AH29"/>
    <mergeCell ref="AI29:AJ29"/>
    <mergeCell ref="AK29:AL29"/>
    <mergeCell ref="AM29:AN29"/>
    <mergeCell ref="AO29:AP29"/>
    <mergeCell ref="AQ29:AR29"/>
    <mergeCell ref="AS29:AT29"/>
    <mergeCell ref="AU29:AV29"/>
    <mergeCell ref="AW29:AX29"/>
    <mergeCell ref="OQ28:OR28"/>
    <mergeCell ref="OS28:OT28"/>
    <mergeCell ref="OU28:OV28"/>
    <mergeCell ref="OW28:OX28"/>
    <mergeCell ref="OY28:OZ28"/>
    <mergeCell ref="PA28:PB28"/>
    <mergeCell ref="PC28:PD28"/>
    <mergeCell ref="PE28:PF28"/>
    <mergeCell ref="PG28:PH28"/>
    <mergeCell ref="NY28:NZ28"/>
    <mergeCell ref="OA28:OB28"/>
    <mergeCell ref="OC28:OD28"/>
    <mergeCell ref="OE28:OF28"/>
    <mergeCell ref="OG28:OH28"/>
    <mergeCell ref="OI28:OJ28"/>
    <mergeCell ref="OK28:OL28"/>
    <mergeCell ref="OM28:ON28"/>
    <mergeCell ref="OO28:OP28"/>
    <mergeCell ref="NG28:NH28"/>
    <mergeCell ref="NI28:NJ28"/>
    <mergeCell ref="NK28:NL28"/>
    <mergeCell ref="NM28:NN28"/>
    <mergeCell ref="NO28:NP28"/>
    <mergeCell ref="NQ28:NR28"/>
    <mergeCell ref="NS28:NT28"/>
    <mergeCell ref="NU28:NV28"/>
    <mergeCell ref="NW28:NX28"/>
    <mergeCell ref="MO28:MP28"/>
    <mergeCell ref="MQ28:MR28"/>
    <mergeCell ref="MS28:MT28"/>
    <mergeCell ref="MU28:MV28"/>
    <mergeCell ref="MW28:MX28"/>
    <mergeCell ref="MY28:MZ28"/>
    <mergeCell ref="NA28:NB28"/>
    <mergeCell ref="NC28:ND28"/>
    <mergeCell ref="NE28:NF28"/>
    <mergeCell ref="LW28:LX28"/>
    <mergeCell ref="LY28:LZ28"/>
    <mergeCell ref="MA28:MB28"/>
    <mergeCell ref="MC28:MD28"/>
    <mergeCell ref="ME28:MF28"/>
    <mergeCell ref="MG28:MH28"/>
    <mergeCell ref="MI28:MJ28"/>
    <mergeCell ref="MK28:ML28"/>
    <mergeCell ref="MM28:MN28"/>
    <mergeCell ref="LE28:LF28"/>
    <mergeCell ref="LG28:LH28"/>
    <mergeCell ref="LI28:LJ28"/>
    <mergeCell ref="LK28:LL28"/>
    <mergeCell ref="LM28:LN28"/>
    <mergeCell ref="LO28:LP28"/>
    <mergeCell ref="LQ28:LR28"/>
    <mergeCell ref="LS28:LT28"/>
    <mergeCell ref="LU28:LV28"/>
    <mergeCell ref="KM28:KN28"/>
    <mergeCell ref="KO28:KP28"/>
    <mergeCell ref="KQ28:KR28"/>
    <mergeCell ref="KS28:KT28"/>
    <mergeCell ref="KU28:KV28"/>
    <mergeCell ref="KW28:KX28"/>
    <mergeCell ref="KY28:KZ28"/>
    <mergeCell ref="LA28:LB28"/>
    <mergeCell ref="LC28:LD28"/>
    <mergeCell ref="JU28:JV28"/>
    <mergeCell ref="JW28:JX28"/>
    <mergeCell ref="JY28:JZ28"/>
    <mergeCell ref="KA28:KB28"/>
    <mergeCell ref="KC28:KD28"/>
    <mergeCell ref="KE28:KF28"/>
    <mergeCell ref="KG28:KH28"/>
    <mergeCell ref="KI28:KJ28"/>
    <mergeCell ref="KK28:KL28"/>
    <mergeCell ref="JC28:JD28"/>
    <mergeCell ref="JE28:JF28"/>
    <mergeCell ref="JG28:JH28"/>
    <mergeCell ref="JI28:JJ28"/>
    <mergeCell ref="JK28:JL28"/>
    <mergeCell ref="JM28:JN28"/>
    <mergeCell ref="JO28:JP28"/>
    <mergeCell ref="JQ28:JR28"/>
    <mergeCell ref="JS28:JT28"/>
    <mergeCell ref="IK28:IL28"/>
    <mergeCell ref="IM28:IN28"/>
    <mergeCell ref="IO28:IP28"/>
    <mergeCell ref="IQ28:IR28"/>
    <mergeCell ref="IS28:IT28"/>
    <mergeCell ref="IU28:IV28"/>
    <mergeCell ref="IW28:IX28"/>
    <mergeCell ref="IY28:IZ28"/>
    <mergeCell ref="JA28:JB28"/>
    <mergeCell ref="HS28:HT28"/>
    <mergeCell ref="HU28:HV28"/>
    <mergeCell ref="HW28:HX28"/>
    <mergeCell ref="HY28:HZ28"/>
    <mergeCell ref="IA28:IB28"/>
    <mergeCell ref="IC28:ID28"/>
    <mergeCell ref="IE28:IF28"/>
    <mergeCell ref="IG28:IH28"/>
    <mergeCell ref="II28:IJ28"/>
    <mergeCell ref="HA28:HB28"/>
    <mergeCell ref="HC28:HD28"/>
    <mergeCell ref="HE28:HF28"/>
    <mergeCell ref="HG28:HH28"/>
    <mergeCell ref="HI28:HJ28"/>
    <mergeCell ref="HK28:HL28"/>
    <mergeCell ref="HM28:HN28"/>
    <mergeCell ref="HO28:HP28"/>
    <mergeCell ref="HQ28:HR28"/>
    <mergeCell ref="GI28:GJ28"/>
    <mergeCell ref="GK28:GL28"/>
    <mergeCell ref="GM28:GN28"/>
    <mergeCell ref="GO28:GP28"/>
    <mergeCell ref="GQ28:GR28"/>
    <mergeCell ref="GS28:GT28"/>
    <mergeCell ref="GU28:GV28"/>
    <mergeCell ref="GW28:GX28"/>
    <mergeCell ref="GY28:GZ28"/>
    <mergeCell ref="FQ28:FR28"/>
    <mergeCell ref="FS28:FT28"/>
    <mergeCell ref="FU28:FV28"/>
    <mergeCell ref="FW28:FX28"/>
    <mergeCell ref="FY28:FZ28"/>
    <mergeCell ref="GA28:GB28"/>
    <mergeCell ref="GC28:GD28"/>
    <mergeCell ref="GE28:GF28"/>
    <mergeCell ref="GG28:GH28"/>
    <mergeCell ref="EY28:EZ28"/>
    <mergeCell ref="FA28:FB28"/>
    <mergeCell ref="FC28:FD28"/>
    <mergeCell ref="FE28:FF28"/>
    <mergeCell ref="FG28:FH28"/>
    <mergeCell ref="FI28:FJ28"/>
    <mergeCell ref="FK28:FL28"/>
    <mergeCell ref="FM28:FN28"/>
    <mergeCell ref="FO28:FP28"/>
    <mergeCell ref="EG28:EH28"/>
    <mergeCell ref="EI28:EJ28"/>
    <mergeCell ref="EK28:EL28"/>
    <mergeCell ref="EM28:EN28"/>
    <mergeCell ref="EO28:EP28"/>
    <mergeCell ref="EQ28:ER28"/>
    <mergeCell ref="ES28:ET28"/>
    <mergeCell ref="EU28:EV28"/>
    <mergeCell ref="EW28:EX28"/>
    <mergeCell ref="DO28:DP28"/>
    <mergeCell ref="DQ28:DR28"/>
    <mergeCell ref="DS28:DT28"/>
    <mergeCell ref="DU28:DV28"/>
    <mergeCell ref="DW28:DX28"/>
    <mergeCell ref="DY28:DZ28"/>
    <mergeCell ref="EA28:EB28"/>
    <mergeCell ref="EC28:ED28"/>
    <mergeCell ref="EE28:EF28"/>
    <mergeCell ref="CW28:CX28"/>
    <mergeCell ref="CY28:CZ28"/>
    <mergeCell ref="DA28:DB28"/>
    <mergeCell ref="DC28:DD28"/>
    <mergeCell ref="DE28:DF28"/>
    <mergeCell ref="DG28:DH28"/>
    <mergeCell ref="DI28:DJ28"/>
    <mergeCell ref="DK28:DL28"/>
    <mergeCell ref="DM28:DN28"/>
    <mergeCell ref="CE28:CF28"/>
    <mergeCell ref="CG28:CH28"/>
    <mergeCell ref="CI28:CJ28"/>
    <mergeCell ref="CK28:CL28"/>
    <mergeCell ref="CM28:CN28"/>
    <mergeCell ref="CO28:CP28"/>
    <mergeCell ref="CQ28:CR28"/>
    <mergeCell ref="CS28:CT28"/>
    <mergeCell ref="CU28:CV28"/>
    <mergeCell ref="BM28:BN28"/>
    <mergeCell ref="BO28:BP28"/>
    <mergeCell ref="BQ28:BR28"/>
    <mergeCell ref="BS28:BT28"/>
    <mergeCell ref="BU28:BV28"/>
    <mergeCell ref="BW28:BX28"/>
    <mergeCell ref="BY28:BZ28"/>
    <mergeCell ref="CA28:CB28"/>
    <mergeCell ref="CC28:CD28"/>
    <mergeCell ref="AU28:AV28"/>
    <mergeCell ref="AW28:AX28"/>
    <mergeCell ref="AY28:AZ28"/>
    <mergeCell ref="BA28:BB28"/>
    <mergeCell ref="BC28:BD28"/>
    <mergeCell ref="BE28:BF28"/>
    <mergeCell ref="BG28:BH28"/>
    <mergeCell ref="BI28:BJ28"/>
    <mergeCell ref="BK28:BL28"/>
    <mergeCell ref="PE27:PF27"/>
    <mergeCell ref="PG27:PH27"/>
    <mergeCell ref="PI27:PJ27"/>
    <mergeCell ref="PK27:PL27"/>
    <mergeCell ref="B28:C28"/>
    <mergeCell ref="D28:E28"/>
    <mergeCell ref="F28:G28"/>
    <mergeCell ref="M28:N28"/>
    <mergeCell ref="O28:P28"/>
    <mergeCell ref="Q28:R28"/>
    <mergeCell ref="S28:T28"/>
    <mergeCell ref="U28:V28"/>
    <mergeCell ref="W28:X28"/>
    <mergeCell ref="Y28:Z28"/>
    <mergeCell ref="AA28:AB28"/>
    <mergeCell ref="AC28:AD28"/>
    <mergeCell ref="AE28:AF28"/>
    <mergeCell ref="AG28:AH28"/>
    <mergeCell ref="AI28:AJ28"/>
    <mergeCell ref="AK28:AL28"/>
    <mergeCell ref="AM28:AN28"/>
    <mergeCell ref="AO28:AP28"/>
    <mergeCell ref="AQ28:AR28"/>
    <mergeCell ref="AS28:AT28"/>
    <mergeCell ref="OM27:ON27"/>
    <mergeCell ref="OO27:OP27"/>
    <mergeCell ref="OQ27:OR27"/>
    <mergeCell ref="OS27:OT27"/>
    <mergeCell ref="OU27:OV27"/>
    <mergeCell ref="OW27:OX27"/>
    <mergeCell ref="OY27:OZ27"/>
    <mergeCell ref="PA27:PB27"/>
    <mergeCell ref="PC27:PD27"/>
    <mergeCell ref="NU27:NV27"/>
    <mergeCell ref="NW27:NX27"/>
    <mergeCell ref="NY27:NZ27"/>
    <mergeCell ref="OA27:OB27"/>
    <mergeCell ref="OC27:OD27"/>
    <mergeCell ref="OE27:OF27"/>
    <mergeCell ref="OG27:OH27"/>
    <mergeCell ref="OI27:OJ27"/>
    <mergeCell ref="OK27:OL27"/>
    <mergeCell ref="NC27:ND27"/>
    <mergeCell ref="NE27:NF27"/>
    <mergeCell ref="NG27:NH27"/>
    <mergeCell ref="NI27:NJ27"/>
    <mergeCell ref="NK27:NL27"/>
    <mergeCell ref="NM27:NN27"/>
    <mergeCell ref="NO27:NP27"/>
    <mergeCell ref="NQ27:NR27"/>
    <mergeCell ref="NS27:NT27"/>
    <mergeCell ref="MK27:ML27"/>
    <mergeCell ref="MM27:MN27"/>
    <mergeCell ref="MO27:MP27"/>
    <mergeCell ref="MQ27:MR27"/>
    <mergeCell ref="MS27:MT27"/>
    <mergeCell ref="MU27:MV27"/>
    <mergeCell ref="MW27:MX27"/>
    <mergeCell ref="MY27:MZ27"/>
    <mergeCell ref="NA27:NB27"/>
    <mergeCell ref="LS27:LT27"/>
    <mergeCell ref="LU27:LV27"/>
    <mergeCell ref="LW27:LX27"/>
    <mergeCell ref="LY27:LZ27"/>
    <mergeCell ref="MA27:MB27"/>
    <mergeCell ref="MC27:MD27"/>
    <mergeCell ref="ME27:MF27"/>
    <mergeCell ref="MG27:MH27"/>
    <mergeCell ref="MI27:MJ27"/>
    <mergeCell ref="LA27:LB27"/>
    <mergeCell ref="LC27:LD27"/>
    <mergeCell ref="LE27:LF27"/>
    <mergeCell ref="LG27:LH27"/>
    <mergeCell ref="LI27:LJ27"/>
    <mergeCell ref="LK27:LL27"/>
    <mergeCell ref="LM27:LN27"/>
    <mergeCell ref="LO27:LP27"/>
    <mergeCell ref="LQ27:LR27"/>
    <mergeCell ref="KI27:KJ27"/>
    <mergeCell ref="KK27:KL27"/>
    <mergeCell ref="KM27:KN27"/>
    <mergeCell ref="KO27:KP27"/>
    <mergeCell ref="KQ27:KR27"/>
    <mergeCell ref="KS27:KT27"/>
    <mergeCell ref="KU27:KV27"/>
    <mergeCell ref="KW27:KX27"/>
    <mergeCell ref="KY27:KZ27"/>
    <mergeCell ref="JQ27:JR27"/>
    <mergeCell ref="JS27:JT27"/>
    <mergeCell ref="JU27:JV27"/>
    <mergeCell ref="JW27:JX27"/>
    <mergeCell ref="JY27:JZ27"/>
    <mergeCell ref="KA27:KB27"/>
    <mergeCell ref="KC27:KD27"/>
    <mergeCell ref="KE27:KF27"/>
    <mergeCell ref="KG27:KH27"/>
    <mergeCell ref="IY27:IZ27"/>
    <mergeCell ref="JA27:JB27"/>
    <mergeCell ref="JC27:JD27"/>
    <mergeCell ref="JE27:JF27"/>
    <mergeCell ref="JG27:JH27"/>
    <mergeCell ref="JI27:JJ27"/>
    <mergeCell ref="JK27:JL27"/>
    <mergeCell ref="JM27:JN27"/>
    <mergeCell ref="JO27:JP27"/>
    <mergeCell ref="IG27:IH27"/>
    <mergeCell ref="II27:IJ27"/>
    <mergeCell ref="IK27:IL27"/>
    <mergeCell ref="IM27:IN27"/>
    <mergeCell ref="IO27:IP27"/>
    <mergeCell ref="IQ27:IR27"/>
    <mergeCell ref="IS27:IT27"/>
    <mergeCell ref="IU27:IV27"/>
    <mergeCell ref="IW27:IX27"/>
    <mergeCell ref="HO27:HP27"/>
    <mergeCell ref="HQ27:HR27"/>
    <mergeCell ref="HS27:HT27"/>
    <mergeCell ref="HU27:HV27"/>
    <mergeCell ref="HW27:HX27"/>
    <mergeCell ref="HY27:HZ27"/>
    <mergeCell ref="IA27:IB27"/>
    <mergeCell ref="IC27:ID27"/>
    <mergeCell ref="IE27:IF27"/>
    <mergeCell ref="GW27:GX27"/>
    <mergeCell ref="GY27:GZ27"/>
    <mergeCell ref="HA27:HB27"/>
    <mergeCell ref="HC27:HD27"/>
    <mergeCell ref="HE27:HF27"/>
    <mergeCell ref="HG27:HH27"/>
    <mergeCell ref="HI27:HJ27"/>
    <mergeCell ref="HK27:HL27"/>
    <mergeCell ref="HM27:HN27"/>
    <mergeCell ref="GE27:GF27"/>
    <mergeCell ref="GG27:GH27"/>
    <mergeCell ref="GI27:GJ27"/>
    <mergeCell ref="GK27:GL27"/>
    <mergeCell ref="GM27:GN27"/>
    <mergeCell ref="GO27:GP27"/>
    <mergeCell ref="GQ27:GR27"/>
    <mergeCell ref="GS27:GT27"/>
    <mergeCell ref="GU27:GV27"/>
    <mergeCell ref="FM27:FN27"/>
    <mergeCell ref="FO27:FP27"/>
    <mergeCell ref="FQ27:FR27"/>
    <mergeCell ref="FS27:FT27"/>
    <mergeCell ref="FU27:FV27"/>
    <mergeCell ref="FW27:FX27"/>
    <mergeCell ref="FY27:FZ27"/>
    <mergeCell ref="GA27:GB27"/>
    <mergeCell ref="GC27:GD27"/>
    <mergeCell ref="EU27:EV27"/>
    <mergeCell ref="EW27:EX27"/>
    <mergeCell ref="EY27:EZ27"/>
    <mergeCell ref="FA27:FB27"/>
    <mergeCell ref="FC27:FD27"/>
    <mergeCell ref="FE27:FF27"/>
    <mergeCell ref="FG27:FH27"/>
    <mergeCell ref="FI27:FJ27"/>
    <mergeCell ref="FK27:FL27"/>
    <mergeCell ref="EC27:ED27"/>
    <mergeCell ref="EE27:EF27"/>
    <mergeCell ref="EG27:EH27"/>
    <mergeCell ref="EI27:EJ27"/>
    <mergeCell ref="EK27:EL27"/>
    <mergeCell ref="EM27:EN27"/>
    <mergeCell ref="EO27:EP27"/>
    <mergeCell ref="EQ27:ER27"/>
    <mergeCell ref="ES27:ET27"/>
    <mergeCell ref="DK27:DL27"/>
    <mergeCell ref="DM27:DN27"/>
    <mergeCell ref="DO27:DP27"/>
    <mergeCell ref="DQ27:DR27"/>
    <mergeCell ref="DS27:DT27"/>
    <mergeCell ref="DU27:DV27"/>
    <mergeCell ref="DW27:DX27"/>
    <mergeCell ref="DY27:DZ27"/>
    <mergeCell ref="EA27:EB27"/>
    <mergeCell ref="CS27:CT27"/>
    <mergeCell ref="CU27:CV27"/>
    <mergeCell ref="CW27:CX27"/>
    <mergeCell ref="CY27:CZ27"/>
    <mergeCell ref="DA27:DB27"/>
    <mergeCell ref="DC27:DD27"/>
    <mergeCell ref="DE27:DF27"/>
    <mergeCell ref="DG27:DH27"/>
    <mergeCell ref="DI27:DJ27"/>
    <mergeCell ref="CA27:CB27"/>
    <mergeCell ref="CC27:CD27"/>
    <mergeCell ref="CE27:CF27"/>
    <mergeCell ref="CG27:CH27"/>
    <mergeCell ref="CI27:CJ27"/>
    <mergeCell ref="CK27:CL27"/>
    <mergeCell ref="CM27:CN27"/>
    <mergeCell ref="CO27:CP27"/>
    <mergeCell ref="CQ27:CR27"/>
    <mergeCell ref="BI27:BJ27"/>
    <mergeCell ref="BK27:BL27"/>
    <mergeCell ref="BM27:BN27"/>
    <mergeCell ref="BO27:BP27"/>
    <mergeCell ref="BQ27:BR27"/>
    <mergeCell ref="BS27:BT27"/>
    <mergeCell ref="BU27:BV27"/>
    <mergeCell ref="BW27:BX27"/>
    <mergeCell ref="BY27:BZ27"/>
    <mergeCell ref="AQ27:AR27"/>
    <mergeCell ref="AS27:AT27"/>
    <mergeCell ref="AU27:AV27"/>
    <mergeCell ref="AW27:AX27"/>
    <mergeCell ref="AY27:AZ27"/>
    <mergeCell ref="BA27:BB27"/>
    <mergeCell ref="BC27:BD27"/>
    <mergeCell ref="BE27:BF27"/>
    <mergeCell ref="BG27:BH27"/>
    <mergeCell ref="Y27:Z27"/>
    <mergeCell ref="AA27:AB27"/>
    <mergeCell ref="AC27:AD27"/>
    <mergeCell ref="AE27:AF27"/>
    <mergeCell ref="AG27:AH27"/>
    <mergeCell ref="AI27:AJ27"/>
    <mergeCell ref="AK27:AL27"/>
    <mergeCell ref="AM27:AN27"/>
    <mergeCell ref="AO27:AP27"/>
    <mergeCell ref="B27:C27"/>
    <mergeCell ref="D27:E27"/>
    <mergeCell ref="F27:G27"/>
    <mergeCell ref="M27:N27"/>
    <mergeCell ref="O27:P27"/>
    <mergeCell ref="Q27:R27"/>
    <mergeCell ref="S27:T27"/>
    <mergeCell ref="U27:V27"/>
    <mergeCell ref="W27:X27"/>
    <mergeCell ref="OU26:OV26"/>
    <mergeCell ref="OW26:OX26"/>
    <mergeCell ref="OY26:OZ26"/>
    <mergeCell ref="PA26:PB26"/>
    <mergeCell ref="PC26:PD26"/>
    <mergeCell ref="PE26:PF26"/>
    <mergeCell ref="PG26:PH26"/>
    <mergeCell ref="PI26:PJ26"/>
    <mergeCell ref="PK26:PL26"/>
    <mergeCell ref="OC26:OD26"/>
    <mergeCell ref="OE26:OF26"/>
    <mergeCell ref="OG26:OH26"/>
    <mergeCell ref="OI26:OJ26"/>
    <mergeCell ref="OK26:OL26"/>
    <mergeCell ref="OM26:ON26"/>
    <mergeCell ref="OO26:OP26"/>
    <mergeCell ref="OQ26:OR26"/>
    <mergeCell ref="OS26:OT26"/>
    <mergeCell ref="NK26:NL26"/>
    <mergeCell ref="NM26:NN26"/>
    <mergeCell ref="NO26:NP26"/>
    <mergeCell ref="NQ26:NR26"/>
    <mergeCell ref="NS26:NT26"/>
    <mergeCell ref="NU26:NV26"/>
    <mergeCell ref="NW26:NX26"/>
    <mergeCell ref="NY26:NZ26"/>
    <mergeCell ref="OA26:OB26"/>
    <mergeCell ref="MS26:MT26"/>
    <mergeCell ref="MU26:MV26"/>
    <mergeCell ref="MW26:MX26"/>
    <mergeCell ref="MY26:MZ26"/>
    <mergeCell ref="NA26:NB26"/>
    <mergeCell ref="NC26:ND26"/>
    <mergeCell ref="NE26:NF26"/>
    <mergeCell ref="NG26:NH26"/>
    <mergeCell ref="NI26:NJ26"/>
    <mergeCell ref="MA26:MB26"/>
    <mergeCell ref="MC26:MD26"/>
    <mergeCell ref="ME26:MF26"/>
    <mergeCell ref="MG26:MH26"/>
    <mergeCell ref="MI26:MJ26"/>
    <mergeCell ref="MK26:ML26"/>
    <mergeCell ref="MM26:MN26"/>
    <mergeCell ref="MO26:MP26"/>
    <mergeCell ref="MQ26:MR26"/>
    <mergeCell ref="LI26:LJ26"/>
    <mergeCell ref="LK26:LL26"/>
    <mergeCell ref="LM26:LN26"/>
    <mergeCell ref="LO26:LP26"/>
    <mergeCell ref="LQ26:LR26"/>
    <mergeCell ref="LS26:LT26"/>
    <mergeCell ref="LU26:LV26"/>
    <mergeCell ref="LW26:LX26"/>
    <mergeCell ref="LY26:LZ26"/>
    <mergeCell ref="KQ26:KR26"/>
    <mergeCell ref="KS26:KT26"/>
    <mergeCell ref="KU26:KV26"/>
    <mergeCell ref="KW26:KX26"/>
    <mergeCell ref="KY26:KZ26"/>
    <mergeCell ref="LA26:LB26"/>
    <mergeCell ref="LC26:LD26"/>
    <mergeCell ref="LE26:LF26"/>
    <mergeCell ref="LG26:LH26"/>
    <mergeCell ref="JY26:JZ26"/>
    <mergeCell ref="KA26:KB26"/>
    <mergeCell ref="KC26:KD26"/>
    <mergeCell ref="KE26:KF26"/>
    <mergeCell ref="KG26:KH26"/>
    <mergeCell ref="KI26:KJ26"/>
    <mergeCell ref="KK26:KL26"/>
    <mergeCell ref="KM26:KN26"/>
    <mergeCell ref="KO26:KP26"/>
    <mergeCell ref="JG26:JH26"/>
    <mergeCell ref="JI26:JJ26"/>
    <mergeCell ref="JK26:JL26"/>
    <mergeCell ref="JM26:JN26"/>
    <mergeCell ref="JO26:JP26"/>
    <mergeCell ref="JQ26:JR26"/>
    <mergeCell ref="JS26:JT26"/>
    <mergeCell ref="JU26:JV26"/>
    <mergeCell ref="JW26:JX26"/>
    <mergeCell ref="IO26:IP26"/>
    <mergeCell ref="IQ26:IR26"/>
    <mergeCell ref="IS26:IT26"/>
    <mergeCell ref="IU26:IV26"/>
    <mergeCell ref="IW26:IX26"/>
    <mergeCell ref="IY26:IZ26"/>
    <mergeCell ref="JA26:JB26"/>
    <mergeCell ref="JC26:JD26"/>
    <mergeCell ref="JE26:JF26"/>
    <mergeCell ref="HW26:HX26"/>
    <mergeCell ref="HY26:HZ26"/>
    <mergeCell ref="IA26:IB26"/>
    <mergeCell ref="IC26:ID26"/>
    <mergeCell ref="IE26:IF26"/>
    <mergeCell ref="IG26:IH26"/>
    <mergeCell ref="II26:IJ26"/>
    <mergeCell ref="IK26:IL26"/>
    <mergeCell ref="IM26:IN26"/>
    <mergeCell ref="HE26:HF26"/>
    <mergeCell ref="HG26:HH26"/>
    <mergeCell ref="HI26:HJ26"/>
    <mergeCell ref="HK26:HL26"/>
    <mergeCell ref="HM26:HN26"/>
    <mergeCell ref="HO26:HP26"/>
    <mergeCell ref="HQ26:HR26"/>
    <mergeCell ref="HS26:HT26"/>
    <mergeCell ref="HU26:HV26"/>
    <mergeCell ref="GM26:GN26"/>
    <mergeCell ref="GO26:GP26"/>
    <mergeCell ref="GQ26:GR26"/>
    <mergeCell ref="GS26:GT26"/>
    <mergeCell ref="GU26:GV26"/>
    <mergeCell ref="GW26:GX26"/>
    <mergeCell ref="GY26:GZ26"/>
    <mergeCell ref="HA26:HB26"/>
    <mergeCell ref="HC26:HD26"/>
    <mergeCell ref="FU26:FV26"/>
    <mergeCell ref="FW26:FX26"/>
    <mergeCell ref="FY26:FZ26"/>
    <mergeCell ref="GA26:GB26"/>
    <mergeCell ref="GC26:GD26"/>
    <mergeCell ref="GE26:GF26"/>
    <mergeCell ref="GG26:GH26"/>
    <mergeCell ref="GI26:GJ26"/>
    <mergeCell ref="GK26:GL26"/>
    <mergeCell ref="FC26:FD26"/>
    <mergeCell ref="FE26:FF26"/>
    <mergeCell ref="FG26:FH26"/>
    <mergeCell ref="FI26:FJ26"/>
    <mergeCell ref="FK26:FL26"/>
    <mergeCell ref="FM26:FN26"/>
    <mergeCell ref="FO26:FP26"/>
    <mergeCell ref="FQ26:FR26"/>
    <mergeCell ref="FS26:FT26"/>
    <mergeCell ref="EK26:EL26"/>
    <mergeCell ref="EM26:EN26"/>
    <mergeCell ref="EO26:EP26"/>
    <mergeCell ref="EQ26:ER26"/>
    <mergeCell ref="ES26:ET26"/>
    <mergeCell ref="EU26:EV26"/>
    <mergeCell ref="EW26:EX26"/>
    <mergeCell ref="EY26:EZ26"/>
    <mergeCell ref="FA26:FB26"/>
    <mergeCell ref="DS26:DT26"/>
    <mergeCell ref="DU26:DV26"/>
    <mergeCell ref="DW26:DX26"/>
    <mergeCell ref="DY26:DZ26"/>
    <mergeCell ref="EA26:EB26"/>
    <mergeCell ref="EC26:ED26"/>
    <mergeCell ref="EE26:EF26"/>
    <mergeCell ref="EG26:EH26"/>
    <mergeCell ref="EI26:EJ26"/>
    <mergeCell ref="DA26:DB26"/>
    <mergeCell ref="DC26:DD26"/>
    <mergeCell ref="DE26:DF26"/>
    <mergeCell ref="DG26:DH26"/>
    <mergeCell ref="DI26:DJ26"/>
    <mergeCell ref="DK26:DL26"/>
    <mergeCell ref="DM26:DN26"/>
    <mergeCell ref="DO26:DP26"/>
    <mergeCell ref="DQ26:DR26"/>
    <mergeCell ref="CI26:CJ26"/>
    <mergeCell ref="CK26:CL26"/>
    <mergeCell ref="CM26:CN26"/>
    <mergeCell ref="CO26:CP26"/>
    <mergeCell ref="CQ26:CR26"/>
    <mergeCell ref="CS26:CT26"/>
    <mergeCell ref="CU26:CV26"/>
    <mergeCell ref="CW26:CX26"/>
    <mergeCell ref="CY26:CZ26"/>
    <mergeCell ref="BQ26:BR26"/>
    <mergeCell ref="BS26:BT26"/>
    <mergeCell ref="BU26:BV26"/>
    <mergeCell ref="BW26:BX26"/>
    <mergeCell ref="BY26:BZ26"/>
    <mergeCell ref="CA26:CB26"/>
    <mergeCell ref="CC26:CD26"/>
    <mergeCell ref="CE26:CF26"/>
    <mergeCell ref="CG26:CH26"/>
    <mergeCell ref="AY26:AZ26"/>
    <mergeCell ref="BA26:BB26"/>
    <mergeCell ref="BC26:BD26"/>
    <mergeCell ref="BE26:BF26"/>
    <mergeCell ref="BG26:BH26"/>
    <mergeCell ref="BI26:BJ26"/>
    <mergeCell ref="BK26:BL26"/>
    <mergeCell ref="BM26:BN26"/>
    <mergeCell ref="BO26:BP26"/>
    <mergeCell ref="PI25:PJ25"/>
    <mergeCell ref="PK25:PL25"/>
    <mergeCell ref="B26:C26"/>
    <mergeCell ref="D26:E26"/>
    <mergeCell ref="F26:G26"/>
    <mergeCell ref="M26:N26"/>
    <mergeCell ref="O26:P26"/>
    <mergeCell ref="Q26:R26"/>
    <mergeCell ref="S26:T26"/>
    <mergeCell ref="U26:V26"/>
    <mergeCell ref="W26:X26"/>
    <mergeCell ref="Y26:Z26"/>
    <mergeCell ref="AA26:AB26"/>
    <mergeCell ref="AC26:AD26"/>
    <mergeCell ref="AE26:AF26"/>
    <mergeCell ref="AG26:AH26"/>
    <mergeCell ref="AI26:AJ26"/>
    <mergeCell ref="AK26:AL26"/>
    <mergeCell ref="AM26:AN26"/>
    <mergeCell ref="AO26:AP26"/>
    <mergeCell ref="AQ26:AR26"/>
    <mergeCell ref="AS26:AT26"/>
    <mergeCell ref="AU26:AV26"/>
    <mergeCell ref="AW26:AX26"/>
    <mergeCell ref="OQ25:OR25"/>
    <mergeCell ref="OS25:OT25"/>
    <mergeCell ref="OU25:OV25"/>
    <mergeCell ref="OW25:OX25"/>
    <mergeCell ref="OY25:OZ25"/>
    <mergeCell ref="PA25:PB25"/>
    <mergeCell ref="PC25:PD25"/>
    <mergeCell ref="PE25:PF25"/>
    <mergeCell ref="PG25:PH25"/>
    <mergeCell ref="NY25:NZ25"/>
    <mergeCell ref="OA25:OB25"/>
    <mergeCell ref="OC25:OD25"/>
    <mergeCell ref="OE25:OF25"/>
    <mergeCell ref="OG25:OH25"/>
    <mergeCell ref="OI25:OJ25"/>
    <mergeCell ref="OK25:OL25"/>
    <mergeCell ref="OM25:ON25"/>
    <mergeCell ref="OO25:OP25"/>
    <mergeCell ref="NG25:NH25"/>
    <mergeCell ref="NI25:NJ25"/>
    <mergeCell ref="NK25:NL25"/>
    <mergeCell ref="NM25:NN25"/>
    <mergeCell ref="NO25:NP25"/>
    <mergeCell ref="NQ25:NR25"/>
    <mergeCell ref="NS25:NT25"/>
    <mergeCell ref="NU25:NV25"/>
    <mergeCell ref="NW25:NX25"/>
    <mergeCell ref="MO25:MP25"/>
    <mergeCell ref="MQ25:MR25"/>
    <mergeCell ref="MS25:MT25"/>
    <mergeCell ref="MU25:MV25"/>
    <mergeCell ref="MW25:MX25"/>
    <mergeCell ref="MY25:MZ25"/>
    <mergeCell ref="NA25:NB25"/>
    <mergeCell ref="NC25:ND25"/>
    <mergeCell ref="NE25:NF25"/>
    <mergeCell ref="LW25:LX25"/>
    <mergeCell ref="LY25:LZ25"/>
    <mergeCell ref="MA25:MB25"/>
    <mergeCell ref="MC25:MD25"/>
    <mergeCell ref="ME25:MF25"/>
    <mergeCell ref="MG25:MH25"/>
    <mergeCell ref="MI25:MJ25"/>
    <mergeCell ref="MK25:ML25"/>
    <mergeCell ref="MM25:MN25"/>
    <mergeCell ref="LE25:LF25"/>
    <mergeCell ref="LG25:LH25"/>
    <mergeCell ref="LI25:LJ25"/>
    <mergeCell ref="LK25:LL25"/>
    <mergeCell ref="LM25:LN25"/>
    <mergeCell ref="LO25:LP25"/>
    <mergeCell ref="LQ25:LR25"/>
    <mergeCell ref="LS25:LT25"/>
    <mergeCell ref="LU25:LV25"/>
    <mergeCell ref="KM25:KN25"/>
    <mergeCell ref="KO25:KP25"/>
    <mergeCell ref="KQ25:KR25"/>
    <mergeCell ref="KS25:KT25"/>
    <mergeCell ref="KU25:KV25"/>
    <mergeCell ref="KW25:KX25"/>
    <mergeCell ref="KY25:KZ25"/>
    <mergeCell ref="LA25:LB25"/>
    <mergeCell ref="LC25:LD25"/>
    <mergeCell ref="JU25:JV25"/>
    <mergeCell ref="JW25:JX25"/>
    <mergeCell ref="JY25:JZ25"/>
    <mergeCell ref="KA25:KB25"/>
    <mergeCell ref="KC25:KD25"/>
    <mergeCell ref="KE25:KF25"/>
    <mergeCell ref="KG25:KH25"/>
    <mergeCell ref="KI25:KJ25"/>
    <mergeCell ref="KK25:KL25"/>
    <mergeCell ref="JC25:JD25"/>
    <mergeCell ref="JE25:JF25"/>
    <mergeCell ref="JG25:JH25"/>
    <mergeCell ref="JI25:JJ25"/>
    <mergeCell ref="JK25:JL25"/>
    <mergeCell ref="JM25:JN25"/>
    <mergeCell ref="JO25:JP25"/>
    <mergeCell ref="JQ25:JR25"/>
    <mergeCell ref="JS25:JT25"/>
    <mergeCell ref="IK25:IL25"/>
    <mergeCell ref="IM25:IN25"/>
    <mergeCell ref="IO25:IP25"/>
    <mergeCell ref="IQ25:IR25"/>
    <mergeCell ref="IS25:IT25"/>
    <mergeCell ref="IU25:IV25"/>
    <mergeCell ref="IW25:IX25"/>
    <mergeCell ref="IY25:IZ25"/>
    <mergeCell ref="JA25:JB25"/>
    <mergeCell ref="HS25:HT25"/>
    <mergeCell ref="HU25:HV25"/>
    <mergeCell ref="HW25:HX25"/>
    <mergeCell ref="HY25:HZ25"/>
    <mergeCell ref="IA25:IB25"/>
    <mergeCell ref="IC25:ID25"/>
    <mergeCell ref="IE25:IF25"/>
    <mergeCell ref="IG25:IH25"/>
    <mergeCell ref="II25:IJ25"/>
    <mergeCell ref="HA25:HB25"/>
    <mergeCell ref="HC25:HD25"/>
    <mergeCell ref="HE25:HF25"/>
    <mergeCell ref="HG25:HH25"/>
    <mergeCell ref="HI25:HJ25"/>
    <mergeCell ref="HK25:HL25"/>
    <mergeCell ref="HM25:HN25"/>
    <mergeCell ref="HO25:HP25"/>
    <mergeCell ref="HQ25:HR25"/>
    <mergeCell ref="GI25:GJ25"/>
    <mergeCell ref="GK25:GL25"/>
    <mergeCell ref="GM25:GN25"/>
    <mergeCell ref="GO25:GP25"/>
    <mergeCell ref="GQ25:GR25"/>
    <mergeCell ref="GS25:GT25"/>
    <mergeCell ref="GU25:GV25"/>
    <mergeCell ref="GW25:GX25"/>
    <mergeCell ref="GY25:GZ25"/>
    <mergeCell ref="FQ25:FR25"/>
    <mergeCell ref="FS25:FT25"/>
    <mergeCell ref="FU25:FV25"/>
    <mergeCell ref="FW25:FX25"/>
    <mergeCell ref="FY25:FZ25"/>
    <mergeCell ref="GA25:GB25"/>
    <mergeCell ref="GC25:GD25"/>
    <mergeCell ref="GE25:GF25"/>
    <mergeCell ref="GG25:GH25"/>
    <mergeCell ref="EY25:EZ25"/>
    <mergeCell ref="FA25:FB25"/>
    <mergeCell ref="FC25:FD25"/>
    <mergeCell ref="FE25:FF25"/>
    <mergeCell ref="FG25:FH25"/>
    <mergeCell ref="FI25:FJ25"/>
    <mergeCell ref="FK25:FL25"/>
    <mergeCell ref="FM25:FN25"/>
    <mergeCell ref="FO25:FP25"/>
    <mergeCell ref="EG25:EH25"/>
    <mergeCell ref="EI25:EJ25"/>
    <mergeCell ref="EK25:EL25"/>
    <mergeCell ref="EM25:EN25"/>
    <mergeCell ref="EO25:EP25"/>
    <mergeCell ref="EQ25:ER25"/>
    <mergeCell ref="ES25:ET25"/>
    <mergeCell ref="EU25:EV25"/>
    <mergeCell ref="EW25:EX25"/>
    <mergeCell ref="DO25:DP25"/>
    <mergeCell ref="DQ25:DR25"/>
    <mergeCell ref="DS25:DT25"/>
    <mergeCell ref="DU25:DV25"/>
    <mergeCell ref="DW25:DX25"/>
    <mergeCell ref="DY25:DZ25"/>
    <mergeCell ref="EA25:EB25"/>
    <mergeCell ref="EC25:ED25"/>
    <mergeCell ref="EE25:EF25"/>
    <mergeCell ref="CW25:CX25"/>
    <mergeCell ref="CY25:CZ25"/>
    <mergeCell ref="DA25:DB25"/>
    <mergeCell ref="DC25:DD25"/>
    <mergeCell ref="DE25:DF25"/>
    <mergeCell ref="DG25:DH25"/>
    <mergeCell ref="DI25:DJ25"/>
    <mergeCell ref="DK25:DL25"/>
    <mergeCell ref="DM25:DN25"/>
    <mergeCell ref="CE25:CF25"/>
    <mergeCell ref="CG25:CH25"/>
    <mergeCell ref="CI25:CJ25"/>
    <mergeCell ref="CK25:CL25"/>
    <mergeCell ref="CM25:CN25"/>
    <mergeCell ref="CO25:CP25"/>
    <mergeCell ref="CQ25:CR25"/>
    <mergeCell ref="CS25:CT25"/>
    <mergeCell ref="CU25:CV25"/>
    <mergeCell ref="BM25:BN25"/>
    <mergeCell ref="BO25:BP25"/>
    <mergeCell ref="BQ25:BR25"/>
    <mergeCell ref="BS25:BT25"/>
    <mergeCell ref="BU25:BV25"/>
    <mergeCell ref="BW25:BX25"/>
    <mergeCell ref="BY25:BZ25"/>
    <mergeCell ref="CA25:CB25"/>
    <mergeCell ref="CC25:CD25"/>
    <mergeCell ref="AU25:AV25"/>
    <mergeCell ref="AW25:AX25"/>
    <mergeCell ref="AY25:AZ25"/>
    <mergeCell ref="BA25:BB25"/>
    <mergeCell ref="BC25:BD25"/>
    <mergeCell ref="BE25:BF25"/>
    <mergeCell ref="BG25:BH25"/>
    <mergeCell ref="BI25:BJ25"/>
    <mergeCell ref="BK25:BL25"/>
    <mergeCell ref="PE24:PF24"/>
    <mergeCell ref="PG24:PH24"/>
    <mergeCell ref="PI24:PJ24"/>
    <mergeCell ref="PK24:PL24"/>
    <mergeCell ref="B25:C25"/>
    <mergeCell ref="D25:E25"/>
    <mergeCell ref="F25:G25"/>
    <mergeCell ref="M25:N25"/>
    <mergeCell ref="O25:P25"/>
    <mergeCell ref="Q25:R25"/>
    <mergeCell ref="S25:T25"/>
    <mergeCell ref="U25:V25"/>
    <mergeCell ref="W25:X25"/>
    <mergeCell ref="Y25:Z25"/>
    <mergeCell ref="AA25:AB25"/>
    <mergeCell ref="AC25:AD25"/>
    <mergeCell ref="AE25:AF25"/>
    <mergeCell ref="AG25:AH25"/>
    <mergeCell ref="AI25:AJ25"/>
    <mergeCell ref="AK25:AL25"/>
    <mergeCell ref="AM25:AN25"/>
    <mergeCell ref="AO25:AP25"/>
    <mergeCell ref="AQ25:AR25"/>
    <mergeCell ref="AS25:AT25"/>
    <mergeCell ref="OM24:ON24"/>
    <mergeCell ref="OO24:OP24"/>
    <mergeCell ref="OQ24:OR24"/>
    <mergeCell ref="OS24:OT24"/>
    <mergeCell ref="OU24:OV24"/>
    <mergeCell ref="OW24:OX24"/>
    <mergeCell ref="OY24:OZ24"/>
    <mergeCell ref="PA24:PB24"/>
    <mergeCell ref="PC24:PD24"/>
    <mergeCell ref="NU24:NV24"/>
    <mergeCell ref="NW24:NX24"/>
    <mergeCell ref="NY24:NZ24"/>
    <mergeCell ref="OA24:OB24"/>
    <mergeCell ref="OC24:OD24"/>
    <mergeCell ref="OE24:OF24"/>
    <mergeCell ref="OG24:OH24"/>
    <mergeCell ref="OI24:OJ24"/>
    <mergeCell ref="OK24:OL24"/>
    <mergeCell ref="NC24:ND24"/>
    <mergeCell ref="NE24:NF24"/>
    <mergeCell ref="NG24:NH24"/>
    <mergeCell ref="NI24:NJ24"/>
    <mergeCell ref="NK24:NL24"/>
    <mergeCell ref="NM24:NN24"/>
    <mergeCell ref="NO24:NP24"/>
    <mergeCell ref="NQ24:NR24"/>
    <mergeCell ref="NS24:NT24"/>
    <mergeCell ref="MK24:ML24"/>
    <mergeCell ref="MM24:MN24"/>
    <mergeCell ref="MO24:MP24"/>
    <mergeCell ref="MQ24:MR24"/>
    <mergeCell ref="MS24:MT24"/>
    <mergeCell ref="MU24:MV24"/>
    <mergeCell ref="MW24:MX24"/>
    <mergeCell ref="MY24:MZ24"/>
    <mergeCell ref="NA24:NB24"/>
    <mergeCell ref="LS24:LT24"/>
    <mergeCell ref="LU24:LV24"/>
    <mergeCell ref="LW24:LX24"/>
    <mergeCell ref="LY24:LZ24"/>
    <mergeCell ref="MA24:MB24"/>
    <mergeCell ref="MC24:MD24"/>
    <mergeCell ref="ME24:MF24"/>
    <mergeCell ref="MG24:MH24"/>
    <mergeCell ref="MI24:MJ24"/>
    <mergeCell ref="LA24:LB24"/>
    <mergeCell ref="LC24:LD24"/>
    <mergeCell ref="LE24:LF24"/>
    <mergeCell ref="LG24:LH24"/>
    <mergeCell ref="LI24:LJ24"/>
    <mergeCell ref="LK24:LL24"/>
    <mergeCell ref="LM24:LN24"/>
    <mergeCell ref="LO24:LP24"/>
    <mergeCell ref="LQ24:LR24"/>
    <mergeCell ref="KI24:KJ24"/>
    <mergeCell ref="KK24:KL24"/>
    <mergeCell ref="KM24:KN24"/>
    <mergeCell ref="KO24:KP24"/>
    <mergeCell ref="KQ24:KR24"/>
    <mergeCell ref="KS24:KT24"/>
    <mergeCell ref="KU24:KV24"/>
    <mergeCell ref="KW24:KX24"/>
    <mergeCell ref="KY24:KZ24"/>
    <mergeCell ref="JQ24:JR24"/>
    <mergeCell ref="JS24:JT24"/>
    <mergeCell ref="JU24:JV24"/>
    <mergeCell ref="JW24:JX24"/>
    <mergeCell ref="JY24:JZ24"/>
    <mergeCell ref="KA24:KB24"/>
    <mergeCell ref="KC24:KD24"/>
    <mergeCell ref="KE24:KF24"/>
    <mergeCell ref="KG24:KH24"/>
    <mergeCell ref="IY24:IZ24"/>
    <mergeCell ref="JA24:JB24"/>
    <mergeCell ref="JC24:JD24"/>
    <mergeCell ref="JE24:JF24"/>
    <mergeCell ref="JG24:JH24"/>
    <mergeCell ref="JI24:JJ24"/>
    <mergeCell ref="JK24:JL24"/>
    <mergeCell ref="JM24:JN24"/>
    <mergeCell ref="JO24:JP24"/>
    <mergeCell ref="IG24:IH24"/>
    <mergeCell ref="II24:IJ24"/>
    <mergeCell ref="IK24:IL24"/>
    <mergeCell ref="IM24:IN24"/>
    <mergeCell ref="IO24:IP24"/>
    <mergeCell ref="IQ24:IR24"/>
    <mergeCell ref="IS24:IT24"/>
    <mergeCell ref="IU24:IV24"/>
    <mergeCell ref="IW24:IX24"/>
    <mergeCell ref="HO24:HP24"/>
    <mergeCell ref="HQ24:HR24"/>
    <mergeCell ref="HS24:HT24"/>
    <mergeCell ref="HU24:HV24"/>
    <mergeCell ref="HW24:HX24"/>
    <mergeCell ref="HY24:HZ24"/>
    <mergeCell ref="IA24:IB24"/>
    <mergeCell ref="IC24:ID24"/>
    <mergeCell ref="IE24:IF24"/>
    <mergeCell ref="GW24:GX24"/>
    <mergeCell ref="GY24:GZ24"/>
    <mergeCell ref="HA24:HB24"/>
    <mergeCell ref="HC24:HD24"/>
    <mergeCell ref="HE24:HF24"/>
    <mergeCell ref="HG24:HH24"/>
    <mergeCell ref="HI24:HJ24"/>
    <mergeCell ref="HK24:HL24"/>
    <mergeCell ref="HM24:HN24"/>
    <mergeCell ref="GE24:GF24"/>
    <mergeCell ref="GG24:GH24"/>
    <mergeCell ref="GI24:GJ24"/>
    <mergeCell ref="GK24:GL24"/>
    <mergeCell ref="GM24:GN24"/>
    <mergeCell ref="GO24:GP24"/>
    <mergeCell ref="GQ24:GR24"/>
    <mergeCell ref="GS24:GT24"/>
    <mergeCell ref="GU24:GV24"/>
    <mergeCell ref="FM24:FN24"/>
    <mergeCell ref="FO24:FP24"/>
    <mergeCell ref="FQ24:FR24"/>
    <mergeCell ref="FS24:FT24"/>
    <mergeCell ref="FU24:FV24"/>
    <mergeCell ref="FW24:FX24"/>
    <mergeCell ref="FY24:FZ24"/>
    <mergeCell ref="GA24:GB24"/>
    <mergeCell ref="GC24:GD24"/>
    <mergeCell ref="EU24:EV24"/>
    <mergeCell ref="EW24:EX24"/>
    <mergeCell ref="EY24:EZ24"/>
    <mergeCell ref="FA24:FB24"/>
    <mergeCell ref="FC24:FD24"/>
    <mergeCell ref="FE24:FF24"/>
    <mergeCell ref="FG24:FH24"/>
    <mergeCell ref="FI24:FJ24"/>
    <mergeCell ref="FK24:FL24"/>
    <mergeCell ref="EC24:ED24"/>
    <mergeCell ref="EE24:EF24"/>
    <mergeCell ref="EG24:EH24"/>
    <mergeCell ref="EI24:EJ24"/>
    <mergeCell ref="EK24:EL24"/>
    <mergeCell ref="EM24:EN24"/>
    <mergeCell ref="EO24:EP24"/>
    <mergeCell ref="EQ24:ER24"/>
    <mergeCell ref="ES24:ET24"/>
    <mergeCell ref="DK24:DL24"/>
    <mergeCell ref="DM24:DN24"/>
    <mergeCell ref="DO24:DP24"/>
    <mergeCell ref="DQ24:DR24"/>
    <mergeCell ref="DS24:DT24"/>
    <mergeCell ref="DU24:DV24"/>
    <mergeCell ref="DW24:DX24"/>
    <mergeCell ref="DY24:DZ24"/>
    <mergeCell ref="EA24:EB24"/>
    <mergeCell ref="CS24:CT24"/>
    <mergeCell ref="CU24:CV24"/>
    <mergeCell ref="CW24:CX24"/>
    <mergeCell ref="CY24:CZ24"/>
    <mergeCell ref="DA24:DB24"/>
    <mergeCell ref="DC24:DD24"/>
    <mergeCell ref="DE24:DF24"/>
    <mergeCell ref="DG24:DH24"/>
    <mergeCell ref="DI24:DJ24"/>
    <mergeCell ref="CA24:CB24"/>
    <mergeCell ref="CC24:CD24"/>
    <mergeCell ref="CE24:CF24"/>
    <mergeCell ref="CG24:CH24"/>
    <mergeCell ref="CI24:CJ24"/>
    <mergeCell ref="CK24:CL24"/>
    <mergeCell ref="CM24:CN24"/>
    <mergeCell ref="CO24:CP24"/>
    <mergeCell ref="CQ24:CR24"/>
    <mergeCell ref="BI24:BJ24"/>
    <mergeCell ref="BK24:BL24"/>
    <mergeCell ref="BM24:BN24"/>
    <mergeCell ref="BO24:BP24"/>
    <mergeCell ref="BQ24:BR24"/>
    <mergeCell ref="BS24:BT24"/>
    <mergeCell ref="BU24:BV24"/>
    <mergeCell ref="BW24:BX24"/>
    <mergeCell ref="BY24:BZ24"/>
    <mergeCell ref="AQ24:AR24"/>
    <mergeCell ref="AS24:AT24"/>
    <mergeCell ref="AU24:AV24"/>
    <mergeCell ref="AW24:AX24"/>
    <mergeCell ref="AY24:AZ24"/>
    <mergeCell ref="BA24:BB24"/>
    <mergeCell ref="BC24:BD24"/>
    <mergeCell ref="BE24:BF24"/>
    <mergeCell ref="BG24:BH24"/>
    <mergeCell ref="Y24:Z24"/>
    <mergeCell ref="AA24:AB24"/>
    <mergeCell ref="AC24:AD24"/>
    <mergeCell ref="AE24:AF24"/>
    <mergeCell ref="AG24:AH24"/>
    <mergeCell ref="AI24:AJ24"/>
    <mergeCell ref="AK24:AL24"/>
    <mergeCell ref="AM24:AN24"/>
    <mergeCell ref="AO24:AP24"/>
    <mergeCell ref="B24:C24"/>
    <mergeCell ref="D24:E24"/>
    <mergeCell ref="F24:G24"/>
    <mergeCell ref="M24:N24"/>
    <mergeCell ref="O24:P24"/>
    <mergeCell ref="Q24:R24"/>
    <mergeCell ref="S24:T24"/>
    <mergeCell ref="U24:V24"/>
    <mergeCell ref="W24:X24"/>
    <mergeCell ref="OU23:OV23"/>
    <mergeCell ref="OW23:OX23"/>
    <mergeCell ref="OY23:OZ23"/>
    <mergeCell ref="PA23:PB23"/>
    <mergeCell ref="PC23:PD23"/>
    <mergeCell ref="PE23:PF23"/>
    <mergeCell ref="PG23:PH23"/>
    <mergeCell ref="PI23:PJ23"/>
    <mergeCell ref="PK23:PL23"/>
    <mergeCell ref="OC23:OD23"/>
    <mergeCell ref="OE23:OF23"/>
    <mergeCell ref="OG23:OH23"/>
    <mergeCell ref="OI23:OJ23"/>
    <mergeCell ref="OK23:OL23"/>
    <mergeCell ref="OM23:ON23"/>
    <mergeCell ref="OO23:OP23"/>
    <mergeCell ref="OQ23:OR23"/>
    <mergeCell ref="OS23:OT23"/>
    <mergeCell ref="NK23:NL23"/>
    <mergeCell ref="NM23:NN23"/>
    <mergeCell ref="NO23:NP23"/>
    <mergeCell ref="NQ23:NR23"/>
    <mergeCell ref="NS23:NT23"/>
    <mergeCell ref="NU23:NV23"/>
    <mergeCell ref="NW23:NX23"/>
    <mergeCell ref="NY23:NZ23"/>
    <mergeCell ref="OA23:OB23"/>
    <mergeCell ref="MS23:MT23"/>
    <mergeCell ref="MU23:MV23"/>
    <mergeCell ref="MW23:MX23"/>
    <mergeCell ref="MY23:MZ23"/>
    <mergeCell ref="NA23:NB23"/>
    <mergeCell ref="NC23:ND23"/>
    <mergeCell ref="NE23:NF23"/>
    <mergeCell ref="NG23:NH23"/>
    <mergeCell ref="NI23:NJ23"/>
    <mergeCell ref="MA23:MB23"/>
    <mergeCell ref="MC23:MD23"/>
    <mergeCell ref="ME23:MF23"/>
    <mergeCell ref="MG23:MH23"/>
    <mergeCell ref="MI23:MJ23"/>
    <mergeCell ref="MK23:ML23"/>
    <mergeCell ref="MM23:MN23"/>
    <mergeCell ref="MO23:MP23"/>
    <mergeCell ref="MQ23:MR23"/>
    <mergeCell ref="LI23:LJ23"/>
    <mergeCell ref="LK23:LL23"/>
    <mergeCell ref="LM23:LN23"/>
    <mergeCell ref="LO23:LP23"/>
    <mergeCell ref="LQ23:LR23"/>
    <mergeCell ref="LS23:LT23"/>
    <mergeCell ref="LU23:LV23"/>
    <mergeCell ref="LW23:LX23"/>
    <mergeCell ref="LY23:LZ23"/>
    <mergeCell ref="KQ23:KR23"/>
    <mergeCell ref="KS23:KT23"/>
    <mergeCell ref="KU23:KV23"/>
    <mergeCell ref="KW23:KX23"/>
    <mergeCell ref="KY23:KZ23"/>
    <mergeCell ref="LA23:LB23"/>
    <mergeCell ref="LC23:LD23"/>
    <mergeCell ref="LE23:LF23"/>
    <mergeCell ref="LG23:LH23"/>
    <mergeCell ref="JY23:JZ23"/>
    <mergeCell ref="KA23:KB23"/>
    <mergeCell ref="KC23:KD23"/>
    <mergeCell ref="KE23:KF23"/>
    <mergeCell ref="KG23:KH23"/>
    <mergeCell ref="KI23:KJ23"/>
    <mergeCell ref="KK23:KL23"/>
    <mergeCell ref="KM23:KN23"/>
    <mergeCell ref="KO23:KP23"/>
    <mergeCell ref="JG23:JH23"/>
    <mergeCell ref="JI23:JJ23"/>
    <mergeCell ref="JK23:JL23"/>
    <mergeCell ref="JM23:JN23"/>
    <mergeCell ref="JO23:JP23"/>
    <mergeCell ref="JQ23:JR23"/>
    <mergeCell ref="JS23:JT23"/>
    <mergeCell ref="JU23:JV23"/>
    <mergeCell ref="JW23:JX23"/>
    <mergeCell ref="IO23:IP23"/>
    <mergeCell ref="IQ23:IR23"/>
    <mergeCell ref="IS23:IT23"/>
    <mergeCell ref="IU23:IV23"/>
    <mergeCell ref="IW23:IX23"/>
    <mergeCell ref="IY23:IZ23"/>
    <mergeCell ref="JA23:JB23"/>
    <mergeCell ref="JC23:JD23"/>
    <mergeCell ref="JE23:JF23"/>
    <mergeCell ref="HW23:HX23"/>
    <mergeCell ref="HY23:HZ23"/>
    <mergeCell ref="IA23:IB23"/>
    <mergeCell ref="IC23:ID23"/>
    <mergeCell ref="IE23:IF23"/>
    <mergeCell ref="IG23:IH23"/>
    <mergeCell ref="II23:IJ23"/>
    <mergeCell ref="IK23:IL23"/>
    <mergeCell ref="IM23:IN23"/>
    <mergeCell ref="HE23:HF23"/>
    <mergeCell ref="HG23:HH23"/>
    <mergeCell ref="HI23:HJ23"/>
    <mergeCell ref="HK23:HL23"/>
    <mergeCell ref="HM23:HN23"/>
    <mergeCell ref="HO23:HP23"/>
    <mergeCell ref="HQ23:HR23"/>
    <mergeCell ref="HS23:HT23"/>
    <mergeCell ref="HU23:HV23"/>
    <mergeCell ref="GM23:GN23"/>
    <mergeCell ref="GO23:GP23"/>
    <mergeCell ref="GQ23:GR23"/>
    <mergeCell ref="GS23:GT23"/>
    <mergeCell ref="GU23:GV23"/>
    <mergeCell ref="GW23:GX23"/>
    <mergeCell ref="GY23:GZ23"/>
    <mergeCell ref="HA23:HB23"/>
    <mergeCell ref="HC23:HD23"/>
    <mergeCell ref="FU23:FV23"/>
    <mergeCell ref="FW23:FX23"/>
    <mergeCell ref="FY23:FZ23"/>
    <mergeCell ref="GA23:GB23"/>
    <mergeCell ref="GC23:GD23"/>
    <mergeCell ref="GE23:GF23"/>
    <mergeCell ref="GG23:GH23"/>
    <mergeCell ref="GI23:GJ23"/>
    <mergeCell ref="GK23:GL23"/>
    <mergeCell ref="FC23:FD23"/>
    <mergeCell ref="FE23:FF23"/>
    <mergeCell ref="FG23:FH23"/>
    <mergeCell ref="FI23:FJ23"/>
    <mergeCell ref="FK23:FL23"/>
    <mergeCell ref="FM23:FN23"/>
    <mergeCell ref="FO23:FP23"/>
    <mergeCell ref="FQ23:FR23"/>
    <mergeCell ref="FS23:FT23"/>
    <mergeCell ref="EK23:EL23"/>
    <mergeCell ref="EM23:EN23"/>
    <mergeCell ref="EO23:EP23"/>
    <mergeCell ref="EQ23:ER23"/>
    <mergeCell ref="ES23:ET23"/>
    <mergeCell ref="EU23:EV23"/>
    <mergeCell ref="EW23:EX23"/>
    <mergeCell ref="EY23:EZ23"/>
    <mergeCell ref="FA23:FB23"/>
    <mergeCell ref="DS23:DT23"/>
    <mergeCell ref="DU23:DV23"/>
    <mergeCell ref="DW23:DX23"/>
    <mergeCell ref="DY23:DZ23"/>
    <mergeCell ref="EA23:EB23"/>
    <mergeCell ref="EC23:ED23"/>
    <mergeCell ref="EE23:EF23"/>
    <mergeCell ref="EG23:EH23"/>
    <mergeCell ref="EI23:EJ23"/>
    <mergeCell ref="DA23:DB23"/>
    <mergeCell ref="DC23:DD23"/>
    <mergeCell ref="DE23:DF23"/>
    <mergeCell ref="DG23:DH23"/>
    <mergeCell ref="DI23:DJ23"/>
    <mergeCell ref="DK23:DL23"/>
    <mergeCell ref="DM23:DN23"/>
    <mergeCell ref="DO23:DP23"/>
    <mergeCell ref="DQ23:DR23"/>
    <mergeCell ref="CI23:CJ23"/>
    <mergeCell ref="CK23:CL23"/>
    <mergeCell ref="CM23:CN23"/>
    <mergeCell ref="CO23:CP23"/>
    <mergeCell ref="CQ23:CR23"/>
    <mergeCell ref="CS23:CT23"/>
    <mergeCell ref="CU23:CV23"/>
    <mergeCell ref="CW23:CX23"/>
    <mergeCell ref="CY23:CZ23"/>
    <mergeCell ref="BQ23:BR23"/>
    <mergeCell ref="BS23:BT23"/>
    <mergeCell ref="BU23:BV23"/>
    <mergeCell ref="BW23:BX23"/>
    <mergeCell ref="BY23:BZ23"/>
    <mergeCell ref="CA23:CB23"/>
    <mergeCell ref="CC23:CD23"/>
    <mergeCell ref="CE23:CF23"/>
    <mergeCell ref="CG23:CH23"/>
    <mergeCell ref="AY23:AZ23"/>
    <mergeCell ref="BA23:BB23"/>
    <mergeCell ref="BC23:BD23"/>
    <mergeCell ref="BE23:BF23"/>
    <mergeCell ref="BG23:BH23"/>
    <mergeCell ref="BI23:BJ23"/>
    <mergeCell ref="BK23:BL23"/>
    <mergeCell ref="BM23:BN23"/>
    <mergeCell ref="BO23:BP23"/>
    <mergeCell ref="PI22:PJ22"/>
    <mergeCell ref="PK22:PL22"/>
    <mergeCell ref="B23:C23"/>
    <mergeCell ref="D23:E23"/>
    <mergeCell ref="F23:G23"/>
    <mergeCell ref="M23:N23"/>
    <mergeCell ref="O23:P23"/>
    <mergeCell ref="Q23:R23"/>
    <mergeCell ref="S23:T23"/>
    <mergeCell ref="U23:V23"/>
    <mergeCell ref="W23:X23"/>
    <mergeCell ref="Y23:Z23"/>
    <mergeCell ref="AA23:AB23"/>
    <mergeCell ref="AC23:AD23"/>
    <mergeCell ref="AE23:AF23"/>
    <mergeCell ref="AG23:AH23"/>
    <mergeCell ref="AI23:AJ23"/>
    <mergeCell ref="AK23:AL23"/>
    <mergeCell ref="AM23:AN23"/>
    <mergeCell ref="AO23:AP23"/>
    <mergeCell ref="AQ23:AR23"/>
    <mergeCell ref="AS23:AT23"/>
    <mergeCell ref="AU23:AV23"/>
    <mergeCell ref="AW23:AX23"/>
    <mergeCell ref="OQ22:OR22"/>
    <mergeCell ref="OS22:OT22"/>
    <mergeCell ref="OU22:OV22"/>
    <mergeCell ref="OW22:OX22"/>
    <mergeCell ref="OY22:OZ22"/>
    <mergeCell ref="PA22:PB22"/>
    <mergeCell ref="PC22:PD22"/>
    <mergeCell ref="PE22:PF22"/>
    <mergeCell ref="PG22:PH22"/>
    <mergeCell ref="NY22:NZ22"/>
    <mergeCell ref="OA22:OB22"/>
    <mergeCell ref="OC22:OD22"/>
    <mergeCell ref="OE22:OF22"/>
    <mergeCell ref="OG22:OH22"/>
    <mergeCell ref="OI22:OJ22"/>
    <mergeCell ref="OK22:OL22"/>
    <mergeCell ref="OM22:ON22"/>
    <mergeCell ref="OO22:OP22"/>
    <mergeCell ref="NG22:NH22"/>
    <mergeCell ref="NI22:NJ22"/>
    <mergeCell ref="NK22:NL22"/>
    <mergeCell ref="NM22:NN22"/>
    <mergeCell ref="NO22:NP22"/>
    <mergeCell ref="NQ22:NR22"/>
    <mergeCell ref="NS22:NT22"/>
    <mergeCell ref="NU22:NV22"/>
    <mergeCell ref="NW22:NX22"/>
    <mergeCell ref="MO22:MP22"/>
    <mergeCell ref="MQ22:MR22"/>
    <mergeCell ref="MS22:MT22"/>
    <mergeCell ref="MU22:MV22"/>
    <mergeCell ref="MW22:MX22"/>
    <mergeCell ref="MY22:MZ22"/>
    <mergeCell ref="NA22:NB22"/>
    <mergeCell ref="NC22:ND22"/>
    <mergeCell ref="NE22:NF22"/>
    <mergeCell ref="LW22:LX22"/>
    <mergeCell ref="LY22:LZ22"/>
    <mergeCell ref="MA22:MB22"/>
    <mergeCell ref="MC22:MD22"/>
    <mergeCell ref="ME22:MF22"/>
    <mergeCell ref="MG22:MH22"/>
    <mergeCell ref="MI22:MJ22"/>
    <mergeCell ref="MK22:ML22"/>
    <mergeCell ref="MM22:MN22"/>
    <mergeCell ref="LE22:LF22"/>
    <mergeCell ref="LG22:LH22"/>
    <mergeCell ref="LI22:LJ22"/>
    <mergeCell ref="LK22:LL22"/>
    <mergeCell ref="LM22:LN22"/>
    <mergeCell ref="LO22:LP22"/>
    <mergeCell ref="LQ22:LR22"/>
    <mergeCell ref="LS22:LT22"/>
    <mergeCell ref="LU22:LV22"/>
    <mergeCell ref="KM22:KN22"/>
    <mergeCell ref="KO22:KP22"/>
    <mergeCell ref="KQ22:KR22"/>
    <mergeCell ref="KS22:KT22"/>
    <mergeCell ref="KU22:KV22"/>
    <mergeCell ref="KW22:KX22"/>
    <mergeCell ref="KY22:KZ22"/>
    <mergeCell ref="LA22:LB22"/>
    <mergeCell ref="LC22:LD22"/>
    <mergeCell ref="JU22:JV22"/>
    <mergeCell ref="JW22:JX22"/>
    <mergeCell ref="JY22:JZ22"/>
    <mergeCell ref="KA22:KB22"/>
    <mergeCell ref="KC22:KD22"/>
    <mergeCell ref="KE22:KF22"/>
    <mergeCell ref="KG22:KH22"/>
    <mergeCell ref="KI22:KJ22"/>
    <mergeCell ref="KK22:KL22"/>
    <mergeCell ref="JC22:JD22"/>
    <mergeCell ref="JE22:JF22"/>
    <mergeCell ref="JG22:JH22"/>
    <mergeCell ref="JI22:JJ22"/>
    <mergeCell ref="JK22:JL22"/>
    <mergeCell ref="JM22:JN22"/>
    <mergeCell ref="JO22:JP22"/>
    <mergeCell ref="JQ22:JR22"/>
    <mergeCell ref="JS22:JT22"/>
    <mergeCell ref="IK22:IL22"/>
    <mergeCell ref="IM22:IN22"/>
    <mergeCell ref="IO22:IP22"/>
    <mergeCell ref="IQ22:IR22"/>
    <mergeCell ref="IS22:IT22"/>
    <mergeCell ref="IU22:IV22"/>
    <mergeCell ref="IW22:IX22"/>
    <mergeCell ref="IY22:IZ22"/>
    <mergeCell ref="JA22:JB22"/>
    <mergeCell ref="HS22:HT22"/>
    <mergeCell ref="HU22:HV22"/>
    <mergeCell ref="HW22:HX22"/>
    <mergeCell ref="HY22:HZ22"/>
    <mergeCell ref="IA22:IB22"/>
    <mergeCell ref="IC22:ID22"/>
    <mergeCell ref="IE22:IF22"/>
    <mergeCell ref="IG22:IH22"/>
    <mergeCell ref="II22:IJ22"/>
    <mergeCell ref="HA22:HB22"/>
    <mergeCell ref="HC22:HD22"/>
    <mergeCell ref="HE22:HF22"/>
    <mergeCell ref="HG22:HH22"/>
    <mergeCell ref="HI22:HJ22"/>
    <mergeCell ref="HK22:HL22"/>
    <mergeCell ref="HM22:HN22"/>
    <mergeCell ref="HO22:HP22"/>
    <mergeCell ref="HQ22:HR22"/>
    <mergeCell ref="GI22:GJ22"/>
    <mergeCell ref="GK22:GL22"/>
    <mergeCell ref="GM22:GN22"/>
    <mergeCell ref="GO22:GP22"/>
    <mergeCell ref="GQ22:GR22"/>
    <mergeCell ref="GS22:GT22"/>
    <mergeCell ref="GU22:GV22"/>
    <mergeCell ref="GW22:GX22"/>
    <mergeCell ref="GY22:GZ22"/>
    <mergeCell ref="FQ22:FR22"/>
    <mergeCell ref="FS22:FT22"/>
    <mergeCell ref="FU22:FV22"/>
    <mergeCell ref="FW22:FX22"/>
    <mergeCell ref="FY22:FZ22"/>
    <mergeCell ref="GA22:GB22"/>
    <mergeCell ref="GC22:GD22"/>
    <mergeCell ref="GE22:GF22"/>
    <mergeCell ref="GG22:GH22"/>
    <mergeCell ref="EY22:EZ22"/>
    <mergeCell ref="FA22:FB22"/>
    <mergeCell ref="FC22:FD22"/>
    <mergeCell ref="FE22:FF22"/>
    <mergeCell ref="FG22:FH22"/>
    <mergeCell ref="FI22:FJ22"/>
    <mergeCell ref="FK22:FL22"/>
    <mergeCell ref="FM22:FN22"/>
    <mergeCell ref="FO22:FP22"/>
    <mergeCell ref="EG22:EH22"/>
    <mergeCell ref="EI22:EJ22"/>
    <mergeCell ref="EK22:EL22"/>
    <mergeCell ref="EM22:EN22"/>
    <mergeCell ref="EO22:EP22"/>
    <mergeCell ref="EQ22:ER22"/>
    <mergeCell ref="ES22:ET22"/>
    <mergeCell ref="EU22:EV22"/>
    <mergeCell ref="EW22:EX22"/>
    <mergeCell ref="DO22:DP22"/>
    <mergeCell ref="DQ22:DR22"/>
    <mergeCell ref="DS22:DT22"/>
    <mergeCell ref="DU22:DV22"/>
    <mergeCell ref="DW22:DX22"/>
    <mergeCell ref="DY22:DZ22"/>
    <mergeCell ref="EA22:EB22"/>
    <mergeCell ref="EC22:ED22"/>
    <mergeCell ref="EE22:EF22"/>
    <mergeCell ref="CW22:CX22"/>
    <mergeCell ref="CY22:CZ22"/>
    <mergeCell ref="DA22:DB22"/>
    <mergeCell ref="DC22:DD22"/>
    <mergeCell ref="DE22:DF22"/>
    <mergeCell ref="DG22:DH22"/>
    <mergeCell ref="DI22:DJ22"/>
    <mergeCell ref="DK22:DL22"/>
    <mergeCell ref="DM22:DN22"/>
    <mergeCell ref="CE22:CF22"/>
    <mergeCell ref="CG22:CH22"/>
    <mergeCell ref="CI22:CJ22"/>
    <mergeCell ref="CK22:CL22"/>
    <mergeCell ref="CM22:CN22"/>
    <mergeCell ref="CO22:CP22"/>
    <mergeCell ref="CQ22:CR22"/>
    <mergeCell ref="CS22:CT22"/>
    <mergeCell ref="CU22:CV22"/>
    <mergeCell ref="BM22:BN22"/>
    <mergeCell ref="BO22:BP22"/>
    <mergeCell ref="BQ22:BR22"/>
    <mergeCell ref="BS22:BT22"/>
    <mergeCell ref="BU22:BV22"/>
    <mergeCell ref="BW22:BX22"/>
    <mergeCell ref="BY22:BZ22"/>
    <mergeCell ref="CA22:CB22"/>
    <mergeCell ref="CC22:CD22"/>
    <mergeCell ref="AU22:AV22"/>
    <mergeCell ref="AW22:AX22"/>
    <mergeCell ref="AY22:AZ22"/>
    <mergeCell ref="BA22:BB22"/>
    <mergeCell ref="BC22:BD22"/>
    <mergeCell ref="BE22:BF22"/>
    <mergeCell ref="BG22:BH22"/>
    <mergeCell ref="BI22:BJ22"/>
    <mergeCell ref="BK22:BL22"/>
    <mergeCell ref="PE21:PF21"/>
    <mergeCell ref="PG21:PH21"/>
    <mergeCell ref="PI21:PJ21"/>
    <mergeCell ref="PK21:PL21"/>
    <mergeCell ref="B22:C22"/>
    <mergeCell ref="D22:E22"/>
    <mergeCell ref="F22:G22"/>
    <mergeCell ref="M22:N22"/>
    <mergeCell ref="O22:P22"/>
    <mergeCell ref="Q22:R22"/>
    <mergeCell ref="S22:T22"/>
    <mergeCell ref="U22:V22"/>
    <mergeCell ref="W22:X22"/>
    <mergeCell ref="Y22:Z22"/>
    <mergeCell ref="AA22:AB22"/>
    <mergeCell ref="AC22:AD22"/>
    <mergeCell ref="AE22:AF22"/>
    <mergeCell ref="AG22:AH22"/>
    <mergeCell ref="AI22:AJ22"/>
    <mergeCell ref="AK22:AL22"/>
    <mergeCell ref="AM22:AN22"/>
    <mergeCell ref="AO22:AP22"/>
    <mergeCell ref="AQ22:AR22"/>
    <mergeCell ref="AS22:AT22"/>
    <mergeCell ref="OM21:ON21"/>
    <mergeCell ref="OO21:OP21"/>
    <mergeCell ref="OQ21:OR21"/>
    <mergeCell ref="OS21:OT21"/>
    <mergeCell ref="OU21:OV21"/>
    <mergeCell ref="OW21:OX21"/>
    <mergeCell ref="OY21:OZ21"/>
    <mergeCell ref="PA21:PB21"/>
    <mergeCell ref="PC21:PD21"/>
    <mergeCell ref="NU21:NV21"/>
    <mergeCell ref="NW21:NX21"/>
    <mergeCell ref="NY21:NZ21"/>
    <mergeCell ref="OA21:OB21"/>
    <mergeCell ref="OC21:OD21"/>
    <mergeCell ref="OE21:OF21"/>
    <mergeCell ref="OG21:OH21"/>
    <mergeCell ref="OI21:OJ21"/>
    <mergeCell ref="OK21:OL21"/>
    <mergeCell ref="NC21:ND21"/>
    <mergeCell ref="NE21:NF21"/>
    <mergeCell ref="NG21:NH21"/>
    <mergeCell ref="NI21:NJ21"/>
    <mergeCell ref="NK21:NL21"/>
    <mergeCell ref="NM21:NN21"/>
    <mergeCell ref="NO21:NP21"/>
    <mergeCell ref="NQ21:NR21"/>
    <mergeCell ref="NS21:NT21"/>
    <mergeCell ref="MK21:ML21"/>
    <mergeCell ref="MM21:MN21"/>
    <mergeCell ref="MO21:MP21"/>
    <mergeCell ref="MQ21:MR21"/>
    <mergeCell ref="MS21:MT21"/>
    <mergeCell ref="MU21:MV21"/>
    <mergeCell ref="MW21:MX21"/>
    <mergeCell ref="MY21:MZ21"/>
    <mergeCell ref="NA21:NB21"/>
    <mergeCell ref="LS21:LT21"/>
    <mergeCell ref="LU21:LV21"/>
    <mergeCell ref="LW21:LX21"/>
    <mergeCell ref="LY21:LZ21"/>
    <mergeCell ref="MA21:MB21"/>
    <mergeCell ref="MC21:MD21"/>
    <mergeCell ref="ME21:MF21"/>
    <mergeCell ref="MG21:MH21"/>
    <mergeCell ref="MI21:MJ21"/>
    <mergeCell ref="LA21:LB21"/>
    <mergeCell ref="LC21:LD21"/>
    <mergeCell ref="LE21:LF21"/>
    <mergeCell ref="LG21:LH21"/>
    <mergeCell ref="LI21:LJ21"/>
    <mergeCell ref="LK21:LL21"/>
    <mergeCell ref="LM21:LN21"/>
    <mergeCell ref="LO21:LP21"/>
    <mergeCell ref="LQ21:LR21"/>
    <mergeCell ref="KI21:KJ21"/>
    <mergeCell ref="KK21:KL21"/>
    <mergeCell ref="KM21:KN21"/>
    <mergeCell ref="KO21:KP21"/>
    <mergeCell ref="KQ21:KR21"/>
    <mergeCell ref="KS21:KT21"/>
    <mergeCell ref="KU21:KV21"/>
    <mergeCell ref="KW21:KX21"/>
    <mergeCell ref="KY21:KZ21"/>
    <mergeCell ref="JQ21:JR21"/>
    <mergeCell ref="JS21:JT21"/>
    <mergeCell ref="JU21:JV21"/>
    <mergeCell ref="JW21:JX21"/>
    <mergeCell ref="JY21:JZ21"/>
    <mergeCell ref="KA21:KB21"/>
    <mergeCell ref="KC21:KD21"/>
    <mergeCell ref="KE21:KF21"/>
    <mergeCell ref="KG21:KH21"/>
    <mergeCell ref="IY21:IZ21"/>
    <mergeCell ref="JA21:JB21"/>
    <mergeCell ref="JC21:JD21"/>
    <mergeCell ref="JE21:JF21"/>
    <mergeCell ref="JG21:JH21"/>
    <mergeCell ref="JI21:JJ21"/>
    <mergeCell ref="JK21:JL21"/>
    <mergeCell ref="JM21:JN21"/>
    <mergeCell ref="JO21:JP21"/>
    <mergeCell ref="IG21:IH21"/>
    <mergeCell ref="II21:IJ21"/>
    <mergeCell ref="IK21:IL21"/>
    <mergeCell ref="IM21:IN21"/>
    <mergeCell ref="IO21:IP21"/>
    <mergeCell ref="IQ21:IR21"/>
    <mergeCell ref="IS21:IT21"/>
    <mergeCell ref="IU21:IV21"/>
    <mergeCell ref="IW21:IX21"/>
    <mergeCell ref="HO21:HP21"/>
    <mergeCell ref="HQ21:HR21"/>
    <mergeCell ref="HS21:HT21"/>
    <mergeCell ref="HU21:HV21"/>
    <mergeCell ref="HW21:HX21"/>
    <mergeCell ref="HY21:HZ21"/>
    <mergeCell ref="IA21:IB21"/>
    <mergeCell ref="IC21:ID21"/>
    <mergeCell ref="IE21:IF21"/>
    <mergeCell ref="GW21:GX21"/>
    <mergeCell ref="GY21:GZ21"/>
    <mergeCell ref="HA21:HB21"/>
    <mergeCell ref="HC21:HD21"/>
    <mergeCell ref="HE21:HF21"/>
    <mergeCell ref="HG21:HH21"/>
    <mergeCell ref="HI21:HJ21"/>
    <mergeCell ref="HK21:HL21"/>
    <mergeCell ref="HM21:HN21"/>
    <mergeCell ref="GE21:GF21"/>
    <mergeCell ref="GG21:GH21"/>
    <mergeCell ref="GI21:GJ21"/>
    <mergeCell ref="GK21:GL21"/>
    <mergeCell ref="GM21:GN21"/>
    <mergeCell ref="GO21:GP21"/>
    <mergeCell ref="GQ21:GR21"/>
    <mergeCell ref="GS21:GT21"/>
    <mergeCell ref="GU21:GV21"/>
    <mergeCell ref="FM21:FN21"/>
    <mergeCell ref="FO21:FP21"/>
    <mergeCell ref="FQ21:FR21"/>
    <mergeCell ref="FS21:FT21"/>
    <mergeCell ref="FU21:FV21"/>
    <mergeCell ref="FW21:FX21"/>
    <mergeCell ref="FY21:FZ21"/>
    <mergeCell ref="GA21:GB21"/>
    <mergeCell ref="GC21:GD21"/>
    <mergeCell ref="EU21:EV21"/>
    <mergeCell ref="EW21:EX21"/>
    <mergeCell ref="EY21:EZ21"/>
    <mergeCell ref="FA21:FB21"/>
    <mergeCell ref="FC21:FD21"/>
    <mergeCell ref="FE21:FF21"/>
    <mergeCell ref="FG21:FH21"/>
    <mergeCell ref="FI21:FJ21"/>
    <mergeCell ref="FK21:FL21"/>
    <mergeCell ref="EC21:ED21"/>
    <mergeCell ref="EE21:EF21"/>
    <mergeCell ref="EG21:EH21"/>
    <mergeCell ref="EI21:EJ21"/>
    <mergeCell ref="EK21:EL21"/>
    <mergeCell ref="EM21:EN21"/>
    <mergeCell ref="EO21:EP21"/>
    <mergeCell ref="EQ21:ER21"/>
    <mergeCell ref="ES21:ET21"/>
    <mergeCell ref="DK21:DL21"/>
    <mergeCell ref="DM21:DN21"/>
    <mergeCell ref="DO21:DP21"/>
    <mergeCell ref="DQ21:DR21"/>
    <mergeCell ref="DS21:DT21"/>
    <mergeCell ref="DU21:DV21"/>
    <mergeCell ref="DW21:DX21"/>
    <mergeCell ref="DY21:DZ21"/>
    <mergeCell ref="EA21:EB21"/>
    <mergeCell ref="CS21:CT21"/>
    <mergeCell ref="CU21:CV21"/>
    <mergeCell ref="CW21:CX21"/>
    <mergeCell ref="CY21:CZ21"/>
    <mergeCell ref="DA21:DB21"/>
    <mergeCell ref="DC21:DD21"/>
    <mergeCell ref="DE21:DF21"/>
    <mergeCell ref="DG21:DH21"/>
    <mergeCell ref="DI21:DJ21"/>
    <mergeCell ref="CA21:CB21"/>
    <mergeCell ref="CC21:CD21"/>
    <mergeCell ref="CE21:CF21"/>
    <mergeCell ref="CG21:CH21"/>
    <mergeCell ref="CI21:CJ21"/>
    <mergeCell ref="CK21:CL21"/>
    <mergeCell ref="CM21:CN21"/>
    <mergeCell ref="CO21:CP21"/>
    <mergeCell ref="CQ21:CR21"/>
    <mergeCell ref="BI21:BJ21"/>
    <mergeCell ref="BK21:BL21"/>
    <mergeCell ref="BM21:BN21"/>
    <mergeCell ref="BO21:BP21"/>
    <mergeCell ref="BQ21:BR21"/>
    <mergeCell ref="BS21:BT21"/>
    <mergeCell ref="BU21:BV21"/>
    <mergeCell ref="BW21:BX21"/>
    <mergeCell ref="BY21:BZ21"/>
    <mergeCell ref="AQ21:AR21"/>
    <mergeCell ref="AS21:AT21"/>
    <mergeCell ref="AU21:AV21"/>
    <mergeCell ref="AW21:AX21"/>
    <mergeCell ref="AY21:AZ21"/>
    <mergeCell ref="BA21:BB21"/>
    <mergeCell ref="BC21:BD21"/>
    <mergeCell ref="BE21:BF21"/>
    <mergeCell ref="BG21:BH21"/>
    <mergeCell ref="Y21:Z21"/>
    <mergeCell ref="AA21:AB21"/>
    <mergeCell ref="AC21:AD21"/>
    <mergeCell ref="AE21:AF21"/>
    <mergeCell ref="AG21:AH21"/>
    <mergeCell ref="AI21:AJ21"/>
    <mergeCell ref="AK21:AL21"/>
    <mergeCell ref="AM21:AN21"/>
    <mergeCell ref="AO21:AP21"/>
    <mergeCell ref="B21:C21"/>
    <mergeCell ref="D21:E21"/>
    <mergeCell ref="F21:G21"/>
    <mergeCell ref="M21:N21"/>
    <mergeCell ref="O21:P21"/>
    <mergeCell ref="Q21:R21"/>
    <mergeCell ref="S21:T21"/>
    <mergeCell ref="U21:V21"/>
    <mergeCell ref="W21:X21"/>
    <mergeCell ref="OU20:OV20"/>
    <mergeCell ref="OW20:OX20"/>
    <mergeCell ref="OY20:OZ20"/>
    <mergeCell ref="PA20:PB20"/>
    <mergeCell ref="PC20:PD20"/>
    <mergeCell ref="PE20:PF20"/>
    <mergeCell ref="PG20:PH20"/>
    <mergeCell ref="PI20:PJ20"/>
    <mergeCell ref="PK20:PL20"/>
    <mergeCell ref="OC20:OD20"/>
    <mergeCell ref="OE20:OF20"/>
    <mergeCell ref="OG20:OH20"/>
    <mergeCell ref="OI20:OJ20"/>
    <mergeCell ref="OK20:OL20"/>
    <mergeCell ref="OM20:ON20"/>
    <mergeCell ref="OO20:OP20"/>
    <mergeCell ref="OQ20:OR20"/>
    <mergeCell ref="OS20:OT20"/>
    <mergeCell ref="NK20:NL20"/>
    <mergeCell ref="NM20:NN20"/>
    <mergeCell ref="NO20:NP20"/>
    <mergeCell ref="NQ20:NR20"/>
    <mergeCell ref="NS20:NT20"/>
    <mergeCell ref="NU20:NV20"/>
    <mergeCell ref="NW20:NX20"/>
    <mergeCell ref="NY20:NZ20"/>
    <mergeCell ref="OA20:OB20"/>
    <mergeCell ref="MS20:MT20"/>
    <mergeCell ref="MU20:MV20"/>
    <mergeCell ref="MW20:MX20"/>
    <mergeCell ref="MY20:MZ20"/>
    <mergeCell ref="NA20:NB20"/>
    <mergeCell ref="NC20:ND20"/>
    <mergeCell ref="NE20:NF20"/>
    <mergeCell ref="NG20:NH20"/>
    <mergeCell ref="NI20:NJ20"/>
    <mergeCell ref="MA20:MB20"/>
    <mergeCell ref="MC20:MD20"/>
    <mergeCell ref="ME20:MF20"/>
    <mergeCell ref="MG20:MH20"/>
    <mergeCell ref="MI20:MJ20"/>
    <mergeCell ref="MK20:ML20"/>
    <mergeCell ref="MM20:MN20"/>
    <mergeCell ref="MO20:MP20"/>
    <mergeCell ref="MQ20:MR20"/>
    <mergeCell ref="LI20:LJ20"/>
    <mergeCell ref="LK20:LL20"/>
    <mergeCell ref="LM20:LN20"/>
    <mergeCell ref="LO20:LP20"/>
    <mergeCell ref="LQ20:LR20"/>
    <mergeCell ref="LS20:LT20"/>
    <mergeCell ref="LU20:LV20"/>
    <mergeCell ref="LW20:LX20"/>
    <mergeCell ref="LY20:LZ20"/>
    <mergeCell ref="KQ20:KR20"/>
    <mergeCell ref="KS20:KT20"/>
    <mergeCell ref="KU20:KV20"/>
    <mergeCell ref="KW20:KX20"/>
    <mergeCell ref="KY20:KZ20"/>
    <mergeCell ref="LA20:LB20"/>
    <mergeCell ref="LC20:LD20"/>
    <mergeCell ref="LE20:LF20"/>
    <mergeCell ref="LG20:LH20"/>
    <mergeCell ref="JY20:JZ20"/>
    <mergeCell ref="KA20:KB20"/>
    <mergeCell ref="KC20:KD20"/>
    <mergeCell ref="KE20:KF20"/>
    <mergeCell ref="KG20:KH20"/>
    <mergeCell ref="KI20:KJ20"/>
    <mergeCell ref="KK20:KL20"/>
    <mergeCell ref="KM20:KN20"/>
    <mergeCell ref="KO20:KP20"/>
    <mergeCell ref="JG20:JH20"/>
    <mergeCell ref="JI20:JJ20"/>
    <mergeCell ref="JK20:JL20"/>
    <mergeCell ref="JM20:JN20"/>
    <mergeCell ref="JO20:JP20"/>
    <mergeCell ref="JQ20:JR20"/>
    <mergeCell ref="JS20:JT20"/>
    <mergeCell ref="JU20:JV20"/>
    <mergeCell ref="JW20:JX20"/>
    <mergeCell ref="IO20:IP20"/>
    <mergeCell ref="IQ20:IR20"/>
    <mergeCell ref="IS20:IT20"/>
    <mergeCell ref="IU20:IV20"/>
    <mergeCell ref="IW20:IX20"/>
    <mergeCell ref="IY20:IZ20"/>
    <mergeCell ref="JA20:JB20"/>
    <mergeCell ref="JC20:JD20"/>
    <mergeCell ref="JE20:JF20"/>
    <mergeCell ref="HW20:HX20"/>
    <mergeCell ref="HY20:HZ20"/>
    <mergeCell ref="IA20:IB20"/>
    <mergeCell ref="IC20:ID20"/>
    <mergeCell ref="IE20:IF20"/>
    <mergeCell ref="IG20:IH20"/>
    <mergeCell ref="II20:IJ20"/>
    <mergeCell ref="IK20:IL20"/>
    <mergeCell ref="IM20:IN20"/>
    <mergeCell ref="HE20:HF20"/>
    <mergeCell ref="HG20:HH20"/>
    <mergeCell ref="HI20:HJ20"/>
    <mergeCell ref="HK20:HL20"/>
    <mergeCell ref="HM20:HN20"/>
    <mergeCell ref="HO20:HP20"/>
    <mergeCell ref="HQ20:HR20"/>
    <mergeCell ref="HS20:HT20"/>
    <mergeCell ref="HU20:HV20"/>
    <mergeCell ref="GM20:GN20"/>
    <mergeCell ref="GO20:GP20"/>
    <mergeCell ref="GQ20:GR20"/>
    <mergeCell ref="GS20:GT20"/>
    <mergeCell ref="GU20:GV20"/>
    <mergeCell ref="GW20:GX20"/>
    <mergeCell ref="GY20:GZ20"/>
    <mergeCell ref="HA20:HB20"/>
    <mergeCell ref="HC20:HD20"/>
    <mergeCell ref="FU20:FV20"/>
    <mergeCell ref="FW20:FX20"/>
    <mergeCell ref="FY20:FZ20"/>
    <mergeCell ref="GA20:GB20"/>
    <mergeCell ref="GC20:GD20"/>
    <mergeCell ref="GE20:GF20"/>
    <mergeCell ref="GG20:GH20"/>
    <mergeCell ref="GI20:GJ20"/>
    <mergeCell ref="GK20:GL20"/>
    <mergeCell ref="FC20:FD20"/>
    <mergeCell ref="FE20:FF20"/>
    <mergeCell ref="FG20:FH20"/>
    <mergeCell ref="FI20:FJ20"/>
    <mergeCell ref="FK20:FL20"/>
    <mergeCell ref="FM20:FN20"/>
    <mergeCell ref="FO20:FP20"/>
    <mergeCell ref="FQ20:FR20"/>
    <mergeCell ref="FS20:FT20"/>
    <mergeCell ref="EK20:EL20"/>
    <mergeCell ref="EM20:EN20"/>
    <mergeCell ref="EO20:EP20"/>
    <mergeCell ref="EQ20:ER20"/>
    <mergeCell ref="ES20:ET20"/>
    <mergeCell ref="EU20:EV20"/>
    <mergeCell ref="EW20:EX20"/>
    <mergeCell ref="EY20:EZ20"/>
    <mergeCell ref="FA20:FB20"/>
    <mergeCell ref="DS20:DT20"/>
    <mergeCell ref="DU20:DV20"/>
    <mergeCell ref="DW20:DX20"/>
    <mergeCell ref="DY20:DZ20"/>
    <mergeCell ref="EA20:EB20"/>
    <mergeCell ref="EC20:ED20"/>
    <mergeCell ref="EE20:EF20"/>
    <mergeCell ref="EG20:EH20"/>
    <mergeCell ref="EI20:EJ20"/>
    <mergeCell ref="DA20:DB20"/>
    <mergeCell ref="DC20:DD20"/>
    <mergeCell ref="DE20:DF20"/>
    <mergeCell ref="DG20:DH20"/>
    <mergeCell ref="DI20:DJ20"/>
    <mergeCell ref="DK20:DL20"/>
    <mergeCell ref="DM20:DN20"/>
    <mergeCell ref="DO20:DP20"/>
    <mergeCell ref="DQ20:DR20"/>
    <mergeCell ref="CI20:CJ20"/>
    <mergeCell ref="CK20:CL20"/>
    <mergeCell ref="CM20:CN20"/>
    <mergeCell ref="CO20:CP20"/>
    <mergeCell ref="CQ20:CR20"/>
    <mergeCell ref="CS20:CT20"/>
    <mergeCell ref="CU20:CV20"/>
    <mergeCell ref="CW20:CX20"/>
    <mergeCell ref="CY20:CZ20"/>
    <mergeCell ref="BQ20:BR20"/>
    <mergeCell ref="BS20:BT20"/>
    <mergeCell ref="BU20:BV20"/>
    <mergeCell ref="BW20:BX20"/>
    <mergeCell ref="BY20:BZ20"/>
    <mergeCell ref="CA20:CB20"/>
    <mergeCell ref="CC20:CD20"/>
    <mergeCell ref="CE20:CF20"/>
    <mergeCell ref="CG20:CH20"/>
    <mergeCell ref="AY20:AZ20"/>
    <mergeCell ref="BA20:BB20"/>
    <mergeCell ref="BC20:BD20"/>
    <mergeCell ref="BE20:BF20"/>
    <mergeCell ref="BG20:BH20"/>
    <mergeCell ref="BI20:BJ20"/>
    <mergeCell ref="BK20:BL20"/>
    <mergeCell ref="BM20:BN20"/>
    <mergeCell ref="BO20:BP20"/>
    <mergeCell ref="PI19:PJ19"/>
    <mergeCell ref="PK19:PL19"/>
    <mergeCell ref="B20:C20"/>
    <mergeCell ref="D20:E20"/>
    <mergeCell ref="F20:G20"/>
    <mergeCell ref="M20:N20"/>
    <mergeCell ref="O20:P20"/>
    <mergeCell ref="Q20:R20"/>
    <mergeCell ref="S20:T20"/>
    <mergeCell ref="U20:V20"/>
    <mergeCell ref="W20:X20"/>
    <mergeCell ref="Y20:Z20"/>
    <mergeCell ref="AA20:AB20"/>
    <mergeCell ref="AC20:AD20"/>
    <mergeCell ref="AE20:AF20"/>
    <mergeCell ref="AG20:AH20"/>
    <mergeCell ref="AI20:AJ20"/>
    <mergeCell ref="AK20:AL20"/>
    <mergeCell ref="AM20:AN20"/>
    <mergeCell ref="AO20:AP20"/>
    <mergeCell ref="AQ20:AR20"/>
    <mergeCell ref="AS20:AT20"/>
    <mergeCell ref="AU20:AV20"/>
    <mergeCell ref="AW20:AX20"/>
    <mergeCell ref="OQ19:OR19"/>
    <mergeCell ref="OS19:OT19"/>
    <mergeCell ref="OU19:OV19"/>
    <mergeCell ref="OW19:OX19"/>
    <mergeCell ref="OY19:OZ19"/>
    <mergeCell ref="PA19:PB19"/>
    <mergeCell ref="PC19:PD19"/>
    <mergeCell ref="PE19:PF19"/>
    <mergeCell ref="PG19:PH19"/>
    <mergeCell ref="NY19:NZ19"/>
    <mergeCell ref="OA19:OB19"/>
    <mergeCell ref="OC19:OD19"/>
    <mergeCell ref="OE19:OF19"/>
    <mergeCell ref="OG19:OH19"/>
    <mergeCell ref="OI19:OJ19"/>
    <mergeCell ref="OK19:OL19"/>
    <mergeCell ref="OM19:ON19"/>
    <mergeCell ref="OO19:OP19"/>
    <mergeCell ref="NG19:NH19"/>
    <mergeCell ref="NI19:NJ19"/>
    <mergeCell ref="NK19:NL19"/>
    <mergeCell ref="NM19:NN19"/>
    <mergeCell ref="NO19:NP19"/>
    <mergeCell ref="NQ19:NR19"/>
    <mergeCell ref="NS19:NT19"/>
    <mergeCell ref="NU19:NV19"/>
    <mergeCell ref="NW19:NX19"/>
    <mergeCell ref="MO19:MP19"/>
    <mergeCell ref="MQ19:MR19"/>
    <mergeCell ref="MS19:MT19"/>
    <mergeCell ref="MU19:MV19"/>
    <mergeCell ref="MW19:MX19"/>
    <mergeCell ref="MY19:MZ19"/>
    <mergeCell ref="NA19:NB19"/>
    <mergeCell ref="NC19:ND19"/>
    <mergeCell ref="NE19:NF19"/>
    <mergeCell ref="LW19:LX19"/>
    <mergeCell ref="LY19:LZ19"/>
    <mergeCell ref="MA19:MB19"/>
    <mergeCell ref="MC19:MD19"/>
    <mergeCell ref="ME19:MF19"/>
    <mergeCell ref="MG19:MH19"/>
    <mergeCell ref="MI19:MJ19"/>
    <mergeCell ref="MK19:ML19"/>
    <mergeCell ref="MM19:MN19"/>
    <mergeCell ref="LE19:LF19"/>
    <mergeCell ref="LG19:LH19"/>
    <mergeCell ref="LI19:LJ19"/>
    <mergeCell ref="LK19:LL19"/>
    <mergeCell ref="LM19:LN19"/>
    <mergeCell ref="LO19:LP19"/>
    <mergeCell ref="LQ19:LR19"/>
    <mergeCell ref="LS19:LT19"/>
    <mergeCell ref="LU19:LV19"/>
    <mergeCell ref="KM19:KN19"/>
    <mergeCell ref="KO19:KP19"/>
    <mergeCell ref="KQ19:KR19"/>
    <mergeCell ref="KS19:KT19"/>
    <mergeCell ref="KU19:KV19"/>
    <mergeCell ref="KW19:KX19"/>
    <mergeCell ref="KY19:KZ19"/>
    <mergeCell ref="LA19:LB19"/>
    <mergeCell ref="LC19:LD19"/>
    <mergeCell ref="JU19:JV19"/>
    <mergeCell ref="JW19:JX19"/>
    <mergeCell ref="JY19:JZ19"/>
    <mergeCell ref="KA19:KB19"/>
    <mergeCell ref="KC19:KD19"/>
    <mergeCell ref="KE19:KF19"/>
    <mergeCell ref="KG19:KH19"/>
    <mergeCell ref="KI19:KJ19"/>
    <mergeCell ref="KK19:KL19"/>
    <mergeCell ref="JC19:JD19"/>
    <mergeCell ref="JE19:JF19"/>
    <mergeCell ref="JG19:JH19"/>
    <mergeCell ref="JI19:JJ19"/>
    <mergeCell ref="JK19:JL19"/>
    <mergeCell ref="JM19:JN19"/>
    <mergeCell ref="JO19:JP19"/>
    <mergeCell ref="JQ19:JR19"/>
    <mergeCell ref="JS19:JT19"/>
    <mergeCell ref="IK19:IL19"/>
    <mergeCell ref="IM19:IN19"/>
    <mergeCell ref="IO19:IP19"/>
    <mergeCell ref="IQ19:IR19"/>
    <mergeCell ref="IS19:IT19"/>
    <mergeCell ref="IU19:IV19"/>
    <mergeCell ref="IW19:IX19"/>
    <mergeCell ref="IY19:IZ19"/>
    <mergeCell ref="JA19:JB19"/>
    <mergeCell ref="HS19:HT19"/>
    <mergeCell ref="HU19:HV19"/>
    <mergeCell ref="HW19:HX19"/>
    <mergeCell ref="HY19:HZ19"/>
    <mergeCell ref="IA19:IB19"/>
    <mergeCell ref="IC19:ID19"/>
    <mergeCell ref="IE19:IF19"/>
    <mergeCell ref="IG19:IH19"/>
    <mergeCell ref="II19:IJ19"/>
    <mergeCell ref="HA19:HB19"/>
    <mergeCell ref="HC19:HD19"/>
    <mergeCell ref="HE19:HF19"/>
    <mergeCell ref="HG19:HH19"/>
    <mergeCell ref="HI19:HJ19"/>
    <mergeCell ref="HK19:HL19"/>
    <mergeCell ref="HM19:HN19"/>
    <mergeCell ref="HO19:HP19"/>
    <mergeCell ref="HQ19:HR19"/>
    <mergeCell ref="GI19:GJ19"/>
    <mergeCell ref="GK19:GL19"/>
    <mergeCell ref="GM19:GN19"/>
    <mergeCell ref="GO19:GP19"/>
    <mergeCell ref="GQ19:GR19"/>
    <mergeCell ref="GS19:GT19"/>
    <mergeCell ref="GU19:GV19"/>
    <mergeCell ref="GW19:GX19"/>
    <mergeCell ref="GY19:GZ19"/>
    <mergeCell ref="FQ19:FR19"/>
    <mergeCell ref="FS19:FT19"/>
    <mergeCell ref="FU19:FV19"/>
    <mergeCell ref="FW19:FX19"/>
    <mergeCell ref="FY19:FZ19"/>
    <mergeCell ref="GA19:GB19"/>
    <mergeCell ref="GC19:GD19"/>
    <mergeCell ref="GE19:GF19"/>
    <mergeCell ref="GG19:GH19"/>
    <mergeCell ref="EY19:EZ19"/>
    <mergeCell ref="FA19:FB19"/>
    <mergeCell ref="FC19:FD19"/>
    <mergeCell ref="FE19:FF19"/>
    <mergeCell ref="FG19:FH19"/>
    <mergeCell ref="FI19:FJ19"/>
    <mergeCell ref="FK19:FL19"/>
    <mergeCell ref="FM19:FN19"/>
    <mergeCell ref="FO19:FP19"/>
    <mergeCell ref="EG19:EH19"/>
    <mergeCell ref="EI19:EJ19"/>
    <mergeCell ref="EK19:EL19"/>
    <mergeCell ref="EM19:EN19"/>
    <mergeCell ref="EO19:EP19"/>
    <mergeCell ref="EQ19:ER19"/>
    <mergeCell ref="ES19:ET19"/>
    <mergeCell ref="EU19:EV19"/>
    <mergeCell ref="EW19:EX19"/>
    <mergeCell ref="DO19:DP19"/>
    <mergeCell ref="DQ19:DR19"/>
    <mergeCell ref="DS19:DT19"/>
    <mergeCell ref="DU19:DV19"/>
    <mergeCell ref="DW19:DX19"/>
    <mergeCell ref="DY19:DZ19"/>
    <mergeCell ref="EA19:EB19"/>
    <mergeCell ref="EC19:ED19"/>
    <mergeCell ref="EE19:EF19"/>
    <mergeCell ref="CW19:CX19"/>
    <mergeCell ref="CY19:CZ19"/>
    <mergeCell ref="DA19:DB19"/>
    <mergeCell ref="DC19:DD19"/>
    <mergeCell ref="DE19:DF19"/>
    <mergeCell ref="DG19:DH19"/>
    <mergeCell ref="DI19:DJ19"/>
    <mergeCell ref="DK19:DL19"/>
    <mergeCell ref="DM19:DN19"/>
    <mergeCell ref="CE19:CF19"/>
    <mergeCell ref="CG19:CH19"/>
    <mergeCell ref="CI19:CJ19"/>
    <mergeCell ref="CK19:CL19"/>
    <mergeCell ref="CM19:CN19"/>
    <mergeCell ref="CO19:CP19"/>
    <mergeCell ref="CQ19:CR19"/>
    <mergeCell ref="CS19:CT19"/>
    <mergeCell ref="CU19:CV19"/>
    <mergeCell ref="BM19:BN19"/>
    <mergeCell ref="BO19:BP19"/>
    <mergeCell ref="BQ19:BR19"/>
    <mergeCell ref="BS19:BT19"/>
    <mergeCell ref="BU19:BV19"/>
    <mergeCell ref="BW19:BX19"/>
    <mergeCell ref="BY19:BZ19"/>
    <mergeCell ref="CA19:CB19"/>
    <mergeCell ref="CC19:CD19"/>
    <mergeCell ref="AU19:AV19"/>
    <mergeCell ref="AW19:AX19"/>
    <mergeCell ref="AY19:AZ19"/>
    <mergeCell ref="BA19:BB19"/>
    <mergeCell ref="BC19:BD19"/>
    <mergeCell ref="BE19:BF19"/>
    <mergeCell ref="BG19:BH19"/>
    <mergeCell ref="BI19:BJ19"/>
    <mergeCell ref="BK19:BL19"/>
    <mergeCell ref="PE18:PF18"/>
    <mergeCell ref="PG18:PH18"/>
    <mergeCell ref="PI18:PJ18"/>
    <mergeCell ref="PK18:PL18"/>
    <mergeCell ref="B19:C19"/>
    <mergeCell ref="D19:E19"/>
    <mergeCell ref="F19:G19"/>
    <mergeCell ref="M19:N19"/>
    <mergeCell ref="O19:P19"/>
    <mergeCell ref="Q19:R19"/>
    <mergeCell ref="S19:T19"/>
    <mergeCell ref="U19:V19"/>
    <mergeCell ref="W19:X19"/>
    <mergeCell ref="Y19:Z19"/>
    <mergeCell ref="AA19:AB19"/>
    <mergeCell ref="AC19:AD19"/>
    <mergeCell ref="AE19:AF19"/>
    <mergeCell ref="AG19:AH19"/>
    <mergeCell ref="AI19:AJ19"/>
    <mergeCell ref="AK19:AL19"/>
    <mergeCell ref="AM19:AN19"/>
    <mergeCell ref="AO19:AP19"/>
    <mergeCell ref="AQ19:AR19"/>
    <mergeCell ref="AS19:AT19"/>
    <mergeCell ref="OM18:ON18"/>
    <mergeCell ref="OO18:OP18"/>
    <mergeCell ref="OQ18:OR18"/>
    <mergeCell ref="OS18:OT18"/>
    <mergeCell ref="OU18:OV18"/>
    <mergeCell ref="OW18:OX18"/>
    <mergeCell ref="OY18:OZ18"/>
    <mergeCell ref="PA18:PB18"/>
    <mergeCell ref="PC18:PD18"/>
    <mergeCell ref="NU18:NV18"/>
    <mergeCell ref="NW18:NX18"/>
    <mergeCell ref="NY18:NZ18"/>
    <mergeCell ref="OA18:OB18"/>
    <mergeCell ref="OC18:OD18"/>
    <mergeCell ref="OE18:OF18"/>
    <mergeCell ref="OG18:OH18"/>
    <mergeCell ref="OI18:OJ18"/>
    <mergeCell ref="OK18:OL18"/>
    <mergeCell ref="NC18:ND18"/>
    <mergeCell ref="NE18:NF18"/>
    <mergeCell ref="NG18:NH18"/>
    <mergeCell ref="NI18:NJ18"/>
    <mergeCell ref="NK18:NL18"/>
    <mergeCell ref="NM18:NN18"/>
    <mergeCell ref="NO18:NP18"/>
    <mergeCell ref="NQ18:NR18"/>
    <mergeCell ref="NS18:NT18"/>
    <mergeCell ref="MK18:ML18"/>
    <mergeCell ref="MM18:MN18"/>
    <mergeCell ref="MO18:MP18"/>
    <mergeCell ref="MQ18:MR18"/>
    <mergeCell ref="MS18:MT18"/>
    <mergeCell ref="MU18:MV18"/>
    <mergeCell ref="MW18:MX18"/>
    <mergeCell ref="MY18:MZ18"/>
    <mergeCell ref="NA18:NB18"/>
    <mergeCell ref="LS18:LT18"/>
    <mergeCell ref="LU18:LV18"/>
    <mergeCell ref="LW18:LX18"/>
    <mergeCell ref="LY18:LZ18"/>
    <mergeCell ref="MA18:MB18"/>
    <mergeCell ref="MC18:MD18"/>
    <mergeCell ref="ME18:MF18"/>
    <mergeCell ref="MG18:MH18"/>
    <mergeCell ref="MI18:MJ18"/>
    <mergeCell ref="LA18:LB18"/>
    <mergeCell ref="LC18:LD18"/>
    <mergeCell ref="LE18:LF18"/>
    <mergeCell ref="LG18:LH18"/>
    <mergeCell ref="LI18:LJ18"/>
    <mergeCell ref="LK18:LL18"/>
    <mergeCell ref="LM18:LN18"/>
    <mergeCell ref="LO18:LP18"/>
    <mergeCell ref="LQ18:LR18"/>
    <mergeCell ref="KI18:KJ18"/>
    <mergeCell ref="KK18:KL18"/>
    <mergeCell ref="KM18:KN18"/>
    <mergeCell ref="KO18:KP18"/>
    <mergeCell ref="KQ18:KR18"/>
    <mergeCell ref="KS18:KT18"/>
    <mergeCell ref="KU18:KV18"/>
    <mergeCell ref="KW18:KX18"/>
    <mergeCell ref="KY18:KZ18"/>
    <mergeCell ref="JQ18:JR18"/>
    <mergeCell ref="JS18:JT18"/>
    <mergeCell ref="JU18:JV18"/>
    <mergeCell ref="JW18:JX18"/>
    <mergeCell ref="JY18:JZ18"/>
    <mergeCell ref="KA18:KB18"/>
    <mergeCell ref="KC18:KD18"/>
    <mergeCell ref="KE18:KF18"/>
    <mergeCell ref="KG18:KH18"/>
    <mergeCell ref="IY18:IZ18"/>
    <mergeCell ref="JA18:JB18"/>
    <mergeCell ref="JC18:JD18"/>
    <mergeCell ref="JE18:JF18"/>
    <mergeCell ref="JG18:JH18"/>
    <mergeCell ref="JI18:JJ18"/>
    <mergeCell ref="JK18:JL18"/>
    <mergeCell ref="JM18:JN18"/>
    <mergeCell ref="JO18:JP18"/>
    <mergeCell ref="IG18:IH18"/>
    <mergeCell ref="II18:IJ18"/>
    <mergeCell ref="IK18:IL18"/>
    <mergeCell ref="IM18:IN18"/>
    <mergeCell ref="IO18:IP18"/>
    <mergeCell ref="IQ18:IR18"/>
    <mergeCell ref="IS18:IT18"/>
    <mergeCell ref="IU18:IV18"/>
    <mergeCell ref="IW18:IX18"/>
    <mergeCell ref="HO18:HP18"/>
    <mergeCell ref="HQ18:HR18"/>
    <mergeCell ref="HS18:HT18"/>
    <mergeCell ref="HU18:HV18"/>
    <mergeCell ref="HW18:HX18"/>
    <mergeCell ref="HY18:HZ18"/>
    <mergeCell ref="IA18:IB18"/>
    <mergeCell ref="IC18:ID18"/>
    <mergeCell ref="IE18:IF18"/>
    <mergeCell ref="GW18:GX18"/>
    <mergeCell ref="GY18:GZ18"/>
    <mergeCell ref="HA18:HB18"/>
    <mergeCell ref="HC18:HD18"/>
    <mergeCell ref="HE18:HF18"/>
    <mergeCell ref="HG18:HH18"/>
    <mergeCell ref="HI18:HJ18"/>
    <mergeCell ref="HK18:HL18"/>
    <mergeCell ref="HM18:HN18"/>
    <mergeCell ref="GE18:GF18"/>
    <mergeCell ref="GG18:GH18"/>
    <mergeCell ref="GI18:GJ18"/>
    <mergeCell ref="GK18:GL18"/>
    <mergeCell ref="GM18:GN18"/>
    <mergeCell ref="GO18:GP18"/>
    <mergeCell ref="GQ18:GR18"/>
    <mergeCell ref="GS18:GT18"/>
    <mergeCell ref="GU18:GV18"/>
    <mergeCell ref="FM18:FN18"/>
    <mergeCell ref="FO18:FP18"/>
    <mergeCell ref="FQ18:FR18"/>
    <mergeCell ref="FS18:FT18"/>
    <mergeCell ref="FU18:FV18"/>
    <mergeCell ref="FW18:FX18"/>
    <mergeCell ref="FY18:FZ18"/>
    <mergeCell ref="GA18:GB18"/>
    <mergeCell ref="GC18:GD18"/>
    <mergeCell ref="EU18:EV18"/>
    <mergeCell ref="EW18:EX18"/>
    <mergeCell ref="EY18:EZ18"/>
    <mergeCell ref="FA18:FB18"/>
    <mergeCell ref="FC18:FD18"/>
    <mergeCell ref="FE18:FF18"/>
    <mergeCell ref="FG18:FH18"/>
    <mergeCell ref="FI18:FJ18"/>
    <mergeCell ref="FK18:FL18"/>
    <mergeCell ref="EC18:ED18"/>
    <mergeCell ref="EE18:EF18"/>
    <mergeCell ref="EG18:EH18"/>
    <mergeCell ref="EI18:EJ18"/>
    <mergeCell ref="EK18:EL18"/>
    <mergeCell ref="EM18:EN18"/>
    <mergeCell ref="EO18:EP18"/>
    <mergeCell ref="EQ18:ER18"/>
    <mergeCell ref="ES18:ET18"/>
    <mergeCell ref="DK18:DL18"/>
    <mergeCell ref="DM18:DN18"/>
    <mergeCell ref="DO18:DP18"/>
    <mergeCell ref="DQ18:DR18"/>
    <mergeCell ref="DS18:DT18"/>
    <mergeCell ref="DU18:DV18"/>
    <mergeCell ref="DW18:DX18"/>
    <mergeCell ref="DY18:DZ18"/>
    <mergeCell ref="EA18:EB18"/>
    <mergeCell ref="CS18:CT18"/>
    <mergeCell ref="CU18:CV18"/>
    <mergeCell ref="CW18:CX18"/>
    <mergeCell ref="CY18:CZ18"/>
    <mergeCell ref="DA18:DB18"/>
    <mergeCell ref="DC18:DD18"/>
    <mergeCell ref="DE18:DF18"/>
    <mergeCell ref="DG18:DH18"/>
    <mergeCell ref="DI18:DJ18"/>
    <mergeCell ref="CA18:CB18"/>
    <mergeCell ref="CC18:CD18"/>
    <mergeCell ref="CE18:CF18"/>
    <mergeCell ref="CG18:CH18"/>
    <mergeCell ref="CI18:CJ18"/>
    <mergeCell ref="CK18:CL18"/>
    <mergeCell ref="CM18:CN18"/>
    <mergeCell ref="CO18:CP18"/>
    <mergeCell ref="CQ18:CR18"/>
    <mergeCell ref="BI18:BJ18"/>
    <mergeCell ref="BK18:BL18"/>
    <mergeCell ref="BM18:BN18"/>
    <mergeCell ref="BO18:BP18"/>
    <mergeCell ref="BQ18:BR18"/>
    <mergeCell ref="BS18:BT18"/>
    <mergeCell ref="BU18:BV18"/>
    <mergeCell ref="BW18:BX18"/>
    <mergeCell ref="BY18:BZ18"/>
    <mergeCell ref="AQ18:AR18"/>
    <mergeCell ref="AS18:AT18"/>
    <mergeCell ref="AU18:AV18"/>
    <mergeCell ref="AW18:AX18"/>
    <mergeCell ref="AY18:AZ18"/>
    <mergeCell ref="BA18:BB18"/>
    <mergeCell ref="BC18:BD18"/>
    <mergeCell ref="BE18:BF18"/>
    <mergeCell ref="BG18:BH18"/>
    <mergeCell ref="Y18:Z18"/>
    <mergeCell ref="AA18:AB18"/>
    <mergeCell ref="AC18:AD18"/>
    <mergeCell ref="AE18:AF18"/>
    <mergeCell ref="AG18:AH18"/>
    <mergeCell ref="AI18:AJ18"/>
    <mergeCell ref="AK18:AL18"/>
    <mergeCell ref="AM18:AN18"/>
    <mergeCell ref="AO18:AP18"/>
    <mergeCell ref="B18:C18"/>
    <mergeCell ref="D18:E18"/>
    <mergeCell ref="F18:G18"/>
    <mergeCell ref="M18:N18"/>
    <mergeCell ref="O18:P18"/>
    <mergeCell ref="Q18:R18"/>
    <mergeCell ref="S18:T18"/>
    <mergeCell ref="U18:V18"/>
    <mergeCell ref="W18:X18"/>
    <mergeCell ref="OU17:OV17"/>
    <mergeCell ref="OW17:OX17"/>
    <mergeCell ref="OY17:OZ17"/>
    <mergeCell ref="PA17:PB17"/>
    <mergeCell ref="PC17:PD17"/>
    <mergeCell ref="PE17:PF17"/>
    <mergeCell ref="PG17:PH17"/>
    <mergeCell ref="PI17:PJ17"/>
    <mergeCell ref="PK17:PL17"/>
    <mergeCell ref="OC17:OD17"/>
    <mergeCell ref="OE17:OF17"/>
    <mergeCell ref="OG17:OH17"/>
    <mergeCell ref="OI17:OJ17"/>
    <mergeCell ref="OK17:OL17"/>
    <mergeCell ref="OM17:ON17"/>
    <mergeCell ref="OO17:OP17"/>
    <mergeCell ref="OQ17:OR17"/>
    <mergeCell ref="OS17:OT17"/>
    <mergeCell ref="NK17:NL17"/>
    <mergeCell ref="NM17:NN17"/>
    <mergeCell ref="NO17:NP17"/>
    <mergeCell ref="NQ17:NR17"/>
    <mergeCell ref="NS17:NT17"/>
    <mergeCell ref="NU17:NV17"/>
    <mergeCell ref="NW17:NX17"/>
    <mergeCell ref="NY17:NZ17"/>
    <mergeCell ref="OA17:OB17"/>
    <mergeCell ref="MS17:MT17"/>
    <mergeCell ref="MU17:MV17"/>
    <mergeCell ref="MW17:MX17"/>
    <mergeCell ref="MY17:MZ17"/>
    <mergeCell ref="NA17:NB17"/>
    <mergeCell ref="NC17:ND17"/>
    <mergeCell ref="NE17:NF17"/>
    <mergeCell ref="NG17:NH17"/>
    <mergeCell ref="NI17:NJ17"/>
    <mergeCell ref="MA17:MB17"/>
    <mergeCell ref="MC17:MD17"/>
    <mergeCell ref="ME17:MF17"/>
    <mergeCell ref="MG17:MH17"/>
    <mergeCell ref="MI17:MJ17"/>
    <mergeCell ref="MK17:ML17"/>
    <mergeCell ref="MM17:MN17"/>
    <mergeCell ref="MO17:MP17"/>
    <mergeCell ref="MQ17:MR17"/>
    <mergeCell ref="LI17:LJ17"/>
    <mergeCell ref="LK17:LL17"/>
    <mergeCell ref="LM17:LN17"/>
    <mergeCell ref="LO17:LP17"/>
    <mergeCell ref="LQ17:LR17"/>
    <mergeCell ref="LS17:LT17"/>
    <mergeCell ref="LU17:LV17"/>
    <mergeCell ref="LW17:LX17"/>
    <mergeCell ref="LY17:LZ17"/>
    <mergeCell ref="KQ17:KR17"/>
    <mergeCell ref="KS17:KT17"/>
    <mergeCell ref="KU17:KV17"/>
    <mergeCell ref="KW17:KX17"/>
    <mergeCell ref="KY17:KZ17"/>
    <mergeCell ref="LA17:LB17"/>
    <mergeCell ref="LC17:LD17"/>
    <mergeCell ref="LE17:LF17"/>
    <mergeCell ref="LG17:LH17"/>
    <mergeCell ref="JY17:JZ17"/>
    <mergeCell ref="KA17:KB17"/>
    <mergeCell ref="KC17:KD17"/>
    <mergeCell ref="KE17:KF17"/>
    <mergeCell ref="KG17:KH17"/>
    <mergeCell ref="KI17:KJ17"/>
    <mergeCell ref="KK17:KL17"/>
    <mergeCell ref="KM17:KN17"/>
    <mergeCell ref="KO17:KP17"/>
    <mergeCell ref="JG17:JH17"/>
    <mergeCell ref="JI17:JJ17"/>
    <mergeCell ref="JK17:JL17"/>
    <mergeCell ref="JM17:JN17"/>
    <mergeCell ref="JO17:JP17"/>
    <mergeCell ref="JQ17:JR17"/>
    <mergeCell ref="JS17:JT17"/>
    <mergeCell ref="JU17:JV17"/>
    <mergeCell ref="JW17:JX17"/>
    <mergeCell ref="IO17:IP17"/>
    <mergeCell ref="IQ17:IR17"/>
    <mergeCell ref="IS17:IT17"/>
    <mergeCell ref="IU17:IV17"/>
    <mergeCell ref="IW17:IX17"/>
    <mergeCell ref="IY17:IZ17"/>
    <mergeCell ref="JA17:JB17"/>
    <mergeCell ref="JC17:JD17"/>
    <mergeCell ref="JE17:JF17"/>
    <mergeCell ref="HW17:HX17"/>
    <mergeCell ref="HY17:HZ17"/>
    <mergeCell ref="IA17:IB17"/>
    <mergeCell ref="IC17:ID17"/>
    <mergeCell ref="IE17:IF17"/>
    <mergeCell ref="IG17:IH17"/>
    <mergeCell ref="II17:IJ17"/>
    <mergeCell ref="IK17:IL17"/>
    <mergeCell ref="IM17:IN17"/>
    <mergeCell ref="HE17:HF17"/>
    <mergeCell ref="HG17:HH17"/>
    <mergeCell ref="HI17:HJ17"/>
    <mergeCell ref="HK17:HL17"/>
    <mergeCell ref="HM17:HN17"/>
    <mergeCell ref="HO17:HP17"/>
    <mergeCell ref="HQ17:HR17"/>
    <mergeCell ref="HS17:HT17"/>
    <mergeCell ref="HU17:HV17"/>
    <mergeCell ref="GM17:GN17"/>
    <mergeCell ref="GO17:GP17"/>
    <mergeCell ref="GQ17:GR17"/>
    <mergeCell ref="GS17:GT17"/>
    <mergeCell ref="GU17:GV17"/>
    <mergeCell ref="GW17:GX17"/>
    <mergeCell ref="GY17:GZ17"/>
    <mergeCell ref="HA17:HB17"/>
    <mergeCell ref="HC17:HD17"/>
    <mergeCell ref="FU17:FV17"/>
    <mergeCell ref="FW17:FX17"/>
    <mergeCell ref="FY17:FZ17"/>
    <mergeCell ref="GA17:GB17"/>
    <mergeCell ref="GC17:GD17"/>
    <mergeCell ref="GE17:GF17"/>
    <mergeCell ref="GG17:GH17"/>
    <mergeCell ref="GI17:GJ17"/>
    <mergeCell ref="GK17:GL17"/>
    <mergeCell ref="FC17:FD17"/>
    <mergeCell ref="FE17:FF17"/>
    <mergeCell ref="FG17:FH17"/>
    <mergeCell ref="FI17:FJ17"/>
    <mergeCell ref="FK17:FL17"/>
    <mergeCell ref="FM17:FN17"/>
    <mergeCell ref="FO17:FP17"/>
    <mergeCell ref="FQ17:FR17"/>
    <mergeCell ref="FS17:FT17"/>
    <mergeCell ref="EK17:EL17"/>
    <mergeCell ref="EM17:EN17"/>
    <mergeCell ref="EO17:EP17"/>
    <mergeCell ref="EQ17:ER17"/>
    <mergeCell ref="ES17:ET17"/>
    <mergeCell ref="EU17:EV17"/>
    <mergeCell ref="EW17:EX17"/>
    <mergeCell ref="EY17:EZ17"/>
    <mergeCell ref="FA17:FB17"/>
    <mergeCell ref="DS17:DT17"/>
    <mergeCell ref="DU17:DV17"/>
    <mergeCell ref="DW17:DX17"/>
    <mergeCell ref="DY17:DZ17"/>
    <mergeCell ref="EA17:EB17"/>
    <mergeCell ref="EC17:ED17"/>
    <mergeCell ref="EE17:EF17"/>
    <mergeCell ref="EG17:EH17"/>
    <mergeCell ref="EI17:EJ17"/>
    <mergeCell ref="DA17:DB17"/>
    <mergeCell ref="DC17:DD17"/>
    <mergeCell ref="DE17:DF17"/>
    <mergeCell ref="DG17:DH17"/>
    <mergeCell ref="DI17:DJ17"/>
    <mergeCell ref="DK17:DL17"/>
    <mergeCell ref="DM17:DN17"/>
    <mergeCell ref="DO17:DP17"/>
    <mergeCell ref="DQ17:DR17"/>
    <mergeCell ref="CI17:CJ17"/>
    <mergeCell ref="CK17:CL17"/>
    <mergeCell ref="CM17:CN17"/>
    <mergeCell ref="CO17:CP17"/>
    <mergeCell ref="CQ17:CR17"/>
    <mergeCell ref="CS17:CT17"/>
    <mergeCell ref="CU17:CV17"/>
    <mergeCell ref="CW17:CX17"/>
    <mergeCell ref="CY17:CZ17"/>
    <mergeCell ref="BQ17:BR17"/>
    <mergeCell ref="BS17:BT17"/>
    <mergeCell ref="BU17:BV17"/>
    <mergeCell ref="BW17:BX17"/>
    <mergeCell ref="BY17:BZ17"/>
    <mergeCell ref="CA17:CB17"/>
    <mergeCell ref="CC17:CD17"/>
    <mergeCell ref="CE17:CF17"/>
    <mergeCell ref="CG17:CH17"/>
    <mergeCell ref="AY17:AZ17"/>
    <mergeCell ref="BA17:BB17"/>
    <mergeCell ref="BC17:BD17"/>
    <mergeCell ref="BE17:BF17"/>
    <mergeCell ref="BG17:BH17"/>
    <mergeCell ref="BI17:BJ17"/>
    <mergeCell ref="BK17:BL17"/>
    <mergeCell ref="BM17:BN17"/>
    <mergeCell ref="BO17:BP17"/>
    <mergeCell ref="PI16:PJ16"/>
    <mergeCell ref="PK16:PL16"/>
    <mergeCell ref="B17:C17"/>
    <mergeCell ref="D17:E17"/>
    <mergeCell ref="F17:G17"/>
    <mergeCell ref="M17:N17"/>
    <mergeCell ref="O17:P17"/>
    <mergeCell ref="Q17:R17"/>
    <mergeCell ref="S17:T17"/>
    <mergeCell ref="U17:V17"/>
    <mergeCell ref="W17:X17"/>
    <mergeCell ref="Y17:Z17"/>
    <mergeCell ref="AA17:AB17"/>
    <mergeCell ref="AC17:AD17"/>
    <mergeCell ref="AE17:AF17"/>
    <mergeCell ref="AG17:AH17"/>
    <mergeCell ref="AI17:AJ17"/>
    <mergeCell ref="AK17:AL17"/>
    <mergeCell ref="AM17:AN17"/>
    <mergeCell ref="AO17:AP17"/>
    <mergeCell ref="AQ17:AR17"/>
    <mergeCell ref="AS17:AT17"/>
    <mergeCell ref="AU17:AV17"/>
    <mergeCell ref="AW17:AX17"/>
    <mergeCell ref="OQ16:OR16"/>
    <mergeCell ref="OS16:OT16"/>
    <mergeCell ref="OU16:OV16"/>
    <mergeCell ref="OW16:OX16"/>
    <mergeCell ref="OY16:OZ16"/>
    <mergeCell ref="PA16:PB16"/>
    <mergeCell ref="PC16:PD16"/>
    <mergeCell ref="PE16:PF16"/>
    <mergeCell ref="PG16:PH16"/>
    <mergeCell ref="NY16:NZ16"/>
    <mergeCell ref="OA16:OB16"/>
    <mergeCell ref="OC16:OD16"/>
    <mergeCell ref="OE16:OF16"/>
    <mergeCell ref="OG16:OH16"/>
    <mergeCell ref="OI16:OJ16"/>
    <mergeCell ref="OK16:OL16"/>
    <mergeCell ref="OM16:ON16"/>
    <mergeCell ref="OO16:OP16"/>
    <mergeCell ref="NG16:NH16"/>
    <mergeCell ref="NI16:NJ16"/>
    <mergeCell ref="NK16:NL16"/>
    <mergeCell ref="NM16:NN16"/>
    <mergeCell ref="NO16:NP16"/>
    <mergeCell ref="NQ16:NR16"/>
    <mergeCell ref="NS16:NT16"/>
    <mergeCell ref="NU16:NV16"/>
    <mergeCell ref="NW16:NX16"/>
    <mergeCell ref="MO16:MP16"/>
    <mergeCell ref="MQ16:MR16"/>
    <mergeCell ref="MS16:MT16"/>
    <mergeCell ref="MU16:MV16"/>
    <mergeCell ref="MW16:MX16"/>
    <mergeCell ref="MY16:MZ16"/>
    <mergeCell ref="NA16:NB16"/>
    <mergeCell ref="NC16:ND16"/>
    <mergeCell ref="NE16:NF16"/>
    <mergeCell ref="LW16:LX16"/>
    <mergeCell ref="LY16:LZ16"/>
    <mergeCell ref="MA16:MB16"/>
    <mergeCell ref="MC16:MD16"/>
    <mergeCell ref="ME16:MF16"/>
    <mergeCell ref="MG16:MH16"/>
    <mergeCell ref="MI16:MJ16"/>
    <mergeCell ref="MK16:ML16"/>
    <mergeCell ref="MM16:MN16"/>
    <mergeCell ref="LE16:LF16"/>
    <mergeCell ref="LG16:LH16"/>
    <mergeCell ref="LI16:LJ16"/>
    <mergeCell ref="LK16:LL16"/>
    <mergeCell ref="LM16:LN16"/>
    <mergeCell ref="LO16:LP16"/>
    <mergeCell ref="LQ16:LR16"/>
    <mergeCell ref="LS16:LT16"/>
    <mergeCell ref="LU16:LV16"/>
    <mergeCell ref="KM16:KN16"/>
    <mergeCell ref="KO16:KP16"/>
    <mergeCell ref="KQ16:KR16"/>
    <mergeCell ref="KS16:KT16"/>
    <mergeCell ref="KU16:KV16"/>
    <mergeCell ref="KW16:KX16"/>
    <mergeCell ref="KY16:KZ16"/>
    <mergeCell ref="LA16:LB16"/>
    <mergeCell ref="LC16:LD16"/>
    <mergeCell ref="JU16:JV16"/>
    <mergeCell ref="JW16:JX16"/>
    <mergeCell ref="JY16:JZ16"/>
    <mergeCell ref="KA16:KB16"/>
    <mergeCell ref="KC16:KD16"/>
    <mergeCell ref="KE16:KF16"/>
    <mergeCell ref="KG16:KH16"/>
    <mergeCell ref="KI16:KJ16"/>
    <mergeCell ref="KK16:KL16"/>
    <mergeCell ref="JC16:JD16"/>
    <mergeCell ref="JE16:JF16"/>
    <mergeCell ref="JG16:JH16"/>
    <mergeCell ref="JI16:JJ16"/>
    <mergeCell ref="JK16:JL16"/>
    <mergeCell ref="JM16:JN16"/>
    <mergeCell ref="JO16:JP16"/>
    <mergeCell ref="JQ16:JR16"/>
    <mergeCell ref="JS16:JT16"/>
    <mergeCell ref="IK16:IL16"/>
    <mergeCell ref="IM16:IN16"/>
    <mergeCell ref="IO16:IP16"/>
    <mergeCell ref="IQ16:IR16"/>
    <mergeCell ref="IS16:IT16"/>
    <mergeCell ref="IU16:IV16"/>
    <mergeCell ref="IW16:IX16"/>
    <mergeCell ref="IY16:IZ16"/>
    <mergeCell ref="JA16:JB16"/>
    <mergeCell ref="HS16:HT16"/>
    <mergeCell ref="HU16:HV16"/>
    <mergeCell ref="HW16:HX16"/>
    <mergeCell ref="HY16:HZ16"/>
    <mergeCell ref="IA16:IB16"/>
    <mergeCell ref="IC16:ID16"/>
    <mergeCell ref="IE16:IF16"/>
    <mergeCell ref="IG16:IH16"/>
    <mergeCell ref="II16:IJ16"/>
    <mergeCell ref="HA16:HB16"/>
    <mergeCell ref="HC16:HD16"/>
    <mergeCell ref="HE16:HF16"/>
    <mergeCell ref="HG16:HH16"/>
    <mergeCell ref="HI16:HJ16"/>
    <mergeCell ref="HK16:HL16"/>
    <mergeCell ref="HM16:HN16"/>
    <mergeCell ref="HO16:HP16"/>
    <mergeCell ref="HQ16:HR16"/>
    <mergeCell ref="GI16:GJ16"/>
    <mergeCell ref="GK16:GL16"/>
    <mergeCell ref="GM16:GN16"/>
    <mergeCell ref="GO16:GP16"/>
    <mergeCell ref="GQ16:GR16"/>
    <mergeCell ref="GS16:GT16"/>
    <mergeCell ref="GU16:GV16"/>
    <mergeCell ref="GW16:GX16"/>
    <mergeCell ref="GY16:GZ16"/>
    <mergeCell ref="FQ16:FR16"/>
    <mergeCell ref="FS16:FT16"/>
    <mergeCell ref="FU16:FV16"/>
    <mergeCell ref="FW16:FX16"/>
    <mergeCell ref="FY16:FZ16"/>
    <mergeCell ref="GA16:GB16"/>
    <mergeCell ref="GC16:GD16"/>
    <mergeCell ref="GE16:GF16"/>
    <mergeCell ref="GG16:GH16"/>
    <mergeCell ref="EY16:EZ16"/>
    <mergeCell ref="FA16:FB16"/>
    <mergeCell ref="FC16:FD16"/>
    <mergeCell ref="FE16:FF16"/>
    <mergeCell ref="FG16:FH16"/>
    <mergeCell ref="FI16:FJ16"/>
    <mergeCell ref="FK16:FL16"/>
    <mergeCell ref="FM16:FN16"/>
    <mergeCell ref="FO16:FP16"/>
    <mergeCell ref="EG16:EH16"/>
    <mergeCell ref="EI16:EJ16"/>
    <mergeCell ref="EK16:EL16"/>
    <mergeCell ref="EM16:EN16"/>
    <mergeCell ref="EO16:EP16"/>
    <mergeCell ref="EQ16:ER16"/>
    <mergeCell ref="ES16:ET16"/>
    <mergeCell ref="EU16:EV16"/>
    <mergeCell ref="EW16:EX16"/>
    <mergeCell ref="DO16:DP16"/>
    <mergeCell ref="DQ16:DR16"/>
    <mergeCell ref="DS16:DT16"/>
    <mergeCell ref="DU16:DV16"/>
    <mergeCell ref="DW16:DX16"/>
    <mergeCell ref="DY16:DZ16"/>
    <mergeCell ref="EA16:EB16"/>
    <mergeCell ref="EC16:ED16"/>
    <mergeCell ref="EE16:EF16"/>
    <mergeCell ref="CW16:CX16"/>
    <mergeCell ref="CY16:CZ16"/>
    <mergeCell ref="DA16:DB16"/>
    <mergeCell ref="DC16:DD16"/>
    <mergeCell ref="DE16:DF16"/>
    <mergeCell ref="DG16:DH16"/>
    <mergeCell ref="DI16:DJ16"/>
    <mergeCell ref="DK16:DL16"/>
    <mergeCell ref="DM16:DN16"/>
    <mergeCell ref="CE16:CF16"/>
    <mergeCell ref="CG16:CH16"/>
    <mergeCell ref="CI16:CJ16"/>
    <mergeCell ref="CK16:CL16"/>
    <mergeCell ref="CM16:CN16"/>
    <mergeCell ref="CO16:CP16"/>
    <mergeCell ref="CQ16:CR16"/>
    <mergeCell ref="CS16:CT16"/>
    <mergeCell ref="CU16:CV16"/>
    <mergeCell ref="BM16:BN16"/>
    <mergeCell ref="BO16:BP16"/>
    <mergeCell ref="BQ16:BR16"/>
    <mergeCell ref="BS16:BT16"/>
    <mergeCell ref="BU16:BV16"/>
    <mergeCell ref="BW16:BX16"/>
    <mergeCell ref="BY16:BZ16"/>
    <mergeCell ref="CA16:CB16"/>
    <mergeCell ref="CC16:CD16"/>
    <mergeCell ref="AU16:AV16"/>
    <mergeCell ref="AW16:AX16"/>
    <mergeCell ref="AY16:AZ16"/>
    <mergeCell ref="BA16:BB16"/>
    <mergeCell ref="BC16:BD16"/>
    <mergeCell ref="BE16:BF16"/>
    <mergeCell ref="BG16:BH16"/>
    <mergeCell ref="BI16:BJ16"/>
    <mergeCell ref="BK16:BL16"/>
    <mergeCell ref="PE15:PF15"/>
    <mergeCell ref="PG15:PH15"/>
    <mergeCell ref="PI15:PJ15"/>
    <mergeCell ref="PK15:PL15"/>
    <mergeCell ref="B16:C16"/>
    <mergeCell ref="D16:E16"/>
    <mergeCell ref="F16:G16"/>
    <mergeCell ref="M16:N16"/>
    <mergeCell ref="O16:P16"/>
    <mergeCell ref="Q16:R16"/>
    <mergeCell ref="S16:T16"/>
    <mergeCell ref="U16:V16"/>
    <mergeCell ref="W16:X16"/>
    <mergeCell ref="Y16:Z16"/>
    <mergeCell ref="AA16:AB16"/>
    <mergeCell ref="AC16:AD16"/>
    <mergeCell ref="AE16:AF16"/>
    <mergeCell ref="AG16:AH16"/>
    <mergeCell ref="AI16:AJ16"/>
    <mergeCell ref="AK16:AL16"/>
    <mergeCell ref="AM16:AN16"/>
    <mergeCell ref="AO16:AP16"/>
    <mergeCell ref="AQ16:AR16"/>
    <mergeCell ref="AS16:AT16"/>
    <mergeCell ref="OM15:ON15"/>
    <mergeCell ref="OO15:OP15"/>
    <mergeCell ref="OQ15:OR15"/>
    <mergeCell ref="OS15:OT15"/>
    <mergeCell ref="OU15:OV15"/>
    <mergeCell ref="OW15:OX15"/>
    <mergeCell ref="OY15:OZ15"/>
    <mergeCell ref="PA15:PB15"/>
    <mergeCell ref="PC15:PD15"/>
    <mergeCell ref="NU15:NV15"/>
    <mergeCell ref="NW15:NX15"/>
    <mergeCell ref="NY15:NZ15"/>
    <mergeCell ref="OA15:OB15"/>
    <mergeCell ref="OC15:OD15"/>
    <mergeCell ref="OE15:OF15"/>
    <mergeCell ref="OG15:OH15"/>
    <mergeCell ref="OI15:OJ15"/>
    <mergeCell ref="OK15:OL15"/>
    <mergeCell ref="NC15:ND15"/>
    <mergeCell ref="NE15:NF15"/>
    <mergeCell ref="NG15:NH15"/>
    <mergeCell ref="NI15:NJ15"/>
    <mergeCell ref="NK15:NL15"/>
    <mergeCell ref="NM15:NN15"/>
    <mergeCell ref="NO15:NP15"/>
    <mergeCell ref="NQ15:NR15"/>
    <mergeCell ref="NS15:NT15"/>
    <mergeCell ref="MK15:ML15"/>
    <mergeCell ref="MM15:MN15"/>
    <mergeCell ref="MO15:MP15"/>
    <mergeCell ref="MQ15:MR15"/>
    <mergeCell ref="MS15:MT15"/>
    <mergeCell ref="MU15:MV15"/>
    <mergeCell ref="MW15:MX15"/>
    <mergeCell ref="MY15:MZ15"/>
    <mergeCell ref="NA15:NB15"/>
    <mergeCell ref="LS15:LT15"/>
    <mergeCell ref="LU15:LV15"/>
    <mergeCell ref="LW15:LX15"/>
    <mergeCell ref="LY15:LZ15"/>
    <mergeCell ref="MA15:MB15"/>
    <mergeCell ref="MC15:MD15"/>
    <mergeCell ref="ME15:MF15"/>
    <mergeCell ref="MG15:MH15"/>
    <mergeCell ref="MI15:MJ15"/>
    <mergeCell ref="LA15:LB15"/>
    <mergeCell ref="LC15:LD15"/>
    <mergeCell ref="LE15:LF15"/>
    <mergeCell ref="LG15:LH15"/>
    <mergeCell ref="LI15:LJ15"/>
    <mergeCell ref="LK15:LL15"/>
    <mergeCell ref="LM15:LN15"/>
    <mergeCell ref="LO15:LP15"/>
    <mergeCell ref="LQ15:LR15"/>
    <mergeCell ref="KI15:KJ15"/>
    <mergeCell ref="KK15:KL15"/>
    <mergeCell ref="KM15:KN15"/>
    <mergeCell ref="KO15:KP15"/>
    <mergeCell ref="KQ15:KR15"/>
    <mergeCell ref="KS15:KT15"/>
    <mergeCell ref="KU15:KV15"/>
    <mergeCell ref="KW15:KX15"/>
    <mergeCell ref="KY15:KZ15"/>
    <mergeCell ref="JQ15:JR15"/>
    <mergeCell ref="JS15:JT15"/>
    <mergeCell ref="JU15:JV15"/>
    <mergeCell ref="JW15:JX15"/>
    <mergeCell ref="JY15:JZ15"/>
    <mergeCell ref="KA15:KB15"/>
    <mergeCell ref="KC15:KD15"/>
    <mergeCell ref="KE15:KF15"/>
    <mergeCell ref="KG15:KH15"/>
    <mergeCell ref="IY15:IZ15"/>
    <mergeCell ref="JA15:JB15"/>
    <mergeCell ref="JC15:JD15"/>
    <mergeCell ref="JE15:JF15"/>
    <mergeCell ref="JG15:JH15"/>
    <mergeCell ref="JI15:JJ15"/>
    <mergeCell ref="JK15:JL15"/>
    <mergeCell ref="JM15:JN15"/>
    <mergeCell ref="JO15:JP15"/>
    <mergeCell ref="IG15:IH15"/>
    <mergeCell ref="II15:IJ15"/>
    <mergeCell ref="IK15:IL15"/>
    <mergeCell ref="IM15:IN15"/>
    <mergeCell ref="IO15:IP15"/>
    <mergeCell ref="IQ15:IR15"/>
    <mergeCell ref="IS15:IT15"/>
    <mergeCell ref="IU15:IV15"/>
    <mergeCell ref="IW15:IX15"/>
    <mergeCell ref="HO15:HP15"/>
    <mergeCell ref="HQ15:HR15"/>
    <mergeCell ref="HS15:HT15"/>
    <mergeCell ref="HU15:HV15"/>
    <mergeCell ref="HW15:HX15"/>
    <mergeCell ref="HY15:HZ15"/>
    <mergeCell ref="IA15:IB15"/>
    <mergeCell ref="IC15:ID15"/>
    <mergeCell ref="IE15:IF15"/>
    <mergeCell ref="GW15:GX15"/>
    <mergeCell ref="GY15:GZ15"/>
    <mergeCell ref="HA15:HB15"/>
    <mergeCell ref="HC15:HD15"/>
    <mergeCell ref="HE15:HF15"/>
    <mergeCell ref="HG15:HH15"/>
    <mergeCell ref="HI15:HJ15"/>
    <mergeCell ref="HK15:HL15"/>
    <mergeCell ref="HM15:HN15"/>
    <mergeCell ref="GE15:GF15"/>
    <mergeCell ref="GG15:GH15"/>
    <mergeCell ref="GI15:GJ15"/>
    <mergeCell ref="GK15:GL15"/>
    <mergeCell ref="GM15:GN15"/>
    <mergeCell ref="GO15:GP15"/>
    <mergeCell ref="GQ15:GR15"/>
    <mergeCell ref="GS15:GT15"/>
    <mergeCell ref="GU15:GV15"/>
    <mergeCell ref="FM15:FN15"/>
    <mergeCell ref="FO15:FP15"/>
    <mergeCell ref="FQ15:FR15"/>
    <mergeCell ref="FS15:FT15"/>
    <mergeCell ref="FU15:FV15"/>
    <mergeCell ref="FW15:FX15"/>
    <mergeCell ref="FY15:FZ15"/>
    <mergeCell ref="GA15:GB15"/>
    <mergeCell ref="GC15:GD15"/>
    <mergeCell ref="EU15:EV15"/>
    <mergeCell ref="EW15:EX15"/>
    <mergeCell ref="EY15:EZ15"/>
    <mergeCell ref="FA15:FB15"/>
    <mergeCell ref="FC15:FD15"/>
    <mergeCell ref="FE15:FF15"/>
    <mergeCell ref="FG15:FH15"/>
    <mergeCell ref="FI15:FJ15"/>
    <mergeCell ref="FK15:FL15"/>
    <mergeCell ref="EC15:ED15"/>
    <mergeCell ref="EE15:EF15"/>
    <mergeCell ref="EG15:EH15"/>
    <mergeCell ref="EI15:EJ15"/>
    <mergeCell ref="EK15:EL15"/>
    <mergeCell ref="EM15:EN15"/>
    <mergeCell ref="EO15:EP15"/>
    <mergeCell ref="EQ15:ER15"/>
    <mergeCell ref="ES15:ET15"/>
    <mergeCell ref="DK15:DL15"/>
    <mergeCell ref="DM15:DN15"/>
    <mergeCell ref="DO15:DP15"/>
    <mergeCell ref="DQ15:DR15"/>
    <mergeCell ref="DS15:DT15"/>
    <mergeCell ref="DU15:DV15"/>
    <mergeCell ref="DW15:DX15"/>
    <mergeCell ref="DY15:DZ15"/>
    <mergeCell ref="EA15:EB15"/>
    <mergeCell ref="CS15:CT15"/>
    <mergeCell ref="CU15:CV15"/>
    <mergeCell ref="CW15:CX15"/>
    <mergeCell ref="CY15:CZ15"/>
    <mergeCell ref="DA15:DB15"/>
    <mergeCell ref="DC15:DD15"/>
    <mergeCell ref="DE15:DF15"/>
    <mergeCell ref="DG15:DH15"/>
    <mergeCell ref="DI15:DJ15"/>
    <mergeCell ref="CA15:CB15"/>
    <mergeCell ref="CC15:CD15"/>
    <mergeCell ref="CE15:CF15"/>
    <mergeCell ref="CG15:CH15"/>
    <mergeCell ref="CI15:CJ15"/>
    <mergeCell ref="CK15:CL15"/>
    <mergeCell ref="CM15:CN15"/>
    <mergeCell ref="CO15:CP15"/>
    <mergeCell ref="CQ15:CR15"/>
    <mergeCell ref="BI15:BJ15"/>
    <mergeCell ref="BK15:BL15"/>
    <mergeCell ref="BM15:BN15"/>
    <mergeCell ref="BO15:BP15"/>
    <mergeCell ref="BQ15:BR15"/>
    <mergeCell ref="BS15:BT15"/>
    <mergeCell ref="BU15:BV15"/>
    <mergeCell ref="BW15:BX15"/>
    <mergeCell ref="BY15:BZ15"/>
    <mergeCell ref="AQ15:AR15"/>
    <mergeCell ref="AS15:AT15"/>
    <mergeCell ref="AU15:AV15"/>
    <mergeCell ref="AW15:AX15"/>
    <mergeCell ref="AY15:AZ15"/>
    <mergeCell ref="BA15:BB15"/>
    <mergeCell ref="BC15:BD15"/>
    <mergeCell ref="BE15:BF15"/>
    <mergeCell ref="BG15:BH15"/>
    <mergeCell ref="Y15:Z15"/>
    <mergeCell ref="AA15:AB15"/>
    <mergeCell ref="AC15:AD15"/>
    <mergeCell ref="AE15:AF15"/>
    <mergeCell ref="AG15:AH15"/>
    <mergeCell ref="AI15:AJ15"/>
    <mergeCell ref="AK15:AL15"/>
    <mergeCell ref="AM15:AN15"/>
    <mergeCell ref="AO15:AP15"/>
    <mergeCell ref="B15:C15"/>
    <mergeCell ref="D15:E15"/>
    <mergeCell ref="F15:G15"/>
    <mergeCell ref="M15:N15"/>
    <mergeCell ref="O15:P15"/>
    <mergeCell ref="Q15:R15"/>
    <mergeCell ref="S15:T15"/>
    <mergeCell ref="U15:V15"/>
    <mergeCell ref="W15:X15"/>
    <mergeCell ref="OU14:OV14"/>
    <mergeCell ref="OW14:OX14"/>
    <mergeCell ref="OY14:OZ14"/>
    <mergeCell ref="PA14:PB14"/>
    <mergeCell ref="PC14:PD14"/>
    <mergeCell ref="PE14:PF14"/>
    <mergeCell ref="PG14:PH14"/>
    <mergeCell ref="PI14:PJ14"/>
    <mergeCell ref="PK14:PL14"/>
    <mergeCell ref="OC14:OD14"/>
    <mergeCell ref="OE14:OF14"/>
    <mergeCell ref="OG14:OH14"/>
    <mergeCell ref="OI14:OJ14"/>
    <mergeCell ref="OK14:OL14"/>
    <mergeCell ref="OM14:ON14"/>
    <mergeCell ref="OO14:OP14"/>
    <mergeCell ref="OQ14:OR14"/>
    <mergeCell ref="OS14:OT14"/>
    <mergeCell ref="NK14:NL14"/>
    <mergeCell ref="NM14:NN14"/>
    <mergeCell ref="NO14:NP14"/>
    <mergeCell ref="NQ14:NR14"/>
    <mergeCell ref="NS14:NT14"/>
    <mergeCell ref="NU14:NV14"/>
    <mergeCell ref="NW14:NX14"/>
    <mergeCell ref="NY14:NZ14"/>
    <mergeCell ref="OA14:OB14"/>
    <mergeCell ref="MS14:MT14"/>
    <mergeCell ref="MU14:MV14"/>
    <mergeCell ref="MW14:MX14"/>
    <mergeCell ref="MY14:MZ14"/>
    <mergeCell ref="NA14:NB14"/>
    <mergeCell ref="NC14:ND14"/>
    <mergeCell ref="NE14:NF14"/>
    <mergeCell ref="NG14:NH14"/>
    <mergeCell ref="NI14:NJ14"/>
    <mergeCell ref="MA14:MB14"/>
    <mergeCell ref="MC14:MD14"/>
    <mergeCell ref="ME14:MF14"/>
    <mergeCell ref="MG14:MH14"/>
    <mergeCell ref="MI14:MJ14"/>
    <mergeCell ref="MK14:ML14"/>
    <mergeCell ref="MM14:MN14"/>
    <mergeCell ref="MO14:MP14"/>
    <mergeCell ref="MQ14:MR14"/>
    <mergeCell ref="LI14:LJ14"/>
    <mergeCell ref="LK14:LL14"/>
    <mergeCell ref="LM14:LN14"/>
    <mergeCell ref="LO14:LP14"/>
    <mergeCell ref="LQ14:LR14"/>
    <mergeCell ref="LS14:LT14"/>
    <mergeCell ref="LU14:LV14"/>
    <mergeCell ref="LW14:LX14"/>
    <mergeCell ref="LY14:LZ14"/>
    <mergeCell ref="KQ14:KR14"/>
    <mergeCell ref="KS14:KT14"/>
    <mergeCell ref="KU14:KV14"/>
    <mergeCell ref="KW14:KX14"/>
    <mergeCell ref="KY14:KZ14"/>
    <mergeCell ref="LA14:LB14"/>
    <mergeCell ref="LC14:LD14"/>
    <mergeCell ref="LE14:LF14"/>
    <mergeCell ref="LG14:LH14"/>
    <mergeCell ref="JY14:JZ14"/>
    <mergeCell ref="KA14:KB14"/>
    <mergeCell ref="KC14:KD14"/>
    <mergeCell ref="KE14:KF14"/>
    <mergeCell ref="KG14:KH14"/>
    <mergeCell ref="KI14:KJ14"/>
    <mergeCell ref="KK14:KL14"/>
    <mergeCell ref="KM14:KN14"/>
    <mergeCell ref="KO14:KP14"/>
    <mergeCell ref="JG14:JH14"/>
    <mergeCell ref="JI14:JJ14"/>
    <mergeCell ref="JK14:JL14"/>
    <mergeCell ref="JM14:JN14"/>
    <mergeCell ref="JO14:JP14"/>
    <mergeCell ref="JQ14:JR14"/>
    <mergeCell ref="JS14:JT14"/>
    <mergeCell ref="JU14:JV14"/>
    <mergeCell ref="JW14:JX14"/>
    <mergeCell ref="IO14:IP14"/>
    <mergeCell ref="IQ14:IR14"/>
    <mergeCell ref="IS14:IT14"/>
    <mergeCell ref="IU14:IV14"/>
    <mergeCell ref="IW14:IX14"/>
    <mergeCell ref="IY14:IZ14"/>
    <mergeCell ref="JA14:JB14"/>
    <mergeCell ref="JC14:JD14"/>
    <mergeCell ref="JE14:JF14"/>
    <mergeCell ref="HW14:HX14"/>
    <mergeCell ref="HY14:HZ14"/>
    <mergeCell ref="IA14:IB14"/>
    <mergeCell ref="IC14:ID14"/>
    <mergeCell ref="IE14:IF14"/>
    <mergeCell ref="IG14:IH14"/>
    <mergeCell ref="II14:IJ14"/>
    <mergeCell ref="IK14:IL14"/>
    <mergeCell ref="IM14:IN14"/>
    <mergeCell ref="HE14:HF14"/>
    <mergeCell ref="HG14:HH14"/>
    <mergeCell ref="HI14:HJ14"/>
    <mergeCell ref="HK14:HL14"/>
    <mergeCell ref="HM14:HN14"/>
    <mergeCell ref="HO14:HP14"/>
    <mergeCell ref="HQ14:HR14"/>
    <mergeCell ref="HS14:HT14"/>
    <mergeCell ref="HU14:HV14"/>
    <mergeCell ref="GM14:GN14"/>
    <mergeCell ref="GO14:GP14"/>
    <mergeCell ref="GQ14:GR14"/>
    <mergeCell ref="GS14:GT14"/>
    <mergeCell ref="GU14:GV14"/>
    <mergeCell ref="GW14:GX14"/>
    <mergeCell ref="GY14:GZ14"/>
    <mergeCell ref="HA14:HB14"/>
    <mergeCell ref="HC14:HD14"/>
    <mergeCell ref="FU14:FV14"/>
    <mergeCell ref="FW14:FX14"/>
    <mergeCell ref="FY14:FZ14"/>
    <mergeCell ref="GA14:GB14"/>
    <mergeCell ref="GC14:GD14"/>
    <mergeCell ref="GE14:GF14"/>
    <mergeCell ref="GG14:GH14"/>
    <mergeCell ref="GI14:GJ14"/>
    <mergeCell ref="GK14:GL14"/>
    <mergeCell ref="FC14:FD14"/>
    <mergeCell ref="FE14:FF14"/>
    <mergeCell ref="FG14:FH14"/>
    <mergeCell ref="FI14:FJ14"/>
    <mergeCell ref="FK14:FL14"/>
    <mergeCell ref="FM14:FN14"/>
    <mergeCell ref="FO14:FP14"/>
    <mergeCell ref="FQ14:FR14"/>
    <mergeCell ref="FS14:FT14"/>
    <mergeCell ref="EK14:EL14"/>
    <mergeCell ref="EM14:EN14"/>
    <mergeCell ref="EO14:EP14"/>
    <mergeCell ref="EQ14:ER14"/>
    <mergeCell ref="ES14:ET14"/>
    <mergeCell ref="EU14:EV14"/>
    <mergeCell ref="EW14:EX14"/>
    <mergeCell ref="EY14:EZ14"/>
    <mergeCell ref="FA14:FB14"/>
    <mergeCell ref="DS14:DT14"/>
    <mergeCell ref="DU14:DV14"/>
    <mergeCell ref="DW14:DX14"/>
    <mergeCell ref="DY14:DZ14"/>
    <mergeCell ref="EA14:EB14"/>
    <mergeCell ref="EC14:ED14"/>
    <mergeCell ref="EE14:EF14"/>
    <mergeCell ref="EG14:EH14"/>
    <mergeCell ref="EI14:EJ14"/>
    <mergeCell ref="DA14:DB14"/>
    <mergeCell ref="DC14:DD14"/>
    <mergeCell ref="DE14:DF14"/>
    <mergeCell ref="DG14:DH14"/>
    <mergeCell ref="DI14:DJ14"/>
    <mergeCell ref="DK14:DL14"/>
    <mergeCell ref="DM14:DN14"/>
    <mergeCell ref="DO14:DP14"/>
    <mergeCell ref="DQ14:DR14"/>
    <mergeCell ref="CI14:CJ14"/>
    <mergeCell ref="CK14:CL14"/>
    <mergeCell ref="CM14:CN14"/>
    <mergeCell ref="CO14:CP14"/>
    <mergeCell ref="CQ14:CR14"/>
    <mergeCell ref="CS14:CT14"/>
    <mergeCell ref="CU14:CV14"/>
    <mergeCell ref="CW14:CX14"/>
    <mergeCell ref="CY14:CZ14"/>
    <mergeCell ref="BQ14:BR14"/>
    <mergeCell ref="BS14:BT14"/>
    <mergeCell ref="BU14:BV14"/>
    <mergeCell ref="BW14:BX14"/>
    <mergeCell ref="BY14:BZ14"/>
    <mergeCell ref="CA14:CB14"/>
    <mergeCell ref="CC14:CD14"/>
    <mergeCell ref="CE14:CF14"/>
    <mergeCell ref="CG14:CH14"/>
    <mergeCell ref="AY14:AZ14"/>
    <mergeCell ref="BA14:BB14"/>
    <mergeCell ref="BC14:BD14"/>
    <mergeCell ref="BE14:BF14"/>
    <mergeCell ref="BG14:BH14"/>
    <mergeCell ref="BI14:BJ14"/>
    <mergeCell ref="BK14:BL14"/>
    <mergeCell ref="BM14:BN14"/>
    <mergeCell ref="BO14:BP14"/>
    <mergeCell ref="PI13:PJ13"/>
    <mergeCell ref="PK13:PL13"/>
    <mergeCell ref="B14:C14"/>
    <mergeCell ref="D14:E14"/>
    <mergeCell ref="F14:G14"/>
    <mergeCell ref="M14:N14"/>
    <mergeCell ref="O14:P14"/>
    <mergeCell ref="Q14:R14"/>
    <mergeCell ref="S14:T14"/>
    <mergeCell ref="U14:V14"/>
    <mergeCell ref="W14:X14"/>
    <mergeCell ref="Y14:Z14"/>
    <mergeCell ref="AA14:AB14"/>
    <mergeCell ref="AC14:AD14"/>
    <mergeCell ref="AE14:AF14"/>
    <mergeCell ref="AG14:AH14"/>
    <mergeCell ref="AI14:AJ14"/>
    <mergeCell ref="AK14:AL14"/>
    <mergeCell ref="AM14:AN14"/>
    <mergeCell ref="AO14:AP14"/>
    <mergeCell ref="AQ14:AR14"/>
    <mergeCell ref="AS14:AT14"/>
    <mergeCell ref="AU14:AV14"/>
    <mergeCell ref="AW14:AX14"/>
    <mergeCell ref="OQ13:OR13"/>
    <mergeCell ref="OS13:OT13"/>
    <mergeCell ref="OU13:OV13"/>
    <mergeCell ref="OW13:OX13"/>
    <mergeCell ref="OY13:OZ13"/>
    <mergeCell ref="PA13:PB13"/>
    <mergeCell ref="PC13:PD13"/>
    <mergeCell ref="PE13:PF13"/>
    <mergeCell ref="PG13:PH13"/>
    <mergeCell ref="NY13:NZ13"/>
    <mergeCell ref="OA13:OB13"/>
    <mergeCell ref="OC13:OD13"/>
    <mergeCell ref="OE13:OF13"/>
    <mergeCell ref="OG13:OH13"/>
    <mergeCell ref="OI13:OJ13"/>
    <mergeCell ref="OK13:OL13"/>
    <mergeCell ref="OM13:ON13"/>
    <mergeCell ref="OO13:OP13"/>
    <mergeCell ref="NG13:NH13"/>
    <mergeCell ref="NI13:NJ13"/>
    <mergeCell ref="NK13:NL13"/>
    <mergeCell ref="NM13:NN13"/>
    <mergeCell ref="NO13:NP13"/>
    <mergeCell ref="NQ13:NR13"/>
    <mergeCell ref="NS13:NT13"/>
    <mergeCell ref="NU13:NV13"/>
    <mergeCell ref="NW13:NX13"/>
    <mergeCell ref="MO13:MP13"/>
    <mergeCell ref="MQ13:MR13"/>
    <mergeCell ref="MS13:MT13"/>
    <mergeCell ref="MU13:MV13"/>
    <mergeCell ref="MW13:MX13"/>
    <mergeCell ref="MY13:MZ13"/>
    <mergeCell ref="NA13:NB13"/>
    <mergeCell ref="NC13:ND13"/>
    <mergeCell ref="NE13:NF13"/>
    <mergeCell ref="LW13:LX13"/>
    <mergeCell ref="LY13:LZ13"/>
    <mergeCell ref="MA13:MB13"/>
    <mergeCell ref="MC13:MD13"/>
    <mergeCell ref="ME13:MF13"/>
    <mergeCell ref="MG13:MH13"/>
    <mergeCell ref="MI13:MJ13"/>
    <mergeCell ref="MK13:ML13"/>
    <mergeCell ref="MM13:MN13"/>
    <mergeCell ref="LE13:LF13"/>
    <mergeCell ref="LG13:LH13"/>
    <mergeCell ref="LI13:LJ13"/>
    <mergeCell ref="LK13:LL13"/>
    <mergeCell ref="LM13:LN13"/>
    <mergeCell ref="LO13:LP13"/>
    <mergeCell ref="LQ13:LR13"/>
    <mergeCell ref="LS13:LT13"/>
    <mergeCell ref="LU13:LV13"/>
    <mergeCell ref="KM13:KN13"/>
    <mergeCell ref="KO13:KP13"/>
    <mergeCell ref="KQ13:KR13"/>
    <mergeCell ref="KS13:KT13"/>
    <mergeCell ref="KU13:KV13"/>
    <mergeCell ref="KW13:KX13"/>
    <mergeCell ref="KY13:KZ13"/>
    <mergeCell ref="LA13:LB13"/>
    <mergeCell ref="LC13:LD13"/>
    <mergeCell ref="JU13:JV13"/>
    <mergeCell ref="JW13:JX13"/>
    <mergeCell ref="JY13:JZ13"/>
    <mergeCell ref="KA13:KB13"/>
    <mergeCell ref="KC13:KD13"/>
    <mergeCell ref="KE13:KF13"/>
    <mergeCell ref="KG13:KH13"/>
    <mergeCell ref="KI13:KJ13"/>
    <mergeCell ref="KK13:KL13"/>
    <mergeCell ref="JC13:JD13"/>
    <mergeCell ref="JE13:JF13"/>
    <mergeCell ref="JG13:JH13"/>
    <mergeCell ref="JI13:JJ13"/>
    <mergeCell ref="JK13:JL13"/>
    <mergeCell ref="JM13:JN13"/>
    <mergeCell ref="JO13:JP13"/>
    <mergeCell ref="JQ13:JR13"/>
    <mergeCell ref="JS13:JT13"/>
    <mergeCell ref="IK13:IL13"/>
    <mergeCell ref="IM13:IN13"/>
    <mergeCell ref="IO13:IP13"/>
    <mergeCell ref="IQ13:IR13"/>
    <mergeCell ref="IS13:IT13"/>
    <mergeCell ref="IU13:IV13"/>
    <mergeCell ref="IW13:IX13"/>
    <mergeCell ref="IY13:IZ13"/>
    <mergeCell ref="JA13:JB13"/>
    <mergeCell ref="HS13:HT13"/>
    <mergeCell ref="HU13:HV13"/>
    <mergeCell ref="HW13:HX13"/>
    <mergeCell ref="HY13:HZ13"/>
    <mergeCell ref="IA13:IB13"/>
    <mergeCell ref="IC13:ID13"/>
    <mergeCell ref="IE13:IF13"/>
    <mergeCell ref="IG13:IH13"/>
    <mergeCell ref="II13:IJ13"/>
    <mergeCell ref="HA13:HB13"/>
    <mergeCell ref="HC13:HD13"/>
    <mergeCell ref="HE13:HF13"/>
    <mergeCell ref="HG13:HH13"/>
    <mergeCell ref="HI13:HJ13"/>
    <mergeCell ref="HK13:HL13"/>
    <mergeCell ref="HM13:HN13"/>
    <mergeCell ref="HO13:HP13"/>
    <mergeCell ref="HQ13:HR13"/>
    <mergeCell ref="GI13:GJ13"/>
    <mergeCell ref="GK13:GL13"/>
    <mergeCell ref="GM13:GN13"/>
    <mergeCell ref="GO13:GP13"/>
    <mergeCell ref="GQ13:GR13"/>
    <mergeCell ref="GS13:GT13"/>
    <mergeCell ref="GU13:GV13"/>
    <mergeCell ref="GW13:GX13"/>
    <mergeCell ref="GY13:GZ13"/>
    <mergeCell ref="FQ13:FR13"/>
    <mergeCell ref="FS13:FT13"/>
    <mergeCell ref="FU13:FV13"/>
    <mergeCell ref="FW13:FX13"/>
    <mergeCell ref="FY13:FZ13"/>
    <mergeCell ref="GA13:GB13"/>
    <mergeCell ref="GC13:GD13"/>
    <mergeCell ref="GE13:GF13"/>
    <mergeCell ref="GG13:GH13"/>
    <mergeCell ref="EY13:EZ13"/>
    <mergeCell ref="FA13:FB13"/>
    <mergeCell ref="FC13:FD13"/>
    <mergeCell ref="FE13:FF13"/>
    <mergeCell ref="FG13:FH13"/>
    <mergeCell ref="FI13:FJ13"/>
    <mergeCell ref="FK13:FL13"/>
    <mergeCell ref="FM13:FN13"/>
    <mergeCell ref="FO13:FP13"/>
    <mergeCell ref="EG13:EH13"/>
    <mergeCell ref="EI13:EJ13"/>
    <mergeCell ref="EK13:EL13"/>
    <mergeCell ref="EM13:EN13"/>
    <mergeCell ref="EO13:EP13"/>
    <mergeCell ref="EQ13:ER13"/>
    <mergeCell ref="ES13:ET13"/>
    <mergeCell ref="EU13:EV13"/>
    <mergeCell ref="EW13:EX13"/>
    <mergeCell ref="DO13:DP13"/>
    <mergeCell ref="DQ13:DR13"/>
    <mergeCell ref="DS13:DT13"/>
    <mergeCell ref="DU13:DV13"/>
    <mergeCell ref="DW13:DX13"/>
    <mergeCell ref="DY13:DZ13"/>
    <mergeCell ref="EA13:EB13"/>
    <mergeCell ref="EC13:ED13"/>
    <mergeCell ref="EE13:EF13"/>
    <mergeCell ref="CW13:CX13"/>
    <mergeCell ref="CY13:CZ13"/>
    <mergeCell ref="DA13:DB13"/>
    <mergeCell ref="DC13:DD13"/>
    <mergeCell ref="DE13:DF13"/>
    <mergeCell ref="DG13:DH13"/>
    <mergeCell ref="DI13:DJ13"/>
    <mergeCell ref="DK13:DL13"/>
    <mergeCell ref="DM13:DN13"/>
    <mergeCell ref="CE13:CF13"/>
    <mergeCell ref="CG13:CH13"/>
    <mergeCell ref="CI13:CJ13"/>
    <mergeCell ref="CK13:CL13"/>
    <mergeCell ref="CM13:CN13"/>
    <mergeCell ref="CO13:CP13"/>
    <mergeCell ref="CQ13:CR13"/>
    <mergeCell ref="CS13:CT13"/>
    <mergeCell ref="CU13:CV13"/>
    <mergeCell ref="BM13:BN13"/>
    <mergeCell ref="BO13:BP13"/>
    <mergeCell ref="BQ13:BR13"/>
    <mergeCell ref="BS13:BT13"/>
    <mergeCell ref="BU13:BV13"/>
    <mergeCell ref="BW13:BX13"/>
    <mergeCell ref="BY13:BZ13"/>
    <mergeCell ref="CA13:CB13"/>
    <mergeCell ref="CC13:CD13"/>
    <mergeCell ref="AU13:AV13"/>
    <mergeCell ref="AW13:AX13"/>
    <mergeCell ref="AY13:AZ13"/>
    <mergeCell ref="BA13:BB13"/>
    <mergeCell ref="BC13:BD13"/>
    <mergeCell ref="BE13:BF13"/>
    <mergeCell ref="BG13:BH13"/>
    <mergeCell ref="BI13:BJ13"/>
    <mergeCell ref="BK13:BL13"/>
    <mergeCell ref="PE12:PF12"/>
    <mergeCell ref="PG12:PH12"/>
    <mergeCell ref="PI12:PJ12"/>
    <mergeCell ref="PK12:PL12"/>
    <mergeCell ref="B13:C13"/>
    <mergeCell ref="D13:E13"/>
    <mergeCell ref="F13:G13"/>
    <mergeCell ref="M13:N13"/>
    <mergeCell ref="O13:P13"/>
    <mergeCell ref="Q13:R13"/>
    <mergeCell ref="S13:T13"/>
    <mergeCell ref="U13:V13"/>
    <mergeCell ref="W13:X13"/>
    <mergeCell ref="Y13:Z13"/>
    <mergeCell ref="AA13:AB13"/>
    <mergeCell ref="AC13:AD13"/>
    <mergeCell ref="AE13:AF13"/>
    <mergeCell ref="AG13:AH13"/>
    <mergeCell ref="AI13:AJ13"/>
    <mergeCell ref="AK13:AL13"/>
    <mergeCell ref="AM13:AN13"/>
    <mergeCell ref="AO13:AP13"/>
    <mergeCell ref="AQ13:AR13"/>
    <mergeCell ref="AS13:AT13"/>
    <mergeCell ref="OM12:ON12"/>
    <mergeCell ref="OO12:OP12"/>
    <mergeCell ref="OQ12:OR12"/>
    <mergeCell ref="OS12:OT12"/>
    <mergeCell ref="OU12:OV12"/>
    <mergeCell ref="OW12:OX12"/>
    <mergeCell ref="OY12:OZ12"/>
    <mergeCell ref="PA12:PB12"/>
    <mergeCell ref="PC12:PD12"/>
    <mergeCell ref="NU12:NV12"/>
    <mergeCell ref="NW12:NX12"/>
    <mergeCell ref="NY12:NZ12"/>
    <mergeCell ref="OA12:OB12"/>
    <mergeCell ref="OC12:OD12"/>
    <mergeCell ref="OE12:OF12"/>
    <mergeCell ref="OG12:OH12"/>
    <mergeCell ref="OI12:OJ12"/>
    <mergeCell ref="OK12:OL12"/>
    <mergeCell ref="NC12:ND12"/>
    <mergeCell ref="NE12:NF12"/>
    <mergeCell ref="NG12:NH12"/>
    <mergeCell ref="NI12:NJ12"/>
    <mergeCell ref="NK12:NL12"/>
    <mergeCell ref="NM12:NN12"/>
    <mergeCell ref="NO12:NP12"/>
    <mergeCell ref="NQ12:NR12"/>
    <mergeCell ref="NS12:NT12"/>
    <mergeCell ref="MK12:ML12"/>
    <mergeCell ref="MM12:MN12"/>
    <mergeCell ref="MO12:MP12"/>
    <mergeCell ref="MQ12:MR12"/>
    <mergeCell ref="MS12:MT12"/>
    <mergeCell ref="MU12:MV12"/>
    <mergeCell ref="MW12:MX12"/>
    <mergeCell ref="MY12:MZ12"/>
    <mergeCell ref="NA12:NB12"/>
    <mergeCell ref="LS12:LT12"/>
    <mergeCell ref="LU12:LV12"/>
    <mergeCell ref="LW12:LX12"/>
    <mergeCell ref="LY12:LZ12"/>
    <mergeCell ref="MA12:MB12"/>
    <mergeCell ref="MC12:MD12"/>
    <mergeCell ref="ME12:MF12"/>
    <mergeCell ref="MG12:MH12"/>
    <mergeCell ref="MI12:MJ12"/>
    <mergeCell ref="LA12:LB12"/>
    <mergeCell ref="LC12:LD12"/>
    <mergeCell ref="LE12:LF12"/>
    <mergeCell ref="LG12:LH12"/>
    <mergeCell ref="LI12:LJ12"/>
    <mergeCell ref="LK12:LL12"/>
    <mergeCell ref="LM12:LN12"/>
    <mergeCell ref="LO12:LP12"/>
    <mergeCell ref="LQ12:LR12"/>
    <mergeCell ref="KI12:KJ12"/>
    <mergeCell ref="KK12:KL12"/>
    <mergeCell ref="KM12:KN12"/>
    <mergeCell ref="KO12:KP12"/>
    <mergeCell ref="KQ12:KR12"/>
    <mergeCell ref="KS12:KT12"/>
    <mergeCell ref="KU12:KV12"/>
    <mergeCell ref="KW12:KX12"/>
    <mergeCell ref="KY12:KZ12"/>
    <mergeCell ref="JQ12:JR12"/>
    <mergeCell ref="JS12:JT12"/>
    <mergeCell ref="JU12:JV12"/>
    <mergeCell ref="JW12:JX12"/>
    <mergeCell ref="JY12:JZ12"/>
    <mergeCell ref="KA12:KB12"/>
    <mergeCell ref="KC12:KD12"/>
    <mergeCell ref="KE12:KF12"/>
    <mergeCell ref="KG12:KH12"/>
    <mergeCell ref="IY12:IZ12"/>
    <mergeCell ref="JA12:JB12"/>
    <mergeCell ref="JC12:JD12"/>
    <mergeCell ref="JE12:JF12"/>
    <mergeCell ref="JG12:JH12"/>
    <mergeCell ref="JI12:JJ12"/>
    <mergeCell ref="JK12:JL12"/>
    <mergeCell ref="JM12:JN12"/>
    <mergeCell ref="JO12:JP12"/>
    <mergeCell ref="IG12:IH12"/>
    <mergeCell ref="II12:IJ12"/>
    <mergeCell ref="IK12:IL12"/>
    <mergeCell ref="IM12:IN12"/>
    <mergeCell ref="IO12:IP12"/>
    <mergeCell ref="IQ12:IR12"/>
    <mergeCell ref="IS12:IT12"/>
    <mergeCell ref="IU12:IV12"/>
    <mergeCell ref="IW12:IX12"/>
    <mergeCell ref="HO12:HP12"/>
    <mergeCell ref="HQ12:HR12"/>
    <mergeCell ref="HS12:HT12"/>
    <mergeCell ref="HU12:HV12"/>
    <mergeCell ref="HW12:HX12"/>
    <mergeCell ref="HY12:HZ12"/>
    <mergeCell ref="IA12:IB12"/>
    <mergeCell ref="IC12:ID12"/>
    <mergeCell ref="IE12:IF12"/>
    <mergeCell ref="GW12:GX12"/>
    <mergeCell ref="GY12:GZ12"/>
    <mergeCell ref="HA12:HB12"/>
    <mergeCell ref="HC12:HD12"/>
    <mergeCell ref="HE12:HF12"/>
    <mergeCell ref="HG12:HH12"/>
    <mergeCell ref="HI12:HJ12"/>
    <mergeCell ref="HK12:HL12"/>
    <mergeCell ref="HM12:HN12"/>
    <mergeCell ref="GE12:GF12"/>
    <mergeCell ref="GG12:GH12"/>
    <mergeCell ref="GI12:GJ12"/>
    <mergeCell ref="GK12:GL12"/>
    <mergeCell ref="GM12:GN12"/>
    <mergeCell ref="GO12:GP12"/>
    <mergeCell ref="GQ12:GR12"/>
    <mergeCell ref="GS12:GT12"/>
    <mergeCell ref="GU12:GV12"/>
    <mergeCell ref="FM12:FN12"/>
    <mergeCell ref="FO12:FP12"/>
    <mergeCell ref="FQ12:FR12"/>
    <mergeCell ref="FS12:FT12"/>
    <mergeCell ref="FU12:FV12"/>
    <mergeCell ref="FW12:FX12"/>
    <mergeCell ref="FY12:FZ12"/>
    <mergeCell ref="GA12:GB12"/>
    <mergeCell ref="GC12:GD12"/>
    <mergeCell ref="EU12:EV12"/>
    <mergeCell ref="EW12:EX12"/>
    <mergeCell ref="EY12:EZ12"/>
    <mergeCell ref="FA12:FB12"/>
    <mergeCell ref="FC12:FD12"/>
    <mergeCell ref="FE12:FF12"/>
    <mergeCell ref="FG12:FH12"/>
    <mergeCell ref="FI12:FJ12"/>
    <mergeCell ref="FK12:FL12"/>
    <mergeCell ref="EC12:ED12"/>
    <mergeCell ref="EE12:EF12"/>
    <mergeCell ref="EG12:EH12"/>
    <mergeCell ref="EI12:EJ12"/>
    <mergeCell ref="EK12:EL12"/>
    <mergeCell ref="EM12:EN12"/>
    <mergeCell ref="EO12:EP12"/>
    <mergeCell ref="EQ12:ER12"/>
    <mergeCell ref="ES12:ET12"/>
    <mergeCell ref="DK12:DL12"/>
    <mergeCell ref="DM12:DN12"/>
    <mergeCell ref="DO12:DP12"/>
    <mergeCell ref="DQ12:DR12"/>
    <mergeCell ref="DS12:DT12"/>
    <mergeCell ref="DU12:DV12"/>
    <mergeCell ref="DW12:DX12"/>
    <mergeCell ref="DY12:DZ12"/>
    <mergeCell ref="EA12:EB12"/>
    <mergeCell ref="CS12:CT12"/>
    <mergeCell ref="CU12:CV12"/>
    <mergeCell ref="CW12:CX12"/>
    <mergeCell ref="CY12:CZ12"/>
    <mergeCell ref="DA12:DB12"/>
    <mergeCell ref="DC12:DD12"/>
    <mergeCell ref="DE12:DF12"/>
    <mergeCell ref="DG12:DH12"/>
    <mergeCell ref="DI12:DJ12"/>
    <mergeCell ref="CA12:CB12"/>
    <mergeCell ref="CC12:CD12"/>
    <mergeCell ref="CE12:CF12"/>
    <mergeCell ref="CG12:CH12"/>
    <mergeCell ref="CI12:CJ12"/>
    <mergeCell ref="CK12:CL12"/>
    <mergeCell ref="CM12:CN12"/>
    <mergeCell ref="CO12:CP12"/>
    <mergeCell ref="CQ12:CR12"/>
    <mergeCell ref="BI12:BJ12"/>
    <mergeCell ref="BK12:BL12"/>
    <mergeCell ref="BM12:BN12"/>
    <mergeCell ref="BO12:BP12"/>
    <mergeCell ref="BQ12:BR12"/>
    <mergeCell ref="BS12:BT12"/>
    <mergeCell ref="BU12:BV12"/>
    <mergeCell ref="BW12:BX12"/>
    <mergeCell ref="BY12:BZ12"/>
    <mergeCell ref="AQ12:AR12"/>
    <mergeCell ref="AS12:AT12"/>
    <mergeCell ref="AU12:AV12"/>
    <mergeCell ref="AW12:AX12"/>
    <mergeCell ref="AY12:AZ12"/>
    <mergeCell ref="BA12:BB12"/>
    <mergeCell ref="BC12:BD12"/>
    <mergeCell ref="BE12:BF12"/>
    <mergeCell ref="BG12:BH12"/>
    <mergeCell ref="Y12:Z12"/>
    <mergeCell ref="AA12:AB12"/>
    <mergeCell ref="AC12:AD12"/>
    <mergeCell ref="AE12:AF12"/>
    <mergeCell ref="AG12:AH12"/>
    <mergeCell ref="AI12:AJ12"/>
    <mergeCell ref="AK12:AL12"/>
    <mergeCell ref="AM12:AN12"/>
    <mergeCell ref="AO12:AP12"/>
    <mergeCell ref="B12:C12"/>
    <mergeCell ref="D12:E12"/>
    <mergeCell ref="F12:G12"/>
    <mergeCell ref="M12:N12"/>
    <mergeCell ref="O12:P12"/>
    <mergeCell ref="Q12:R12"/>
    <mergeCell ref="S12:T12"/>
    <mergeCell ref="U12:V12"/>
    <mergeCell ref="W12:X12"/>
    <mergeCell ref="OU11:OV11"/>
    <mergeCell ref="OW11:OX11"/>
    <mergeCell ref="OY11:OZ11"/>
    <mergeCell ref="PA11:PB11"/>
    <mergeCell ref="PC11:PD11"/>
    <mergeCell ref="PE11:PF11"/>
    <mergeCell ref="PG11:PH11"/>
    <mergeCell ref="PI11:PJ11"/>
    <mergeCell ref="PK11:PL11"/>
    <mergeCell ref="OC11:OD11"/>
    <mergeCell ref="OE11:OF11"/>
    <mergeCell ref="OG11:OH11"/>
    <mergeCell ref="OI11:OJ11"/>
    <mergeCell ref="OK11:OL11"/>
    <mergeCell ref="OM11:ON11"/>
    <mergeCell ref="OO11:OP11"/>
    <mergeCell ref="OQ11:OR11"/>
    <mergeCell ref="OS11:OT11"/>
    <mergeCell ref="NK11:NL11"/>
    <mergeCell ref="NM11:NN11"/>
    <mergeCell ref="NO11:NP11"/>
    <mergeCell ref="NQ11:NR11"/>
    <mergeCell ref="NS11:NT11"/>
    <mergeCell ref="NU11:NV11"/>
    <mergeCell ref="NW11:NX11"/>
    <mergeCell ref="NY11:NZ11"/>
    <mergeCell ref="OA11:OB11"/>
    <mergeCell ref="MS11:MT11"/>
    <mergeCell ref="MU11:MV11"/>
    <mergeCell ref="MW11:MX11"/>
    <mergeCell ref="MY11:MZ11"/>
    <mergeCell ref="NA11:NB11"/>
    <mergeCell ref="NC11:ND11"/>
    <mergeCell ref="NE11:NF11"/>
    <mergeCell ref="NG11:NH11"/>
    <mergeCell ref="NI11:NJ11"/>
    <mergeCell ref="MA11:MB11"/>
    <mergeCell ref="MC11:MD11"/>
    <mergeCell ref="ME11:MF11"/>
    <mergeCell ref="MG11:MH11"/>
    <mergeCell ref="MI11:MJ11"/>
    <mergeCell ref="MK11:ML11"/>
    <mergeCell ref="MM11:MN11"/>
    <mergeCell ref="MO11:MP11"/>
    <mergeCell ref="MQ11:MR11"/>
    <mergeCell ref="LI11:LJ11"/>
    <mergeCell ref="LK11:LL11"/>
    <mergeCell ref="LM11:LN11"/>
    <mergeCell ref="LO11:LP11"/>
    <mergeCell ref="LQ11:LR11"/>
    <mergeCell ref="LS11:LT11"/>
    <mergeCell ref="LU11:LV11"/>
    <mergeCell ref="LW11:LX11"/>
    <mergeCell ref="LY11:LZ11"/>
    <mergeCell ref="KQ11:KR11"/>
    <mergeCell ref="KS11:KT11"/>
    <mergeCell ref="KU11:KV11"/>
    <mergeCell ref="KW11:KX11"/>
    <mergeCell ref="KY11:KZ11"/>
    <mergeCell ref="LA11:LB11"/>
    <mergeCell ref="LC11:LD11"/>
    <mergeCell ref="LE11:LF11"/>
    <mergeCell ref="LG11:LH11"/>
    <mergeCell ref="JY11:JZ11"/>
    <mergeCell ref="KA11:KB11"/>
    <mergeCell ref="KC11:KD11"/>
    <mergeCell ref="KE11:KF11"/>
    <mergeCell ref="KG11:KH11"/>
    <mergeCell ref="KI11:KJ11"/>
    <mergeCell ref="KK11:KL11"/>
    <mergeCell ref="KM11:KN11"/>
    <mergeCell ref="KO11:KP11"/>
    <mergeCell ref="JG11:JH11"/>
    <mergeCell ref="JI11:JJ11"/>
    <mergeCell ref="JK11:JL11"/>
    <mergeCell ref="JM11:JN11"/>
    <mergeCell ref="JO11:JP11"/>
    <mergeCell ref="JQ11:JR11"/>
    <mergeCell ref="JS11:JT11"/>
    <mergeCell ref="JU11:JV11"/>
    <mergeCell ref="JW11:JX11"/>
    <mergeCell ref="IO11:IP11"/>
    <mergeCell ref="IQ11:IR11"/>
    <mergeCell ref="IS11:IT11"/>
    <mergeCell ref="IU11:IV11"/>
    <mergeCell ref="IW11:IX11"/>
    <mergeCell ref="IY11:IZ11"/>
    <mergeCell ref="JA11:JB11"/>
    <mergeCell ref="JC11:JD11"/>
    <mergeCell ref="JE11:JF11"/>
    <mergeCell ref="HW11:HX11"/>
    <mergeCell ref="HY11:HZ11"/>
    <mergeCell ref="IA11:IB11"/>
    <mergeCell ref="IC11:ID11"/>
    <mergeCell ref="IE11:IF11"/>
    <mergeCell ref="IG11:IH11"/>
    <mergeCell ref="II11:IJ11"/>
    <mergeCell ref="IK11:IL11"/>
    <mergeCell ref="IM11:IN11"/>
    <mergeCell ref="HE11:HF11"/>
    <mergeCell ref="HG11:HH11"/>
    <mergeCell ref="HI11:HJ11"/>
    <mergeCell ref="HK11:HL11"/>
    <mergeCell ref="HM11:HN11"/>
    <mergeCell ref="HO11:HP11"/>
    <mergeCell ref="HQ11:HR11"/>
    <mergeCell ref="HS11:HT11"/>
    <mergeCell ref="HU11:HV11"/>
    <mergeCell ref="GM11:GN11"/>
    <mergeCell ref="GO11:GP11"/>
    <mergeCell ref="GQ11:GR11"/>
    <mergeCell ref="GS11:GT11"/>
    <mergeCell ref="GU11:GV11"/>
    <mergeCell ref="GW11:GX11"/>
    <mergeCell ref="GY11:GZ11"/>
    <mergeCell ref="HA11:HB11"/>
    <mergeCell ref="HC11:HD11"/>
    <mergeCell ref="FU11:FV11"/>
    <mergeCell ref="FW11:FX11"/>
    <mergeCell ref="FY11:FZ11"/>
    <mergeCell ref="GA11:GB11"/>
    <mergeCell ref="GC11:GD11"/>
    <mergeCell ref="GE11:GF11"/>
    <mergeCell ref="GG11:GH11"/>
    <mergeCell ref="GI11:GJ11"/>
    <mergeCell ref="GK11:GL11"/>
    <mergeCell ref="FC11:FD11"/>
    <mergeCell ref="FE11:FF11"/>
    <mergeCell ref="FG11:FH11"/>
    <mergeCell ref="FI11:FJ11"/>
    <mergeCell ref="FK11:FL11"/>
    <mergeCell ref="FM11:FN11"/>
    <mergeCell ref="FO11:FP11"/>
    <mergeCell ref="FQ11:FR11"/>
    <mergeCell ref="FS11:FT11"/>
    <mergeCell ref="EK11:EL11"/>
    <mergeCell ref="EM11:EN11"/>
    <mergeCell ref="EO11:EP11"/>
    <mergeCell ref="EQ11:ER11"/>
    <mergeCell ref="ES11:ET11"/>
    <mergeCell ref="EU11:EV11"/>
    <mergeCell ref="EW11:EX11"/>
    <mergeCell ref="EY11:EZ11"/>
    <mergeCell ref="FA11:FB11"/>
    <mergeCell ref="DS11:DT11"/>
    <mergeCell ref="DU11:DV11"/>
    <mergeCell ref="DW11:DX11"/>
    <mergeCell ref="DY11:DZ11"/>
    <mergeCell ref="EA11:EB11"/>
    <mergeCell ref="EC11:ED11"/>
    <mergeCell ref="EE11:EF11"/>
    <mergeCell ref="EG11:EH11"/>
    <mergeCell ref="EI11:EJ11"/>
    <mergeCell ref="DA11:DB11"/>
    <mergeCell ref="DC11:DD11"/>
    <mergeCell ref="DE11:DF11"/>
    <mergeCell ref="DG11:DH11"/>
    <mergeCell ref="DI11:DJ11"/>
    <mergeCell ref="DK11:DL11"/>
    <mergeCell ref="DM11:DN11"/>
    <mergeCell ref="DO11:DP11"/>
    <mergeCell ref="DQ11:DR11"/>
    <mergeCell ref="CI11:CJ11"/>
    <mergeCell ref="CK11:CL11"/>
    <mergeCell ref="CM11:CN11"/>
    <mergeCell ref="CO11:CP11"/>
    <mergeCell ref="CQ11:CR11"/>
    <mergeCell ref="CS11:CT11"/>
    <mergeCell ref="CU11:CV11"/>
    <mergeCell ref="CW11:CX11"/>
    <mergeCell ref="CY11:CZ11"/>
    <mergeCell ref="BQ11:BR11"/>
    <mergeCell ref="BS11:BT11"/>
    <mergeCell ref="BU11:BV11"/>
    <mergeCell ref="BW11:BX11"/>
    <mergeCell ref="BY11:BZ11"/>
    <mergeCell ref="CA11:CB11"/>
    <mergeCell ref="CC11:CD11"/>
    <mergeCell ref="CE11:CF11"/>
    <mergeCell ref="CG11:CH11"/>
    <mergeCell ref="AY11:AZ11"/>
    <mergeCell ref="BA11:BB11"/>
    <mergeCell ref="BC11:BD11"/>
    <mergeCell ref="BE11:BF11"/>
    <mergeCell ref="BG11:BH11"/>
    <mergeCell ref="BI11:BJ11"/>
    <mergeCell ref="BK11:BL11"/>
    <mergeCell ref="BM11:BN11"/>
    <mergeCell ref="BO11:BP11"/>
    <mergeCell ref="PI10:PJ10"/>
    <mergeCell ref="PK10:PL10"/>
    <mergeCell ref="B11:C11"/>
    <mergeCell ref="D11:E11"/>
    <mergeCell ref="F11:G11"/>
    <mergeCell ref="M11:N11"/>
    <mergeCell ref="O11:P11"/>
    <mergeCell ref="Q11:R11"/>
    <mergeCell ref="S11:T11"/>
    <mergeCell ref="U11:V11"/>
    <mergeCell ref="W11:X11"/>
    <mergeCell ref="Y11:Z11"/>
    <mergeCell ref="AA11:AB11"/>
    <mergeCell ref="AC11:AD11"/>
    <mergeCell ref="AE11:AF11"/>
    <mergeCell ref="AG11:AH11"/>
    <mergeCell ref="AI11:AJ11"/>
    <mergeCell ref="AK11:AL11"/>
    <mergeCell ref="AM11:AN11"/>
    <mergeCell ref="AO11:AP11"/>
    <mergeCell ref="AQ11:AR11"/>
    <mergeCell ref="AS11:AT11"/>
    <mergeCell ref="AU11:AV11"/>
    <mergeCell ref="AW11:AX11"/>
    <mergeCell ref="OQ10:OR10"/>
    <mergeCell ref="OS10:OT10"/>
    <mergeCell ref="OU10:OV10"/>
    <mergeCell ref="OW10:OX10"/>
    <mergeCell ref="OY10:OZ10"/>
    <mergeCell ref="PA10:PB10"/>
    <mergeCell ref="PC10:PD10"/>
    <mergeCell ref="PE10:PF10"/>
    <mergeCell ref="PG10:PH10"/>
    <mergeCell ref="NY10:NZ10"/>
    <mergeCell ref="OA10:OB10"/>
    <mergeCell ref="OC10:OD10"/>
    <mergeCell ref="OE10:OF10"/>
    <mergeCell ref="OG10:OH10"/>
    <mergeCell ref="OI10:OJ10"/>
    <mergeCell ref="OK10:OL10"/>
    <mergeCell ref="OM10:ON10"/>
    <mergeCell ref="OO10:OP10"/>
    <mergeCell ref="NG10:NH10"/>
    <mergeCell ref="NI10:NJ10"/>
    <mergeCell ref="NK10:NL10"/>
    <mergeCell ref="NM10:NN10"/>
    <mergeCell ref="NO10:NP10"/>
    <mergeCell ref="NQ10:NR10"/>
    <mergeCell ref="NS10:NT10"/>
    <mergeCell ref="NU10:NV10"/>
    <mergeCell ref="NW10:NX10"/>
    <mergeCell ref="MO10:MP10"/>
    <mergeCell ref="MQ10:MR10"/>
    <mergeCell ref="MS10:MT10"/>
    <mergeCell ref="MU10:MV10"/>
    <mergeCell ref="MW10:MX10"/>
    <mergeCell ref="MY10:MZ10"/>
    <mergeCell ref="NA10:NB10"/>
    <mergeCell ref="NC10:ND10"/>
    <mergeCell ref="NE10:NF10"/>
    <mergeCell ref="LW10:LX10"/>
    <mergeCell ref="LY10:LZ10"/>
    <mergeCell ref="MA10:MB10"/>
    <mergeCell ref="MC10:MD10"/>
    <mergeCell ref="ME10:MF10"/>
    <mergeCell ref="MG10:MH10"/>
    <mergeCell ref="MI10:MJ10"/>
    <mergeCell ref="MK10:ML10"/>
    <mergeCell ref="MM10:MN10"/>
    <mergeCell ref="LE10:LF10"/>
    <mergeCell ref="LG10:LH10"/>
    <mergeCell ref="LI10:LJ10"/>
    <mergeCell ref="LK10:LL10"/>
    <mergeCell ref="LM10:LN10"/>
    <mergeCell ref="LO10:LP10"/>
    <mergeCell ref="LQ10:LR10"/>
    <mergeCell ref="LS10:LT10"/>
    <mergeCell ref="LU10:LV10"/>
    <mergeCell ref="KM10:KN10"/>
    <mergeCell ref="KO10:KP10"/>
    <mergeCell ref="KQ10:KR10"/>
    <mergeCell ref="KS10:KT10"/>
    <mergeCell ref="KU10:KV10"/>
    <mergeCell ref="KW10:KX10"/>
    <mergeCell ref="KY10:KZ10"/>
    <mergeCell ref="LA10:LB10"/>
    <mergeCell ref="LC10:LD10"/>
    <mergeCell ref="JU10:JV10"/>
    <mergeCell ref="JW10:JX10"/>
    <mergeCell ref="JY10:JZ10"/>
    <mergeCell ref="KA10:KB10"/>
    <mergeCell ref="KC10:KD10"/>
    <mergeCell ref="KE10:KF10"/>
    <mergeCell ref="KG10:KH10"/>
    <mergeCell ref="KI10:KJ10"/>
    <mergeCell ref="KK10:KL10"/>
    <mergeCell ref="JC10:JD10"/>
    <mergeCell ref="JE10:JF10"/>
    <mergeCell ref="JG10:JH10"/>
    <mergeCell ref="JI10:JJ10"/>
    <mergeCell ref="JK10:JL10"/>
    <mergeCell ref="JM10:JN10"/>
    <mergeCell ref="JO10:JP10"/>
    <mergeCell ref="JQ10:JR10"/>
    <mergeCell ref="JS10:JT10"/>
    <mergeCell ref="IK10:IL10"/>
    <mergeCell ref="IM10:IN10"/>
    <mergeCell ref="IO10:IP10"/>
    <mergeCell ref="IQ10:IR10"/>
    <mergeCell ref="IS10:IT10"/>
    <mergeCell ref="IU10:IV10"/>
    <mergeCell ref="IW10:IX10"/>
    <mergeCell ref="IY10:IZ10"/>
    <mergeCell ref="JA10:JB10"/>
    <mergeCell ref="HS10:HT10"/>
    <mergeCell ref="HU10:HV10"/>
    <mergeCell ref="HW10:HX10"/>
    <mergeCell ref="HY10:HZ10"/>
    <mergeCell ref="IA10:IB10"/>
    <mergeCell ref="IC10:ID10"/>
    <mergeCell ref="IE10:IF10"/>
    <mergeCell ref="IG10:IH10"/>
    <mergeCell ref="II10:IJ10"/>
    <mergeCell ref="HA10:HB10"/>
    <mergeCell ref="HC10:HD10"/>
    <mergeCell ref="HE10:HF10"/>
    <mergeCell ref="HG10:HH10"/>
    <mergeCell ref="HI10:HJ10"/>
    <mergeCell ref="HK10:HL10"/>
    <mergeCell ref="HM10:HN10"/>
    <mergeCell ref="HO10:HP10"/>
    <mergeCell ref="HQ10:HR10"/>
    <mergeCell ref="GI10:GJ10"/>
    <mergeCell ref="GK10:GL10"/>
    <mergeCell ref="GM10:GN10"/>
    <mergeCell ref="GO10:GP10"/>
    <mergeCell ref="GQ10:GR10"/>
    <mergeCell ref="GS10:GT10"/>
    <mergeCell ref="GU10:GV10"/>
    <mergeCell ref="GW10:GX10"/>
    <mergeCell ref="GY10:GZ10"/>
    <mergeCell ref="FQ10:FR10"/>
    <mergeCell ref="FS10:FT10"/>
    <mergeCell ref="FU10:FV10"/>
    <mergeCell ref="FW10:FX10"/>
    <mergeCell ref="FY10:FZ10"/>
    <mergeCell ref="GA10:GB10"/>
    <mergeCell ref="GC10:GD10"/>
    <mergeCell ref="GE10:GF10"/>
    <mergeCell ref="GG10:GH10"/>
    <mergeCell ref="EY10:EZ10"/>
    <mergeCell ref="FA10:FB10"/>
    <mergeCell ref="FC10:FD10"/>
    <mergeCell ref="FE10:FF10"/>
    <mergeCell ref="FG10:FH10"/>
    <mergeCell ref="FI10:FJ10"/>
    <mergeCell ref="FK10:FL10"/>
    <mergeCell ref="FM10:FN10"/>
    <mergeCell ref="FO10:FP10"/>
    <mergeCell ref="EG10:EH10"/>
    <mergeCell ref="EI10:EJ10"/>
    <mergeCell ref="EK10:EL10"/>
    <mergeCell ref="EM10:EN10"/>
    <mergeCell ref="EO10:EP10"/>
    <mergeCell ref="EQ10:ER10"/>
    <mergeCell ref="ES10:ET10"/>
    <mergeCell ref="EU10:EV10"/>
    <mergeCell ref="EW10:EX10"/>
    <mergeCell ref="DO10:DP10"/>
    <mergeCell ref="DQ10:DR10"/>
    <mergeCell ref="DS10:DT10"/>
    <mergeCell ref="DU10:DV10"/>
    <mergeCell ref="DW10:DX10"/>
    <mergeCell ref="DY10:DZ10"/>
    <mergeCell ref="EA10:EB10"/>
    <mergeCell ref="EC10:ED10"/>
    <mergeCell ref="EE10:EF10"/>
    <mergeCell ref="CW10:CX10"/>
    <mergeCell ref="CY10:CZ10"/>
    <mergeCell ref="DA10:DB10"/>
    <mergeCell ref="DC10:DD10"/>
    <mergeCell ref="DE10:DF10"/>
    <mergeCell ref="DG10:DH10"/>
    <mergeCell ref="DI10:DJ10"/>
    <mergeCell ref="DK10:DL10"/>
    <mergeCell ref="DM10:DN10"/>
    <mergeCell ref="CE10:CF10"/>
    <mergeCell ref="CG10:CH10"/>
    <mergeCell ref="CI10:CJ10"/>
    <mergeCell ref="CK10:CL10"/>
    <mergeCell ref="CM10:CN10"/>
    <mergeCell ref="CO10:CP10"/>
    <mergeCell ref="CQ10:CR10"/>
    <mergeCell ref="CS10:CT10"/>
    <mergeCell ref="CU10:CV10"/>
    <mergeCell ref="BM10:BN10"/>
    <mergeCell ref="BO10:BP10"/>
    <mergeCell ref="BQ10:BR10"/>
    <mergeCell ref="BS10:BT10"/>
    <mergeCell ref="BU10:BV10"/>
    <mergeCell ref="BW10:BX10"/>
    <mergeCell ref="BY10:BZ10"/>
    <mergeCell ref="CA10:CB10"/>
    <mergeCell ref="CC10:CD10"/>
    <mergeCell ref="AU10:AV10"/>
    <mergeCell ref="AW10:AX10"/>
    <mergeCell ref="AY10:AZ10"/>
    <mergeCell ref="BA10:BB10"/>
    <mergeCell ref="BC10:BD10"/>
    <mergeCell ref="BE10:BF10"/>
    <mergeCell ref="BG10:BH10"/>
    <mergeCell ref="BI10:BJ10"/>
    <mergeCell ref="BK10:BL10"/>
    <mergeCell ref="PE9:PF9"/>
    <mergeCell ref="PG9:PH9"/>
    <mergeCell ref="PI9:PJ9"/>
    <mergeCell ref="PK9:PL9"/>
    <mergeCell ref="B10:C10"/>
    <mergeCell ref="D10:E10"/>
    <mergeCell ref="F10:G10"/>
    <mergeCell ref="M10:N10"/>
    <mergeCell ref="O10:P10"/>
    <mergeCell ref="Q10:R10"/>
    <mergeCell ref="S10:T10"/>
    <mergeCell ref="U10:V10"/>
    <mergeCell ref="W10:X10"/>
    <mergeCell ref="Y10:Z10"/>
    <mergeCell ref="AA10:AB10"/>
    <mergeCell ref="AC10:AD10"/>
    <mergeCell ref="AE10:AF10"/>
    <mergeCell ref="AG10:AH10"/>
    <mergeCell ref="AI10:AJ10"/>
    <mergeCell ref="AK10:AL10"/>
    <mergeCell ref="AM10:AN10"/>
    <mergeCell ref="AO10:AP10"/>
    <mergeCell ref="AQ10:AR10"/>
    <mergeCell ref="AS10:AT10"/>
    <mergeCell ref="OM9:ON9"/>
    <mergeCell ref="OO9:OP9"/>
    <mergeCell ref="OQ9:OR9"/>
    <mergeCell ref="OS9:OT9"/>
    <mergeCell ref="OU9:OV9"/>
    <mergeCell ref="OW9:OX9"/>
    <mergeCell ref="OY9:OZ9"/>
    <mergeCell ref="PA9:PB9"/>
    <mergeCell ref="PC9:PD9"/>
    <mergeCell ref="NU9:NV9"/>
    <mergeCell ref="NW9:NX9"/>
    <mergeCell ref="NY9:NZ9"/>
    <mergeCell ref="OA9:OB9"/>
    <mergeCell ref="OC9:OD9"/>
    <mergeCell ref="OE9:OF9"/>
    <mergeCell ref="OG9:OH9"/>
    <mergeCell ref="OI9:OJ9"/>
    <mergeCell ref="OK9:OL9"/>
    <mergeCell ref="NC9:ND9"/>
    <mergeCell ref="NE9:NF9"/>
    <mergeCell ref="NG9:NH9"/>
    <mergeCell ref="NI9:NJ9"/>
    <mergeCell ref="NK9:NL9"/>
    <mergeCell ref="NM9:NN9"/>
    <mergeCell ref="NO9:NP9"/>
    <mergeCell ref="NQ9:NR9"/>
    <mergeCell ref="NS9:NT9"/>
    <mergeCell ref="MK9:ML9"/>
    <mergeCell ref="MM9:MN9"/>
    <mergeCell ref="MO9:MP9"/>
    <mergeCell ref="MQ9:MR9"/>
    <mergeCell ref="MS9:MT9"/>
    <mergeCell ref="MU9:MV9"/>
    <mergeCell ref="MW9:MX9"/>
    <mergeCell ref="MY9:MZ9"/>
    <mergeCell ref="NA9:NB9"/>
    <mergeCell ref="LS9:LT9"/>
    <mergeCell ref="LU9:LV9"/>
    <mergeCell ref="LW9:LX9"/>
    <mergeCell ref="LY9:LZ9"/>
    <mergeCell ref="MA9:MB9"/>
    <mergeCell ref="MC9:MD9"/>
    <mergeCell ref="ME9:MF9"/>
    <mergeCell ref="MG9:MH9"/>
    <mergeCell ref="MI9:MJ9"/>
    <mergeCell ref="LA9:LB9"/>
    <mergeCell ref="LC9:LD9"/>
    <mergeCell ref="LE9:LF9"/>
    <mergeCell ref="LG9:LH9"/>
    <mergeCell ref="LI9:LJ9"/>
    <mergeCell ref="LK9:LL9"/>
    <mergeCell ref="LM9:LN9"/>
    <mergeCell ref="LO9:LP9"/>
    <mergeCell ref="LQ9:LR9"/>
    <mergeCell ref="KI9:KJ9"/>
    <mergeCell ref="KK9:KL9"/>
    <mergeCell ref="KM9:KN9"/>
    <mergeCell ref="KO9:KP9"/>
    <mergeCell ref="KQ9:KR9"/>
    <mergeCell ref="KS9:KT9"/>
    <mergeCell ref="KU9:KV9"/>
    <mergeCell ref="KW9:KX9"/>
    <mergeCell ref="KY9:KZ9"/>
    <mergeCell ref="JQ9:JR9"/>
    <mergeCell ref="JS9:JT9"/>
    <mergeCell ref="JU9:JV9"/>
    <mergeCell ref="JW9:JX9"/>
    <mergeCell ref="JY9:JZ9"/>
    <mergeCell ref="KA9:KB9"/>
    <mergeCell ref="KC9:KD9"/>
    <mergeCell ref="KE9:KF9"/>
    <mergeCell ref="KG9:KH9"/>
    <mergeCell ref="IY9:IZ9"/>
    <mergeCell ref="JA9:JB9"/>
    <mergeCell ref="JC9:JD9"/>
    <mergeCell ref="JE9:JF9"/>
    <mergeCell ref="JG9:JH9"/>
    <mergeCell ref="JI9:JJ9"/>
    <mergeCell ref="JK9:JL9"/>
    <mergeCell ref="JM9:JN9"/>
    <mergeCell ref="JO9:JP9"/>
    <mergeCell ref="IG9:IH9"/>
    <mergeCell ref="II9:IJ9"/>
    <mergeCell ref="IK9:IL9"/>
    <mergeCell ref="IM9:IN9"/>
    <mergeCell ref="IO9:IP9"/>
    <mergeCell ref="IQ9:IR9"/>
    <mergeCell ref="IS9:IT9"/>
    <mergeCell ref="IU9:IV9"/>
    <mergeCell ref="IW9:IX9"/>
    <mergeCell ref="HO9:HP9"/>
    <mergeCell ref="HQ9:HR9"/>
    <mergeCell ref="HS9:HT9"/>
    <mergeCell ref="HU9:HV9"/>
    <mergeCell ref="HW9:HX9"/>
    <mergeCell ref="HY9:HZ9"/>
    <mergeCell ref="IA9:IB9"/>
    <mergeCell ref="IC9:ID9"/>
    <mergeCell ref="IE9:IF9"/>
    <mergeCell ref="GW9:GX9"/>
    <mergeCell ref="GY9:GZ9"/>
    <mergeCell ref="HA9:HB9"/>
    <mergeCell ref="HC9:HD9"/>
    <mergeCell ref="HE9:HF9"/>
    <mergeCell ref="HG9:HH9"/>
    <mergeCell ref="HI9:HJ9"/>
    <mergeCell ref="HK9:HL9"/>
    <mergeCell ref="HM9:HN9"/>
    <mergeCell ref="GE9:GF9"/>
    <mergeCell ref="GG9:GH9"/>
    <mergeCell ref="GI9:GJ9"/>
    <mergeCell ref="GK9:GL9"/>
    <mergeCell ref="GM9:GN9"/>
    <mergeCell ref="GO9:GP9"/>
    <mergeCell ref="GQ9:GR9"/>
    <mergeCell ref="GS9:GT9"/>
    <mergeCell ref="GU9:GV9"/>
    <mergeCell ref="FM9:FN9"/>
    <mergeCell ref="FO9:FP9"/>
    <mergeCell ref="FQ9:FR9"/>
    <mergeCell ref="FS9:FT9"/>
    <mergeCell ref="FU9:FV9"/>
    <mergeCell ref="FW9:FX9"/>
    <mergeCell ref="FY9:FZ9"/>
    <mergeCell ref="GA9:GB9"/>
    <mergeCell ref="GC9:GD9"/>
    <mergeCell ref="EU9:EV9"/>
    <mergeCell ref="EW9:EX9"/>
    <mergeCell ref="EY9:EZ9"/>
    <mergeCell ref="FA9:FB9"/>
    <mergeCell ref="FC9:FD9"/>
    <mergeCell ref="FE9:FF9"/>
    <mergeCell ref="FG9:FH9"/>
    <mergeCell ref="FI9:FJ9"/>
    <mergeCell ref="FK9:FL9"/>
    <mergeCell ref="EC9:ED9"/>
    <mergeCell ref="EE9:EF9"/>
    <mergeCell ref="EG9:EH9"/>
    <mergeCell ref="EI9:EJ9"/>
    <mergeCell ref="EK9:EL9"/>
    <mergeCell ref="EM9:EN9"/>
    <mergeCell ref="EO9:EP9"/>
    <mergeCell ref="EQ9:ER9"/>
    <mergeCell ref="ES9:ET9"/>
    <mergeCell ref="DK9:DL9"/>
    <mergeCell ref="DM9:DN9"/>
    <mergeCell ref="DO9:DP9"/>
    <mergeCell ref="DQ9:DR9"/>
    <mergeCell ref="DS9:DT9"/>
    <mergeCell ref="DU9:DV9"/>
    <mergeCell ref="DW9:DX9"/>
    <mergeCell ref="DY9:DZ9"/>
    <mergeCell ref="EA9:EB9"/>
    <mergeCell ref="CS9:CT9"/>
    <mergeCell ref="CU9:CV9"/>
    <mergeCell ref="CW9:CX9"/>
    <mergeCell ref="CY9:CZ9"/>
    <mergeCell ref="DA9:DB9"/>
    <mergeCell ref="DC9:DD9"/>
    <mergeCell ref="DE9:DF9"/>
    <mergeCell ref="DG9:DH9"/>
    <mergeCell ref="DI9:DJ9"/>
    <mergeCell ref="CA9:CB9"/>
    <mergeCell ref="CC9:CD9"/>
    <mergeCell ref="CE9:CF9"/>
    <mergeCell ref="CG9:CH9"/>
    <mergeCell ref="CI9:CJ9"/>
    <mergeCell ref="CK9:CL9"/>
    <mergeCell ref="CM9:CN9"/>
    <mergeCell ref="CO9:CP9"/>
    <mergeCell ref="CQ9:CR9"/>
    <mergeCell ref="BI9:BJ9"/>
    <mergeCell ref="BK9:BL9"/>
    <mergeCell ref="BM9:BN9"/>
    <mergeCell ref="BO9:BP9"/>
    <mergeCell ref="BQ9:BR9"/>
    <mergeCell ref="BS9:BT9"/>
    <mergeCell ref="BU9:BV9"/>
    <mergeCell ref="BW9:BX9"/>
    <mergeCell ref="BY9:BZ9"/>
    <mergeCell ref="AQ9:AR9"/>
    <mergeCell ref="AS9:AT9"/>
    <mergeCell ref="AU9:AV9"/>
    <mergeCell ref="AW9:AX9"/>
    <mergeCell ref="AY9:AZ9"/>
    <mergeCell ref="BA9:BB9"/>
    <mergeCell ref="BC9:BD9"/>
    <mergeCell ref="BE9:BF9"/>
    <mergeCell ref="BG9:BH9"/>
    <mergeCell ref="Y9:Z9"/>
    <mergeCell ref="AA9:AB9"/>
    <mergeCell ref="AC9:AD9"/>
    <mergeCell ref="AE9:AF9"/>
    <mergeCell ref="AG9:AH9"/>
    <mergeCell ref="AI9:AJ9"/>
    <mergeCell ref="AK9:AL9"/>
    <mergeCell ref="AM9:AN9"/>
    <mergeCell ref="AO9:AP9"/>
    <mergeCell ref="B9:C9"/>
    <mergeCell ref="D9:E9"/>
    <mergeCell ref="F9:G9"/>
    <mergeCell ref="M9:N9"/>
    <mergeCell ref="O9:P9"/>
    <mergeCell ref="Q9:R9"/>
    <mergeCell ref="S9:T9"/>
    <mergeCell ref="U9:V9"/>
    <mergeCell ref="W9:X9"/>
    <mergeCell ref="AC8:AD8"/>
    <mergeCell ref="AE8:AF8"/>
    <mergeCell ref="AG8:AH8"/>
    <mergeCell ref="AI8:AJ8"/>
    <mergeCell ref="AC4:AJ4"/>
    <mergeCell ref="AC5:AD6"/>
    <mergeCell ref="AE5:AF6"/>
    <mergeCell ref="AG5:AH6"/>
    <mergeCell ref="AI5:AJ6"/>
    <mergeCell ref="W8:X8"/>
    <mergeCell ref="Y8:Z8"/>
    <mergeCell ref="AA8:AB8"/>
    <mergeCell ref="S5:T6"/>
    <mergeCell ref="U4:AB4"/>
    <mergeCell ref="U5:V6"/>
    <mergeCell ref="W5:X6"/>
    <mergeCell ref="Y5:Z6"/>
    <mergeCell ref="AA5:AB6"/>
    <mergeCell ref="M4:T4"/>
    <mergeCell ref="M8:N8"/>
    <mergeCell ref="O8:P8"/>
    <mergeCell ref="Q8:R8"/>
    <mergeCell ref="S8:T8"/>
    <mergeCell ref="M5:N6"/>
    <mergeCell ref="O5:P6"/>
    <mergeCell ref="Q5:R6"/>
    <mergeCell ref="U8:V8"/>
    <mergeCell ref="I5:I6"/>
    <mergeCell ref="F1:J2"/>
    <mergeCell ref="B8:C8"/>
    <mergeCell ref="D8:E8"/>
    <mergeCell ref="F8:G8"/>
    <mergeCell ref="J5:J6"/>
    <mergeCell ref="A5:A6"/>
    <mergeCell ref="D5:E6"/>
    <mergeCell ref="F5:G6"/>
    <mergeCell ref="B5:C6"/>
    <mergeCell ref="H5:H6"/>
    <mergeCell ref="AK4:AR4"/>
    <mergeCell ref="AS4:AZ4"/>
    <mergeCell ref="BA4:BH4"/>
    <mergeCell ref="AK5:AL6"/>
    <mergeCell ref="AM5:AN6"/>
    <mergeCell ref="AO5:AP6"/>
    <mergeCell ref="AQ5:AR6"/>
    <mergeCell ref="AS5:AT6"/>
    <mergeCell ref="AU5:AV6"/>
    <mergeCell ref="AW5:AX6"/>
    <mergeCell ref="AY5:AZ6"/>
    <mergeCell ref="BA5:BB6"/>
    <mergeCell ref="BC5:BD6"/>
    <mergeCell ref="BE5:BF6"/>
    <mergeCell ref="BG5:BH6"/>
    <mergeCell ref="AU8:AV8"/>
    <mergeCell ref="AW8:AX8"/>
    <mergeCell ref="AY8:AZ8"/>
    <mergeCell ref="BA8:BB8"/>
    <mergeCell ref="BC8:BD8"/>
    <mergeCell ref="CI5:CJ6"/>
    <mergeCell ref="AK8:AL8"/>
    <mergeCell ref="AM8:AN8"/>
    <mergeCell ref="AO8:AP8"/>
    <mergeCell ref="AQ8:AR8"/>
    <mergeCell ref="AS8:AT8"/>
    <mergeCell ref="BE8:BF8"/>
    <mergeCell ref="BG8:BH8"/>
    <mergeCell ref="CK5:CL6"/>
    <mergeCell ref="CM5:CN6"/>
    <mergeCell ref="CO5:CP6"/>
    <mergeCell ref="CQ5:CR6"/>
    <mergeCell ref="CG4:CN4"/>
    <mergeCell ref="CO4:CV4"/>
    <mergeCell ref="CW4:DD4"/>
    <mergeCell ref="BI5:BJ6"/>
    <mergeCell ref="BK5:BL6"/>
    <mergeCell ref="BM5:BN6"/>
    <mergeCell ref="BO5:BP6"/>
    <mergeCell ref="BQ5:BR6"/>
    <mergeCell ref="BS5:BT6"/>
    <mergeCell ref="BU5:BV6"/>
    <mergeCell ref="BW5:BX6"/>
    <mergeCell ref="BY5:BZ6"/>
    <mergeCell ref="CA5:CB6"/>
    <mergeCell ref="CC5:CD6"/>
    <mergeCell ref="CE5:CF6"/>
    <mergeCell ref="CG5:CH6"/>
    <mergeCell ref="BI4:BP4"/>
    <mergeCell ref="BQ4:BX4"/>
    <mergeCell ref="BY4:CF4"/>
    <mergeCell ref="CM8:CN8"/>
    <mergeCell ref="CO8:CP8"/>
    <mergeCell ref="CQ8:CR8"/>
    <mergeCell ref="CS8:CT8"/>
    <mergeCell ref="CU8:CV8"/>
    <mergeCell ref="DC5:DD6"/>
    <mergeCell ref="BI8:BJ8"/>
    <mergeCell ref="BK8:BL8"/>
    <mergeCell ref="BM8:BN8"/>
    <mergeCell ref="BO8:BP8"/>
    <mergeCell ref="BQ8:BR8"/>
    <mergeCell ref="BS8:BT8"/>
    <mergeCell ref="BU8:BV8"/>
    <mergeCell ref="BW8:BX8"/>
    <mergeCell ref="BY8:BZ8"/>
    <mergeCell ref="CA8:CB8"/>
    <mergeCell ref="CC8:CD8"/>
    <mergeCell ref="CE8:CF8"/>
    <mergeCell ref="CG8:CH8"/>
    <mergeCell ref="CI8:CJ8"/>
    <mergeCell ref="CK8:CL8"/>
    <mergeCell ref="CS5:CT6"/>
    <mergeCell ref="CU5:CV6"/>
    <mergeCell ref="CW5:CX6"/>
    <mergeCell ref="FY4:GF4"/>
    <mergeCell ref="GG4:GN4"/>
    <mergeCell ref="DM4:DT4"/>
    <mergeCell ref="DU4:EB4"/>
    <mergeCell ref="EC4:EJ4"/>
    <mergeCell ref="EK4:ER4"/>
    <mergeCell ref="ES4:EZ4"/>
    <mergeCell ref="CW8:CX8"/>
    <mergeCell ref="CY8:CZ8"/>
    <mergeCell ref="DA8:DB8"/>
    <mergeCell ref="DC8:DD8"/>
    <mergeCell ref="DE4:DL4"/>
    <mergeCell ref="CY5:CZ6"/>
    <mergeCell ref="DA5:DB6"/>
    <mergeCell ref="EI5:EJ6"/>
    <mergeCell ref="EK5:EL6"/>
    <mergeCell ref="EM5:EN6"/>
    <mergeCell ref="EO5:EP6"/>
    <mergeCell ref="EQ5:ER6"/>
    <mergeCell ref="ES5:ET6"/>
    <mergeCell ref="EU5:EV6"/>
    <mergeCell ref="EW5:EX6"/>
    <mergeCell ref="EY5:EZ6"/>
    <mergeCell ref="FA5:FB6"/>
    <mergeCell ref="GO4:GV4"/>
    <mergeCell ref="DE5:DF6"/>
    <mergeCell ref="DG5:DH6"/>
    <mergeCell ref="DI5:DJ6"/>
    <mergeCell ref="DK5:DL6"/>
    <mergeCell ref="DM5:DN6"/>
    <mergeCell ref="DO5:DP6"/>
    <mergeCell ref="DQ5:DR6"/>
    <mergeCell ref="DS5:DT6"/>
    <mergeCell ref="DU5:DV6"/>
    <mergeCell ref="DW5:DX6"/>
    <mergeCell ref="DY5:DZ6"/>
    <mergeCell ref="EA5:EB6"/>
    <mergeCell ref="EC5:ED6"/>
    <mergeCell ref="EE5:EF6"/>
    <mergeCell ref="EG5:EH6"/>
    <mergeCell ref="FA4:FH4"/>
    <mergeCell ref="FI4:FP4"/>
    <mergeCell ref="FQ4:FX4"/>
    <mergeCell ref="FC5:FD6"/>
    <mergeCell ref="FE5:FF6"/>
    <mergeCell ref="FG5:FH6"/>
    <mergeCell ref="FI5:FJ6"/>
    <mergeCell ref="FK5:FL6"/>
    <mergeCell ref="GM5:GN6"/>
    <mergeCell ref="GO5:GP6"/>
    <mergeCell ref="FW5:FX6"/>
    <mergeCell ref="FY5:FZ6"/>
    <mergeCell ref="GA5:GB6"/>
    <mergeCell ref="GC5:GD6"/>
    <mergeCell ref="GE5:GF6"/>
    <mergeCell ref="FM5:FN6"/>
    <mergeCell ref="FO5:FP6"/>
    <mergeCell ref="FQ5:FR6"/>
    <mergeCell ref="FS5:FT6"/>
    <mergeCell ref="FU5:FV6"/>
    <mergeCell ref="EE8:EF8"/>
    <mergeCell ref="EG8:EH8"/>
    <mergeCell ref="EI8:EJ8"/>
    <mergeCell ref="EK8:EL8"/>
    <mergeCell ref="HK8:HL8"/>
    <mergeCell ref="HM8:HN8"/>
    <mergeCell ref="HW8:HX8"/>
    <mergeCell ref="HY8:HZ8"/>
    <mergeCell ref="IA8:IB8"/>
    <mergeCell ref="IC8:ID8"/>
    <mergeCell ref="JI5:JJ6"/>
    <mergeCell ref="JK5:JL6"/>
    <mergeCell ref="JM5:JN6"/>
    <mergeCell ref="JO5:JP6"/>
    <mergeCell ref="IO8:IP8"/>
    <mergeCell ref="IQ8:IR8"/>
    <mergeCell ref="EM8:EN8"/>
    <mergeCell ref="GQ5:GR6"/>
    <mergeCell ref="GS5:GT6"/>
    <mergeCell ref="GU5:GV6"/>
    <mergeCell ref="DE8:DF8"/>
    <mergeCell ref="DG8:DH8"/>
    <mergeCell ref="DI8:DJ8"/>
    <mergeCell ref="DK8:DL8"/>
    <mergeCell ref="DM8:DN8"/>
    <mergeCell ref="DO8:DP8"/>
    <mergeCell ref="DQ8:DR8"/>
    <mergeCell ref="DS8:DT8"/>
    <mergeCell ref="DU8:DV8"/>
    <mergeCell ref="DW8:DX8"/>
    <mergeCell ref="DY8:DZ8"/>
    <mergeCell ref="EA8:EB8"/>
    <mergeCell ref="EC8:ED8"/>
    <mergeCell ref="GG5:GH6"/>
    <mergeCell ref="GI5:GJ6"/>
    <mergeCell ref="GK5:GL6"/>
    <mergeCell ref="EY8:EZ8"/>
    <mergeCell ref="FA8:FB8"/>
    <mergeCell ref="FC8:FD8"/>
    <mergeCell ref="FE8:FF8"/>
    <mergeCell ref="FG8:FH8"/>
    <mergeCell ref="EO8:EP8"/>
    <mergeCell ref="EQ8:ER8"/>
    <mergeCell ref="ES8:ET8"/>
    <mergeCell ref="EU8:EV8"/>
    <mergeCell ref="EW8:EX8"/>
    <mergeCell ref="FS8:FT8"/>
    <mergeCell ref="FU8:FV8"/>
    <mergeCell ref="FW8:FX8"/>
    <mergeCell ref="FY8:FZ8"/>
    <mergeCell ref="GA8:GB8"/>
    <mergeCell ref="FI8:FJ8"/>
    <mergeCell ref="FK8:FL8"/>
    <mergeCell ref="FM8:FN8"/>
    <mergeCell ref="FO8:FP8"/>
    <mergeCell ref="FQ8:FR8"/>
    <mergeCell ref="GM8:GN8"/>
    <mergeCell ref="GO8:GP8"/>
    <mergeCell ref="GQ8:GR8"/>
    <mergeCell ref="GS8:GT8"/>
    <mergeCell ref="GU8:GV8"/>
    <mergeCell ref="GC8:GD8"/>
    <mergeCell ref="GE8:GF8"/>
    <mergeCell ref="GG8:GH8"/>
    <mergeCell ref="GI8:GJ8"/>
    <mergeCell ref="GK8:GL8"/>
    <mergeCell ref="KM8:KN8"/>
    <mergeCell ref="KO8:KP8"/>
    <mergeCell ref="OI5:OJ6"/>
    <mergeCell ref="OK5:OL6"/>
    <mergeCell ref="LK8:LL8"/>
    <mergeCell ref="LM8:LN8"/>
    <mergeCell ref="LO8:LP8"/>
    <mergeCell ref="LQ8:LR8"/>
    <mergeCell ref="LS8:LT8"/>
    <mergeCell ref="LA8:LB8"/>
    <mergeCell ref="LC8:LD8"/>
    <mergeCell ref="LE8:LF8"/>
    <mergeCell ref="IK4:IR4"/>
    <mergeCell ref="IS4:IZ4"/>
    <mergeCell ref="JA4:JH4"/>
    <mergeCell ref="JI4:JP4"/>
    <mergeCell ref="GW5:GX6"/>
    <mergeCell ref="GY5:GZ6"/>
    <mergeCell ref="HA5:HB6"/>
    <mergeCell ref="HC5:HD6"/>
    <mergeCell ref="HE5:HF6"/>
    <mergeCell ref="HG5:HH6"/>
    <mergeCell ref="HI5:HJ6"/>
    <mergeCell ref="HK5:HL6"/>
    <mergeCell ref="HM5:HN6"/>
    <mergeCell ref="HO5:HP6"/>
    <mergeCell ref="HQ5:HR6"/>
    <mergeCell ref="HS5:HT6"/>
    <mergeCell ref="GW4:HD4"/>
    <mergeCell ref="HE4:HL4"/>
    <mergeCell ref="HM4:HT4"/>
    <mergeCell ref="HU4:IB4"/>
    <mergeCell ref="IC4:IJ4"/>
    <mergeCell ref="HO8:HP8"/>
    <mergeCell ref="HQ8:HR8"/>
    <mergeCell ref="HS8:HT8"/>
    <mergeCell ref="IY5:IZ6"/>
    <mergeCell ref="JA5:JB6"/>
    <mergeCell ref="JC5:JD6"/>
    <mergeCell ref="JE5:JF6"/>
    <mergeCell ref="JG5:JH6"/>
    <mergeCell ref="IO5:IP6"/>
    <mergeCell ref="IQ5:IR6"/>
    <mergeCell ref="IS5:IT6"/>
    <mergeCell ref="IU5:IV6"/>
    <mergeCell ref="IW5:IX6"/>
    <mergeCell ref="IE5:IF6"/>
    <mergeCell ref="IG5:IH6"/>
    <mergeCell ref="II5:IJ6"/>
    <mergeCell ref="IK5:IL6"/>
    <mergeCell ref="IM5:IN6"/>
    <mergeCell ref="HU5:HV6"/>
    <mergeCell ref="HW5:HX6"/>
    <mergeCell ref="HY5:HZ6"/>
    <mergeCell ref="IA5:IB6"/>
    <mergeCell ref="IC5:ID6"/>
    <mergeCell ref="HU8:HV8"/>
    <mergeCell ref="GW8:GX8"/>
    <mergeCell ref="GY8:GZ8"/>
    <mergeCell ref="HA8:HB8"/>
    <mergeCell ref="HC8:HD8"/>
    <mergeCell ref="HE8:HF8"/>
    <mergeCell ref="HG8:HH8"/>
    <mergeCell ref="HI8:HJ8"/>
    <mergeCell ref="OA5:OB6"/>
    <mergeCell ref="OC5:OD6"/>
    <mergeCell ref="OE5:OF6"/>
    <mergeCell ref="NM5:NN6"/>
    <mergeCell ref="NO5:NP6"/>
    <mergeCell ref="NQ5:NR6"/>
    <mergeCell ref="NS5:NT6"/>
    <mergeCell ref="NU5:NV6"/>
    <mergeCell ref="OQ5:OR6"/>
    <mergeCell ref="OS5:OT6"/>
    <mergeCell ref="OU5:OV6"/>
    <mergeCell ref="OG5:OH6"/>
    <mergeCell ref="IS8:IT8"/>
    <mergeCell ref="IU8:IV8"/>
    <mergeCell ref="IW8:IX8"/>
    <mergeCell ref="IE8:IF8"/>
    <mergeCell ref="IG8:IH8"/>
    <mergeCell ref="II8:IJ8"/>
    <mergeCell ref="IK8:IL8"/>
    <mergeCell ref="IM8:IN8"/>
    <mergeCell ref="JI8:JJ8"/>
    <mergeCell ref="JK8:JL8"/>
    <mergeCell ref="JM8:JN8"/>
    <mergeCell ref="JO8:JP8"/>
    <mergeCell ref="JQ4:JX4"/>
    <mergeCell ref="IY8:IZ8"/>
    <mergeCell ref="JA8:JB8"/>
    <mergeCell ref="JC8:JD8"/>
    <mergeCell ref="JE8:JF8"/>
    <mergeCell ref="JG8:JH8"/>
    <mergeCell ref="NY4:OF4"/>
    <mergeCell ref="OG4:ON4"/>
    <mergeCell ref="LM4:LT4"/>
    <mergeCell ref="LU4:MB4"/>
    <mergeCell ref="MC4:MJ4"/>
    <mergeCell ref="MK4:MR4"/>
    <mergeCell ref="MS4:MZ4"/>
    <mergeCell ref="JY4:KF4"/>
    <mergeCell ref="KG4:KN4"/>
    <mergeCell ref="KO4:KV4"/>
    <mergeCell ref="KW4:LD4"/>
    <mergeCell ref="LE4:LL4"/>
    <mergeCell ref="KU5:KV6"/>
    <mergeCell ref="KW5:KX6"/>
    <mergeCell ref="KY5:KZ6"/>
    <mergeCell ref="LA5:LB6"/>
    <mergeCell ref="LC5:LD6"/>
    <mergeCell ref="LE5:LF6"/>
    <mergeCell ref="KQ8:KR8"/>
    <mergeCell ref="KS8:KT8"/>
    <mergeCell ref="KU8:KV8"/>
    <mergeCell ref="KW8:KX8"/>
    <mergeCell ref="KY8:KZ8"/>
    <mergeCell ref="JQ8:JR8"/>
    <mergeCell ref="JS8:JT8"/>
    <mergeCell ref="JU8:JV8"/>
    <mergeCell ref="JW8:JX8"/>
    <mergeCell ref="JY8:JZ8"/>
    <mergeCell ref="KA8:KB8"/>
    <mergeCell ref="KC8:KD8"/>
    <mergeCell ref="KE8:KF8"/>
    <mergeCell ref="KG8:KH8"/>
    <mergeCell ref="KI8:KJ8"/>
    <mergeCell ref="KK8:KL8"/>
    <mergeCell ref="JQ5:JR6"/>
    <mergeCell ref="JS5:JT6"/>
    <mergeCell ref="JU5:JV6"/>
    <mergeCell ref="JW5:JX6"/>
    <mergeCell ref="JY5:JZ6"/>
    <mergeCell ref="KA5:KB6"/>
    <mergeCell ref="KC5:KD6"/>
    <mergeCell ref="KE5:KF6"/>
    <mergeCell ref="KG5:KH6"/>
    <mergeCell ref="KI5:KJ6"/>
    <mergeCell ref="KK5:KL6"/>
    <mergeCell ref="KM5:KN6"/>
    <mergeCell ref="KO5:KP6"/>
    <mergeCell ref="KQ5:KR6"/>
    <mergeCell ref="KS5:KT6"/>
    <mergeCell ref="NA4:NH4"/>
    <mergeCell ref="NI4:NP4"/>
    <mergeCell ref="NQ4:NX4"/>
    <mergeCell ref="LO5:LP6"/>
    <mergeCell ref="LQ5:LR6"/>
    <mergeCell ref="LS5:LT6"/>
    <mergeCell ref="LU5:LV6"/>
    <mergeCell ref="LW5:LX6"/>
    <mergeCell ref="LG5:LH6"/>
    <mergeCell ref="LI5:LJ6"/>
    <mergeCell ref="LK5:LL6"/>
    <mergeCell ref="LM5:LN6"/>
    <mergeCell ref="MI5:MJ6"/>
    <mergeCell ref="MK5:ML6"/>
    <mergeCell ref="MM5:MN6"/>
    <mergeCell ref="MO5:MP6"/>
    <mergeCell ref="MQ5:MR6"/>
    <mergeCell ref="LY5:LZ6"/>
    <mergeCell ref="MA5:MB6"/>
    <mergeCell ref="MC5:MD6"/>
    <mergeCell ref="ME5:MF6"/>
    <mergeCell ref="MG5:MH6"/>
    <mergeCell ref="NC5:ND6"/>
    <mergeCell ref="NE5:NF6"/>
    <mergeCell ref="NG5:NH6"/>
    <mergeCell ref="NI5:NJ6"/>
    <mergeCell ref="NK5:NL6"/>
    <mergeCell ref="MS5:MT6"/>
    <mergeCell ref="MU5:MV6"/>
    <mergeCell ref="MW5:MX6"/>
    <mergeCell ref="MY5:MZ6"/>
    <mergeCell ref="NA5:NB6"/>
    <mergeCell ref="NW5:NX6"/>
    <mergeCell ref="OO8:OP8"/>
    <mergeCell ref="OQ8:OR8"/>
    <mergeCell ref="OS8:OT8"/>
    <mergeCell ref="OU8:OV8"/>
    <mergeCell ref="OC8:OD8"/>
    <mergeCell ref="OE8:OF8"/>
    <mergeCell ref="OG8:OH8"/>
    <mergeCell ref="OI8:OJ8"/>
    <mergeCell ref="OK8:OL8"/>
    <mergeCell ref="OW8:OX8"/>
    <mergeCell ref="OY8:OZ8"/>
    <mergeCell ref="PA8:PB8"/>
    <mergeCell ref="PC8:PD8"/>
    <mergeCell ref="PE4:PL4"/>
    <mergeCell ref="PE5:PF6"/>
    <mergeCell ref="PG5:PH6"/>
    <mergeCell ref="PI5:PJ6"/>
    <mergeCell ref="PK5:PL6"/>
    <mergeCell ref="PE8:PF8"/>
    <mergeCell ref="PG8:PH8"/>
    <mergeCell ref="PI8:PJ8"/>
    <mergeCell ref="PK8:PL8"/>
    <mergeCell ref="OW4:PD4"/>
    <mergeCell ref="OW5:OX6"/>
    <mergeCell ref="OY5:OZ6"/>
    <mergeCell ref="PA5:PB6"/>
    <mergeCell ref="PC5:PD6"/>
    <mergeCell ref="LG8:LH8"/>
    <mergeCell ref="LI8:LJ8"/>
    <mergeCell ref="ME8:MF8"/>
    <mergeCell ref="MG8:MH8"/>
    <mergeCell ref="MI8:MJ8"/>
    <mergeCell ref="MK8:ML8"/>
    <mergeCell ref="MM8:MN8"/>
    <mergeCell ref="LU8:LV8"/>
    <mergeCell ref="LW8:LX8"/>
    <mergeCell ref="LY8:LZ8"/>
    <mergeCell ref="MA8:MB8"/>
    <mergeCell ref="MC8:MD8"/>
    <mergeCell ref="MY8:MZ8"/>
    <mergeCell ref="NA8:NB8"/>
    <mergeCell ref="NC8:ND8"/>
    <mergeCell ref="NE8:NF8"/>
    <mergeCell ref="NG8:NH8"/>
    <mergeCell ref="MO8:MP8"/>
    <mergeCell ref="MQ8:MR8"/>
    <mergeCell ref="MS8:MT8"/>
    <mergeCell ref="MU8:MV8"/>
    <mergeCell ref="MW8:MX8"/>
    <mergeCell ref="NS8:NT8"/>
    <mergeCell ref="NU8:NV8"/>
    <mergeCell ref="NW8:NX8"/>
    <mergeCell ref="NY8:NZ8"/>
    <mergeCell ref="OA8:OB8"/>
    <mergeCell ref="NI8:NJ8"/>
    <mergeCell ref="NK8:NL8"/>
    <mergeCell ref="NM8:NN8"/>
    <mergeCell ref="NO8:NP8"/>
    <mergeCell ref="NQ8:NR8"/>
    <mergeCell ref="OM8:ON8"/>
    <mergeCell ref="OO4:OV4"/>
    <mergeCell ref="OM5:ON6"/>
    <mergeCell ref="OO5:OP6"/>
    <mergeCell ref="NY5:NZ6"/>
  </mergeCells>
  <conditionalFormatting sqref="S8:T38 AA8:AB38 AI8:AJ38 AQ8:AR38 AY8:AZ38 BO8:BP38 CE8:CF38 CU8:CV38 BG8:BH38 BW8:BX38 CM8:CN38 DC8:DD38 DK8:DL38 DS8:DT38 EA8:EB38 EI8:EJ38 EQ8:ER38 FG8:FH38 FW8:FX38 GM8:GN38 EY8:EZ38 FO8:FP38 GE8:GF38 GU8:GV38 HC8:HD38 HK8:HL38 HS8:HT38 IA8:IB38 II8:IJ38 IQ8:IR38 IY8:IZ38 JG8:JH38 JO8:JP38 JW8:JX38 KE8:KF38 KM8:KN38 KU8:KV38 LC8:LD38 LK8:LL38 LS8:LT38 MA8:MB38 MI8:MJ38 MQ8:MR38 MY8:MZ38 NG8:NH38 NO8:NP38 NW8:NX38 OE8:OF38 OM8:ON38 OU8:OV38 PC8:PD38 PK8:PL38">
    <cfRule type="containsText" dxfId="8" priority="10" operator="containsText" text="Non réalisé">
      <formula>NOT(ISERROR(SEARCH("Non réalisé",S8)))</formula>
    </cfRule>
    <cfRule type="containsText" dxfId="7" priority="11" operator="containsText" text="Réalisé">
      <formula>NOT(ISERROR(SEARCH("Réalisé",S8)))</formula>
    </cfRule>
  </conditionalFormatting>
  <conditionalFormatting sqref="J8:K38">
    <cfRule type="containsText" dxfId="6" priority="7" operator="containsText" text="OK">
      <formula>NOT(ISERROR(SEARCH("OK",J8)))</formula>
    </cfRule>
    <cfRule type="containsText" dxfId="5" priority="8" operator="containsText" text="RETARD">
      <formula>NOT(ISERROR(SEARCH("RETARD",J8)))</formula>
    </cfRule>
  </conditionalFormatting>
  <conditionalFormatting sqref="O8:P38">
    <cfRule type="containsText" dxfId="4" priority="1" operator="containsText" text="Tech C">
      <formula>NOT(ISERROR(SEARCH("Tech C",O8)))</formula>
    </cfRule>
    <cfRule type="containsText" dxfId="3" priority="2" operator="containsText" text="Tech D">
      <formula>NOT(ISERROR(SEARCH("Tech D",O8)))</formula>
    </cfRule>
    <cfRule type="containsText" dxfId="2" priority="3" operator="containsText" text="Tech B">
      <formula>NOT(ISERROR(SEARCH("Tech B",O8)))</formula>
    </cfRule>
    <cfRule type="containsText" dxfId="1" priority="4" operator="containsText" text="Tech A">
      <formula>NOT(ISERROR(SEARCH("Tech A",O8)))</formula>
    </cfRule>
  </conditionalFormatting>
  <hyperlinks>
    <hyperlink ref="A1" location="Menu!A1" display="Menu"/>
  </hyperlink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3" operator="containsText" id="{EF2FF3F2-F9B8-45D5-A976-96E2AAE550E5}">
            <xm:f>NOT(ISERROR(SEARCH($M$8,M8)))</xm:f>
            <xm:f>$M$8</xm:f>
            <x14:dxf>
              <fill>
                <patternFill>
                  <bgColor theme="6" tint="0.39994506668294322"/>
                </patternFill>
              </fill>
            </x14:dxf>
          </x14:cfRule>
          <xm:sqref>M8:N38 U8:V38 AC8:AD38 AK8:AL38 AS8:AT38 BI8:BJ38 BY8:BZ38 CO8:CP38 BA8:BB38 BQ8:BR38 CG8:CH38 CW8:CX38 DE8:DF38 DM8:DN38 DU8:DV38 EC8:ED38 EK8:EL38 FA8:FB38 FQ8:FR38 GG8:GH38 ES8:ET38 FI8:FJ38 FY8:FZ38 GO8:GP38 GW8:GX38 HE8:HF38 HM8:HN38 HU8:HV38 IC8:ID38 IK8:IL38 IS8:IT38 JA8:JB38 JI8:JJ38 JQ8:JR38 JY8:JZ38 KG8:KH38 KO8:KP38 KW8:KX38 LE8:LF38 LM8:LN38 LU8:LV38 MC8:MD38 MK8:ML38 MS8:MT38 NA8:NB38 NI8:NJ38 NQ8:NR38 NY8:NZ38 OG8:OH38 OO8:OP38 OW8:OX38 PE8:PF38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Liste_tech!$A$7:$A$15</xm:f>
          </x14:formula1>
          <xm:sqref>O8:P38 W8:X38 AE8:AF38 AM8:AN38 AU8:AV38 BK8:BL38 CA8:CB38 CQ8:CR38 BC8:BD38 BS8:BT38 CI8:CJ38 CY8:CZ38 DG8:DH38 DO8:DP38 DW8:DX38 EE8:EF38 EM8:EN38 FC8:FD38 FS8:FT38 GI8:GJ38 EU8:EV38 FK8:FL38 GA8:GB38 GQ8:GR38 GY8:GZ38 HG8:HH38 HO8:HP38 HW8:HX38 IE8:IF38 IM8:IN38 IU8:IV38 JC8:JD38 JK8:JL38 JS8:JT38 KA8:KB38 KI8:KJ38 KQ8:KR38 KY8:KZ38 LG8:LH38 LO8:LP38 LW8:LX38 ME8:MF38 MM8:MN38 MU8:MV38 NC8:ND38 NK8:NL38 NS8:NT38 OA8:OB38 OI8:OJ38 OQ8:OR38 OY8:OZ38 PG8:PH38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B1" sqref="B1"/>
    </sheetView>
  </sheetViews>
  <sheetFormatPr baseColWidth="10" defaultRowHeight="15" x14ac:dyDescent="0.25"/>
  <sheetData>
    <row r="1" spans="1:1" s="1" customFormat="1" ht="240" x14ac:dyDescent="0.25">
      <c r="A1" s="9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Liste_tech</vt:lpstr>
      <vt:lpstr>Liste_contrat</vt:lpstr>
      <vt:lpstr>PDC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Thevenin</dc:creator>
  <cp:lastModifiedBy>THEVENIN Etienne</cp:lastModifiedBy>
  <dcterms:created xsi:type="dcterms:W3CDTF">2014-05-07T11:55:02Z</dcterms:created>
  <dcterms:modified xsi:type="dcterms:W3CDTF">2014-05-13T12:57:43Z</dcterms:modified>
</cp:coreProperties>
</file>