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9465" yWindow="705" windowWidth="19440" windowHeight="15600" activeTab="1"/>
  </bookViews>
  <sheets>
    <sheet name="Source" sheetId="2" r:id="rId1"/>
    <sheet name="Bruxelles (2)" sheetId="3" r:id="rId2"/>
    <sheet name="Bruxelles" sheetId="1" r:id="rId3"/>
  </sheets>
  <definedNames>
    <definedName name="HeuresSemaineTravail" localSheetId="1">'Bruxelles (2)'!#REF!</definedName>
    <definedName name="HeuresSemaineTravail">Bruxelles!#REF!</definedName>
  </definedNames>
  <calcPr calcId="125725" calcMode="manual"/>
  <extLst xmlns:x15="http://schemas.microsoft.com/office/spreadsheetml/2010/11/main">
    <ext xmlns:mx="http://schemas.microsoft.com/office/mac/excel/2008/main" uri="{7523E5D3-25F3-A5E0-1632-64F254C22452}">
      <mx:ArchID Flags="2"/>
    </ext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24" i="3"/>
  <c r="AF24"/>
  <c r="AE24"/>
  <c r="AD24"/>
  <c r="AC24"/>
  <c r="AB24"/>
  <c r="AA24"/>
  <c r="Z24"/>
  <c r="Y24"/>
  <c r="X24"/>
  <c r="W24"/>
  <c r="V24"/>
  <c r="U24"/>
  <c r="T24"/>
  <c r="S24"/>
  <c r="R24"/>
  <c r="Q24"/>
  <c r="P24"/>
  <c r="O24"/>
  <c r="N24"/>
  <c r="M24"/>
  <c r="L24"/>
  <c r="K24"/>
  <c r="J24"/>
  <c r="I24"/>
  <c r="H24"/>
  <c r="G24"/>
  <c r="F24"/>
  <c r="E24"/>
  <c r="D24"/>
  <c r="C24"/>
  <c r="AG23"/>
  <c r="AF23"/>
  <c r="AE23"/>
  <c r="AD23"/>
  <c r="AC23"/>
  <c r="AB23"/>
  <c r="AA23"/>
  <c r="Z23"/>
  <c r="Y23"/>
  <c r="X23"/>
  <c r="W23"/>
  <c r="V23"/>
  <c r="U23"/>
  <c r="T23"/>
  <c r="S23"/>
  <c r="R23"/>
  <c r="Q23"/>
  <c r="P23"/>
  <c r="O23"/>
  <c r="N23"/>
  <c r="M23"/>
  <c r="L23"/>
  <c r="K23"/>
  <c r="J23"/>
  <c r="I23"/>
  <c r="H23"/>
  <c r="G23"/>
  <c r="F23"/>
  <c r="E23"/>
  <c r="D23"/>
  <c r="C23"/>
  <c r="AG22"/>
  <c r="AF22"/>
  <c r="AE22"/>
  <c r="AD22"/>
  <c r="AC22"/>
  <c r="AB22"/>
  <c r="AA22"/>
  <c r="Z22"/>
  <c r="Y22"/>
  <c r="X22"/>
  <c r="W22"/>
  <c r="V22"/>
  <c r="U22"/>
  <c r="T22"/>
  <c r="S22"/>
  <c r="R22"/>
  <c r="Q22"/>
  <c r="P22"/>
  <c r="O22"/>
  <c r="N22"/>
  <c r="M22"/>
  <c r="L22"/>
  <c r="K22"/>
  <c r="J22"/>
  <c r="I22"/>
  <c r="H22"/>
  <c r="G22"/>
  <c r="F22"/>
  <c r="E22"/>
  <c r="D22"/>
  <c r="C22"/>
  <c r="AG21"/>
  <c r="AF21"/>
  <c r="AE21"/>
  <c r="AD21"/>
  <c r="AC21"/>
  <c r="AB21"/>
  <c r="AA21"/>
  <c r="Z21"/>
  <c r="Y21"/>
  <c r="X21"/>
  <c r="W21"/>
  <c r="V21"/>
  <c r="U21"/>
  <c r="T21"/>
  <c r="S21"/>
  <c r="R21"/>
  <c r="Q21"/>
  <c r="P21"/>
  <c r="O21"/>
  <c r="N21"/>
  <c r="M21"/>
  <c r="L21"/>
  <c r="K21"/>
  <c r="J21"/>
  <c r="I21"/>
  <c r="H21"/>
  <c r="G21"/>
  <c r="F21"/>
  <c r="E21"/>
  <c r="D21"/>
  <c r="C21"/>
  <c r="AG20"/>
  <c r="AF20"/>
  <c r="AE20"/>
  <c r="AD20"/>
  <c r="AC20"/>
  <c r="AB20"/>
  <c r="AA20"/>
  <c r="Z20"/>
  <c r="Y20"/>
  <c r="X20"/>
  <c r="W20"/>
  <c r="V20"/>
  <c r="U20"/>
  <c r="T20"/>
  <c r="S20"/>
  <c r="R20"/>
  <c r="Q20"/>
  <c r="P20"/>
  <c r="O20"/>
  <c r="N20"/>
  <c r="M20"/>
  <c r="L20"/>
  <c r="K20"/>
  <c r="J20"/>
  <c r="I20"/>
  <c r="H20"/>
  <c r="G20"/>
  <c r="F20"/>
  <c r="E20"/>
  <c r="D20"/>
  <c r="C20"/>
  <c r="AG19"/>
  <c r="AF19"/>
  <c r="AE19"/>
  <c r="AD19"/>
  <c r="AC19"/>
  <c r="AB19"/>
  <c r="AA19"/>
  <c r="Z19"/>
  <c r="Y19"/>
  <c r="X19"/>
  <c r="W19"/>
  <c r="V19"/>
  <c r="U19"/>
  <c r="T19"/>
  <c r="S19"/>
  <c r="R19"/>
  <c r="Q19"/>
  <c r="P19"/>
  <c r="O19"/>
  <c r="N19"/>
  <c r="M19"/>
  <c r="L19"/>
  <c r="K19"/>
  <c r="J19"/>
  <c r="I19"/>
  <c r="H19"/>
  <c r="G19"/>
  <c r="F19"/>
  <c r="E19"/>
  <c r="D19"/>
  <c r="C19"/>
  <c r="AG18"/>
  <c r="AF18"/>
  <c r="AE18"/>
  <c r="AD18"/>
  <c r="AC18"/>
  <c r="AB18"/>
  <c r="AA18"/>
  <c r="Z18"/>
  <c r="Y18"/>
  <c r="X18"/>
  <c r="W18"/>
  <c r="V18"/>
  <c r="U18"/>
  <c r="T18"/>
  <c r="S18"/>
  <c r="R18"/>
  <c r="Q18"/>
  <c r="P18"/>
  <c r="O18"/>
  <c r="N18"/>
  <c r="M18"/>
  <c r="L18"/>
  <c r="K18"/>
  <c r="J18"/>
  <c r="I18"/>
  <c r="H18"/>
  <c r="G18"/>
  <c r="F18"/>
  <c r="E18"/>
  <c r="D18"/>
  <c r="C18"/>
  <c r="AG17"/>
  <c r="AF17"/>
  <c r="AE17"/>
  <c r="AD17"/>
  <c r="AC17"/>
  <c r="AB17"/>
  <c r="AA17"/>
  <c r="Z17"/>
  <c r="Y17"/>
  <c r="X17"/>
  <c r="W17"/>
  <c r="V17"/>
  <c r="U17"/>
  <c r="T17"/>
  <c r="S17"/>
  <c r="R17"/>
  <c r="Q17"/>
  <c r="P17"/>
  <c r="O17"/>
  <c r="N17"/>
  <c r="M17"/>
  <c r="L17"/>
  <c r="K17"/>
  <c r="J17"/>
  <c r="I17"/>
  <c r="H17"/>
  <c r="G17"/>
  <c r="F17"/>
  <c r="E17"/>
  <c r="D17"/>
  <c r="C17"/>
  <c r="AG16"/>
  <c r="AF16"/>
  <c r="AE16"/>
  <c r="AD16"/>
  <c r="AC16"/>
  <c r="AB16"/>
  <c r="AA16"/>
  <c r="Z16"/>
  <c r="Y16"/>
  <c r="X16"/>
  <c r="W16"/>
  <c r="V16"/>
  <c r="U16"/>
  <c r="T16"/>
  <c r="S16"/>
  <c r="R16"/>
  <c r="Q16"/>
  <c r="P16"/>
  <c r="O16"/>
  <c r="N16"/>
  <c r="M16"/>
  <c r="L16"/>
  <c r="K16"/>
  <c r="J16"/>
  <c r="I16"/>
  <c r="H16"/>
  <c r="G16"/>
  <c r="F16"/>
  <c r="E16"/>
  <c r="D16"/>
  <c r="C16"/>
  <c r="AG15"/>
  <c r="AF15"/>
  <c r="AE15"/>
  <c r="AD15"/>
  <c r="AC15"/>
  <c r="AB15"/>
  <c r="AA15"/>
  <c r="Z15"/>
  <c r="Y15"/>
  <c r="X15"/>
  <c r="W15"/>
  <c r="V15"/>
  <c r="U15"/>
  <c r="T15"/>
  <c r="S15"/>
  <c r="R15"/>
  <c r="Q15"/>
  <c r="P15"/>
  <c r="O15"/>
  <c r="N15"/>
  <c r="M15"/>
  <c r="L15"/>
  <c r="K15"/>
  <c r="J15"/>
  <c r="I15"/>
  <c r="H15"/>
  <c r="G15"/>
  <c r="F15"/>
  <c r="E15"/>
  <c r="D15"/>
  <c r="C15"/>
  <c r="AG14"/>
  <c r="AF14"/>
  <c r="AE14"/>
  <c r="AD14"/>
  <c r="AC14"/>
  <c r="AB14"/>
  <c r="AA14"/>
  <c r="Z14"/>
  <c r="Y14"/>
  <c r="X14"/>
  <c r="W14"/>
  <c r="V14"/>
  <c r="U14"/>
  <c r="T14"/>
  <c r="S14"/>
  <c r="R14"/>
  <c r="Q14"/>
  <c r="P14"/>
  <c r="O14"/>
  <c r="N14"/>
  <c r="M14"/>
  <c r="L14"/>
  <c r="K14"/>
  <c r="J14"/>
  <c r="I14"/>
  <c r="H14"/>
  <c r="G14"/>
  <c r="F14"/>
  <c r="E14"/>
  <c r="D14"/>
  <c r="C14"/>
  <c r="AG13"/>
  <c r="AF13"/>
  <c r="AE13"/>
  <c r="AD13"/>
  <c r="AC13"/>
  <c r="AB13"/>
  <c r="AA13"/>
  <c r="Z13"/>
  <c r="Y13"/>
  <c r="X13"/>
  <c r="W13"/>
  <c r="V13"/>
  <c r="U13"/>
  <c r="T13"/>
  <c r="S13"/>
  <c r="R13"/>
  <c r="Q13"/>
  <c r="P13"/>
  <c r="O13"/>
  <c r="N13"/>
  <c r="M13"/>
  <c r="L13"/>
  <c r="K13"/>
  <c r="J13"/>
  <c r="I13"/>
  <c r="H13"/>
  <c r="G13"/>
  <c r="F13"/>
  <c r="E13"/>
  <c r="D13"/>
  <c r="C13"/>
  <c r="AG12"/>
  <c r="AF12"/>
  <c r="AE12"/>
  <c r="AD12"/>
  <c r="AC12"/>
  <c r="AB12"/>
  <c r="AA12"/>
  <c r="Z12"/>
  <c r="Y12"/>
  <c r="X12"/>
  <c r="W12"/>
  <c r="V12"/>
  <c r="U12"/>
  <c r="T12"/>
  <c r="S12"/>
  <c r="R12"/>
  <c r="Q12"/>
  <c r="P12"/>
  <c r="O12"/>
  <c r="N12"/>
  <c r="M12"/>
  <c r="L12"/>
  <c r="K12"/>
  <c r="J12"/>
  <c r="I12"/>
  <c r="H12"/>
  <c r="G12"/>
  <c r="F12"/>
  <c r="E12"/>
  <c r="D12"/>
  <c r="C12"/>
  <c r="AF10" l="1"/>
  <c r="R7"/>
  <c r="C10"/>
  <c r="C9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G10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AG9"/>
  <c r="W7" i="1"/>
  <c r="R7"/>
</calcChain>
</file>

<file path=xl/comments1.xml><?xml version="1.0" encoding="utf-8"?>
<comments xmlns="http://schemas.openxmlformats.org/spreadsheetml/2006/main">
  <authors>
    <author>dlegrand</author>
  </authors>
  <commentList>
    <comment ref="A12" authorId="0">
      <text>
        <r>
          <rPr>
            <b/>
            <sz val="9"/>
            <color indexed="81"/>
            <rFont val="Tahoma"/>
            <family val="2"/>
          </rPr>
          <t>Bien penser à mettre le numéro de l'eleve de la feuille source en colonne A</t>
        </r>
      </text>
    </comment>
  </commentList>
</comments>
</file>

<file path=xl/sharedStrings.xml><?xml version="1.0" encoding="utf-8"?>
<sst xmlns="http://schemas.openxmlformats.org/spreadsheetml/2006/main" count="70" uniqueCount="60">
  <si>
    <t>Mois:</t>
  </si>
  <si>
    <t>Année:</t>
  </si>
  <si>
    <t>Elodie Crabbe</t>
  </si>
  <si>
    <t>Cy-Ba Jenkins</t>
  </si>
  <si>
    <t>Sara Brarou</t>
  </si>
  <si>
    <t>Nicolas Hayot</t>
  </si>
  <si>
    <t>Nicolas Bassine</t>
  </si>
  <si>
    <t>Sophie Jadoul</t>
  </si>
  <si>
    <t>Mathilde Lebe</t>
  </si>
  <si>
    <t>Coralie Debouck</t>
  </si>
  <si>
    <t>Marie Huret</t>
  </si>
  <si>
    <t>Charlotte Vandamme</t>
  </si>
  <si>
    <t>Contrats:</t>
  </si>
  <si>
    <t>Lundi</t>
  </si>
  <si>
    <t>Mardi</t>
  </si>
  <si>
    <t>Mercredi</t>
  </si>
  <si>
    <t>Jeudi</t>
  </si>
  <si>
    <t>Vendredi</t>
  </si>
  <si>
    <t>Samedi</t>
  </si>
  <si>
    <t>Dimanche</t>
  </si>
  <si>
    <r>
      <rPr>
        <b/>
        <sz val="14"/>
        <color theme="4"/>
        <rFont val="Calibri"/>
        <family val="2"/>
        <scheme val="major"/>
      </rPr>
      <t>Responsable:</t>
    </r>
    <r>
      <rPr>
        <sz val="14"/>
        <color theme="4"/>
        <rFont val="Calibri"/>
        <family val="2"/>
        <scheme val="major"/>
      </rPr>
      <t xml:space="preserve"> Fabienne Leysens</t>
    </r>
  </si>
  <si>
    <t>Feuille de présences étudiants</t>
  </si>
  <si>
    <t>Les heures affichées sont payées sur le compte fin du mois</t>
  </si>
  <si>
    <t xml:space="preserve"> -</t>
  </si>
  <si>
    <r>
      <rPr>
        <b/>
        <sz val="14"/>
        <color theme="4"/>
        <rFont val="Calibri"/>
        <family val="2"/>
        <scheme val="major"/>
      </rPr>
      <t>Maison</t>
    </r>
    <r>
      <rPr>
        <sz val="14"/>
        <color theme="4"/>
        <rFont val="Calibri"/>
        <family val="2"/>
        <scheme val="major"/>
      </rPr>
      <t xml:space="preserve"> </t>
    </r>
    <r>
      <rPr>
        <b/>
        <sz val="14"/>
        <color theme="4"/>
        <rFont val="Calibri"/>
        <family val="2"/>
        <scheme val="major"/>
      </rPr>
      <t>Lanssens:</t>
    </r>
    <r>
      <rPr>
        <sz val="14"/>
        <color theme="4"/>
        <rFont val="Calibri"/>
        <family val="2"/>
        <scheme val="major"/>
      </rPr>
      <t xml:space="preserve"> Bruxelles</t>
    </r>
  </si>
  <si>
    <t>MAJ:</t>
  </si>
  <si>
    <t>Signature:</t>
  </si>
  <si>
    <t>Sébastien Gicquel</t>
  </si>
  <si>
    <t>Mélanie van Haute</t>
  </si>
  <si>
    <t>Amandine V.D. Ghinst</t>
  </si>
  <si>
    <r>
      <t xml:space="preserve">Barrer/Corriger les heures </t>
    </r>
    <r>
      <rPr>
        <u/>
        <sz val="11"/>
        <color theme="1"/>
        <rFont val="Calibri (Corps)"/>
      </rPr>
      <t>non prestées</t>
    </r>
  </si>
  <si>
    <t>N°</t>
  </si>
  <si>
    <t>Mathilde L.</t>
  </si>
  <si>
    <t>Sophie J.</t>
  </si>
  <si>
    <t>Nicolas B.</t>
  </si>
  <si>
    <t>Nicolas H.</t>
  </si>
  <si>
    <t>Sara B.</t>
  </si>
  <si>
    <t>Cy-Ba J.</t>
  </si>
  <si>
    <t>Elodie C.</t>
  </si>
  <si>
    <t>Coralie D.</t>
  </si>
  <si>
    <t>Marie H.</t>
  </si>
  <si>
    <t>Charlotte V.</t>
  </si>
  <si>
    <t>Mélanie V.H.</t>
  </si>
  <si>
    <t>Amandine V.D.G.</t>
  </si>
  <si>
    <t>Sébastin G.</t>
  </si>
  <si>
    <t xml:space="preserve">Période: </t>
  </si>
  <si>
    <t>Elodie</t>
  </si>
  <si>
    <t>Cyba</t>
  </si>
  <si>
    <t>Sara</t>
  </si>
  <si>
    <t>Nico H.</t>
  </si>
  <si>
    <t>Nico B.</t>
  </si>
  <si>
    <t>Amand</t>
  </si>
  <si>
    <t>Sophie</t>
  </si>
  <si>
    <t>Mathil</t>
  </si>
  <si>
    <t>Coralie</t>
  </si>
  <si>
    <t>Marie</t>
  </si>
  <si>
    <t>Mélanie</t>
  </si>
  <si>
    <t>Sebastien</t>
  </si>
  <si>
    <t>Charlotte</t>
  </si>
  <si>
    <r>
      <rPr>
        <b/>
        <sz val="14"/>
        <color theme="4"/>
        <rFont val="Calibri"/>
        <family val="2"/>
        <scheme val="major"/>
      </rPr>
      <t>Responsable:</t>
    </r>
    <r>
      <rPr>
        <sz val="14"/>
        <color theme="4"/>
        <rFont val="Calibri"/>
        <family val="2"/>
        <scheme val="major"/>
      </rPr>
      <t xml:space="preserve"> Fabienne</t>
    </r>
  </si>
</sst>
</file>

<file path=xl/styles.xml><?xml version="1.0" encoding="utf-8"?>
<styleSheet xmlns="http://schemas.openxmlformats.org/spreadsheetml/2006/main">
  <numFmts count="6">
    <numFmt numFmtId="164" formatCode="hh:mm:ss;@"/>
    <numFmt numFmtId="165" formatCode="dd"/>
    <numFmt numFmtId="166" formatCode="ddd"/>
    <numFmt numFmtId="167" formatCode="mmm"/>
    <numFmt numFmtId="168" formatCode="mmmm\ yyyy"/>
    <numFmt numFmtId="169" formatCode="0;\-0;;@"/>
  </numFmts>
  <fonts count="21">
    <font>
      <sz val="11"/>
      <color theme="1"/>
      <name val="Calibri"/>
      <family val="2"/>
      <scheme val="minor"/>
    </font>
    <font>
      <sz val="24"/>
      <color theme="4"/>
      <name val="Calibri"/>
      <family val="2"/>
      <scheme val="major"/>
    </font>
    <font>
      <sz val="12"/>
      <color theme="4"/>
      <name val="Calibri"/>
      <family val="2"/>
      <scheme val="major"/>
    </font>
    <font>
      <sz val="16"/>
      <color theme="5"/>
      <name val="Calibri"/>
      <family val="2"/>
      <scheme val="major"/>
    </font>
    <font>
      <sz val="12"/>
      <color theme="5"/>
      <name val="Calibri"/>
      <family val="2"/>
      <scheme val="major"/>
    </font>
    <font>
      <sz val="20"/>
      <color theme="4"/>
      <name val="Calibri"/>
      <family val="2"/>
      <scheme val="minor"/>
    </font>
    <font>
      <sz val="6"/>
      <name val="Calibri"/>
      <family val="3"/>
      <charset val="128"/>
      <scheme val="minor"/>
    </font>
    <font>
      <b/>
      <sz val="11"/>
      <color theme="1"/>
      <name val="Calibri"/>
      <family val="2"/>
      <scheme val="minor"/>
    </font>
    <font>
      <sz val="14"/>
      <color theme="4"/>
      <name val="Calibri"/>
      <family val="2"/>
      <scheme val="maj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48"/>
      <color theme="4"/>
      <name val="Calibri"/>
      <family val="2"/>
      <scheme val="major"/>
    </font>
    <font>
      <b/>
      <sz val="14"/>
      <color theme="4"/>
      <name val="Calibri"/>
      <family val="2"/>
      <scheme val="major"/>
    </font>
    <font>
      <u/>
      <sz val="11"/>
      <color theme="1"/>
      <name val="Calibri (Corps)"/>
    </font>
    <font>
      <sz val="28"/>
      <color rgb="FFFF9B26"/>
      <name val="Calibri"/>
      <family val="2"/>
      <scheme val="major"/>
    </font>
    <font>
      <sz val="8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9B26"/>
        <bgColor indexed="64"/>
      </patternFill>
    </fill>
  </fills>
  <borders count="25">
    <border>
      <left/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</borders>
  <cellStyleXfs count="6">
    <xf numFmtId="0" fontId="0" fillId="0" borderId="0">
      <alignment horizontal="left"/>
    </xf>
    <xf numFmtId="0" fontId="1" fillId="0" borderId="0" applyNumberFormat="0" applyFill="0" applyBorder="0" applyProtection="0">
      <alignment horizontal="left"/>
    </xf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Protection="0">
      <alignment horizontal="left"/>
    </xf>
  </cellStyleXfs>
  <cellXfs count="75">
    <xf numFmtId="0" fontId="0" fillId="0" borderId="0" xfId="0">
      <alignment horizontal="left"/>
    </xf>
    <xf numFmtId="0" fontId="0" fillId="2" borderId="0" xfId="0" applyFill="1">
      <alignment horizontal="left"/>
    </xf>
    <xf numFmtId="0" fontId="2" fillId="0" borderId="0" xfId="2"/>
    <xf numFmtId="164" fontId="0" fillId="0" borderId="0" xfId="0" applyNumberFormat="1">
      <alignment horizontal="left"/>
    </xf>
    <xf numFmtId="4" fontId="0" fillId="0" borderId="0" xfId="0" applyNumberFormat="1">
      <alignment horizontal="left"/>
    </xf>
    <xf numFmtId="0" fontId="3" fillId="0" borderId="0" xfId="3" applyAlignment="1">
      <alignment horizontal="right"/>
    </xf>
    <xf numFmtId="0" fontId="0" fillId="0" borderId="1" xfId="0" applyBorder="1" applyAlignment="1"/>
    <xf numFmtId="0" fontId="0" fillId="0" borderId="18" xfId="0" applyBorder="1" applyAlignment="1"/>
    <xf numFmtId="0" fontId="0" fillId="0" borderId="17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8" fillId="0" borderId="0" xfId="2" applyFont="1"/>
    <xf numFmtId="0" fontId="9" fillId="0" borderId="5" xfId="0" applyFont="1" applyBorder="1" applyAlignment="1">
      <alignment vertical="center"/>
    </xf>
    <xf numFmtId="0" fontId="9" fillId="0" borderId="9" xfId="0" applyFont="1" applyBorder="1" applyAlignment="1">
      <alignment vertical="center"/>
    </xf>
    <xf numFmtId="0" fontId="9" fillId="0" borderId="13" xfId="0" applyFont="1" applyBorder="1" applyAlignment="1">
      <alignment vertical="center"/>
    </xf>
    <xf numFmtId="0" fontId="10" fillId="0" borderId="2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3" borderId="3" xfId="0" applyFont="1" applyFill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3" borderId="7" xfId="0" applyFont="1" applyFill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1" fillId="3" borderId="11" xfId="0" applyFont="1" applyFill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0" fontId="11" fillId="3" borderId="15" xfId="0" applyFont="1" applyFill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0" fillId="0" borderId="0" xfId="0" applyFill="1" applyBorder="1">
      <alignment horizontal="left"/>
    </xf>
    <xf numFmtId="0" fontId="0" fillId="0" borderId="0" xfId="0" applyAlignment="1">
      <alignment horizontal="left"/>
    </xf>
    <xf numFmtId="0" fontId="0" fillId="0" borderId="18" xfId="0" applyBorder="1" applyAlignment="1">
      <alignment horizontal="center" vertical="center"/>
    </xf>
    <xf numFmtId="16" fontId="0" fillId="0" borderId="0" xfId="0" applyNumberFormat="1" applyAlignment="1">
      <alignment horizontal="center"/>
    </xf>
    <xf numFmtId="0" fontId="7" fillId="0" borderId="0" xfId="0" applyFont="1" applyAlignment="1">
      <alignment horizontal="center"/>
    </xf>
    <xf numFmtId="0" fontId="7" fillId="0" borderId="0" xfId="0" applyFont="1">
      <alignment horizontal="left"/>
    </xf>
    <xf numFmtId="0" fontId="7" fillId="0" borderId="18" xfId="0" applyFont="1" applyBorder="1">
      <alignment horizontal="left"/>
    </xf>
    <xf numFmtId="0" fontId="12" fillId="0" borderId="0" xfId="1" applyFont="1">
      <alignment horizontal="left"/>
    </xf>
    <xf numFmtId="0" fontId="0" fillId="0" borderId="0" xfId="0" applyAlignment="1">
      <alignment horizontal="right"/>
    </xf>
    <xf numFmtId="0" fontId="0" fillId="0" borderId="0" xfId="0" applyAlignment="1">
      <alignment horizontal="left" vertical="center"/>
    </xf>
    <xf numFmtId="0" fontId="0" fillId="4" borderId="0" xfId="0" applyFill="1">
      <alignment horizontal="left"/>
    </xf>
    <xf numFmtId="0" fontId="9" fillId="0" borderId="20" xfId="0" applyFont="1" applyBorder="1" applyAlignment="1">
      <alignment vertical="center"/>
    </xf>
    <xf numFmtId="0" fontId="11" fillId="0" borderId="21" xfId="0" applyFont="1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11" fillId="3" borderId="22" xfId="0" applyFont="1" applyFill="1" applyBorder="1" applyAlignment="1">
      <alignment horizontal="center" vertical="center"/>
    </xf>
    <xf numFmtId="0" fontId="11" fillId="0" borderId="23" xfId="0" applyFont="1" applyBorder="1" applyAlignment="1">
      <alignment horizontal="center" vertical="center"/>
    </xf>
    <xf numFmtId="0" fontId="9" fillId="0" borderId="9" xfId="0" applyFont="1" applyBorder="1" applyAlignment="1">
      <alignment vertical="center" wrapText="1"/>
    </xf>
    <xf numFmtId="0" fontId="15" fillId="0" borderId="0" xfId="1" applyFont="1" applyAlignment="1"/>
    <xf numFmtId="165" fontId="17" fillId="0" borderId="2" xfId="0" applyNumberFormat="1" applyFont="1" applyFill="1" applyBorder="1" applyAlignment="1">
      <alignment horizontal="center" vertical="center" wrapText="1"/>
    </xf>
    <xf numFmtId="166" fontId="17" fillId="0" borderId="2" xfId="0" applyNumberFormat="1" applyFont="1" applyFill="1" applyBorder="1" applyAlignment="1">
      <alignment horizontal="center" vertical="center" wrapText="1"/>
    </xf>
    <xf numFmtId="166" fontId="17" fillId="0" borderId="2" xfId="0" applyNumberFormat="1" applyFont="1" applyFill="1" applyBorder="1" applyAlignment="1">
      <alignment horizontal="center" vertical="center"/>
    </xf>
    <xf numFmtId="165" fontId="17" fillId="0" borderId="2" xfId="0" applyNumberFormat="1" applyFont="1" applyFill="1" applyBorder="1" applyAlignment="1">
      <alignment horizontal="center" vertical="center"/>
    </xf>
    <xf numFmtId="165" fontId="17" fillId="0" borderId="24" xfId="0" applyNumberFormat="1" applyFont="1" applyFill="1" applyBorder="1" applyAlignment="1">
      <alignment horizontal="center" vertical="center" wrapText="1"/>
    </xf>
    <xf numFmtId="165" fontId="17" fillId="0" borderId="24" xfId="0" applyNumberFormat="1" applyFont="1" applyFill="1" applyBorder="1" applyAlignment="1">
      <alignment horizontal="center" vertical="center"/>
    </xf>
    <xf numFmtId="165" fontId="17" fillId="0" borderId="19" xfId="0" applyNumberFormat="1" applyFont="1" applyFill="1" applyBorder="1" applyAlignment="1">
      <alignment horizontal="center" vertical="center"/>
    </xf>
    <xf numFmtId="167" fontId="0" fillId="0" borderId="0" xfId="0" applyNumberFormat="1">
      <alignment horizontal="left"/>
    </xf>
    <xf numFmtId="164" fontId="18" fillId="0" borderId="0" xfId="0" applyNumberFormat="1" applyFont="1">
      <alignment horizontal="left"/>
    </xf>
    <xf numFmtId="14" fontId="0" fillId="0" borderId="19" xfId="0" applyNumberFormat="1" applyBorder="1" applyAlignment="1">
      <alignment horizontal="left"/>
    </xf>
    <xf numFmtId="0" fontId="15" fillId="0" borderId="0" xfId="1" applyFont="1" applyAlignment="1">
      <alignment horizontal="left"/>
    </xf>
    <xf numFmtId="0" fontId="15" fillId="0" borderId="0" xfId="1" applyFont="1" applyAlignment="1">
      <alignment horizontal="right"/>
    </xf>
    <xf numFmtId="0" fontId="15" fillId="0" borderId="0" xfId="1" applyFont="1" applyAlignment="1">
      <alignment horizontal="center"/>
    </xf>
    <xf numFmtId="168" fontId="15" fillId="0" borderId="0" xfId="1" applyNumberFormat="1" applyFont="1" applyAlignment="1">
      <alignment horizontal="left"/>
    </xf>
    <xf numFmtId="169" fontId="19" fillId="0" borderId="6" xfId="0" applyNumberFormat="1" applyFont="1" applyFill="1" applyBorder="1" applyAlignment="1">
      <alignment horizontal="center" vertical="center"/>
    </xf>
    <xf numFmtId="169" fontId="19" fillId="0" borderId="7" xfId="0" applyNumberFormat="1" applyFont="1" applyFill="1" applyBorder="1" applyAlignment="1">
      <alignment horizontal="center" vertical="center"/>
    </xf>
    <xf numFmtId="169" fontId="19" fillId="0" borderId="8" xfId="0" applyNumberFormat="1" applyFont="1" applyBorder="1" applyAlignment="1">
      <alignment horizontal="center" vertical="center"/>
    </xf>
    <xf numFmtId="169" fontId="19" fillId="0" borderId="10" xfId="0" applyNumberFormat="1" applyFont="1" applyFill="1" applyBorder="1" applyAlignment="1">
      <alignment horizontal="center" vertical="center"/>
    </xf>
    <xf numFmtId="169" fontId="19" fillId="0" borderId="11" xfId="0" applyNumberFormat="1" applyFont="1" applyFill="1" applyBorder="1" applyAlignment="1">
      <alignment horizontal="center" vertical="center"/>
    </xf>
    <xf numFmtId="169" fontId="19" fillId="0" borderId="12" xfId="0" applyNumberFormat="1" applyFont="1" applyBorder="1" applyAlignment="1">
      <alignment horizontal="center" vertical="center"/>
    </xf>
    <xf numFmtId="169" fontId="19" fillId="0" borderId="23" xfId="0" applyNumberFormat="1" applyFont="1" applyBorder="1" applyAlignment="1">
      <alignment horizontal="center" vertical="center"/>
    </xf>
    <xf numFmtId="169" fontId="19" fillId="0" borderId="21" xfId="0" applyNumberFormat="1" applyFont="1" applyFill="1" applyBorder="1" applyAlignment="1">
      <alignment horizontal="center" vertical="center"/>
    </xf>
    <xf numFmtId="169" fontId="19" fillId="0" borderId="22" xfId="0" applyNumberFormat="1" applyFont="1" applyFill="1" applyBorder="1" applyAlignment="1">
      <alignment horizontal="center" vertical="center"/>
    </xf>
    <xf numFmtId="169" fontId="19" fillId="0" borderId="14" xfId="0" applyNumberFormat="1" applyFont="1" applyFill="1" applyBorder="1" applyAlignment="1">
      <alignment horizontal="center" vertical="center"/>
    </xf>
    <xf numFmtId="169" fontId="19" fillId="0" borderId="15" xfId="0" applyNumberFormat="1" applyFont="1" applyFill="1" applyBorder="1" applyAlignment="1">
      <alignment horizontal="center" vertical="center"/>
    </xf>
    <xf numFmtId="169" fontId="19" fillId="0" borderId="16" xfId="0" applyNumberFormat="1" applyFont="1" applyBorder="1" applyAlignment="1">
      <alignment horizontal="center" vertical="center"/>
    </xf>
  </cellXfs>
  <cellStyles count="6"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</cellStyles>
  <dxfs count="16">
    <dxf>
      <font>
        <color rgb="FF9C0006"/>
      </font>
      <fill>
        <patternFill>
          <bgColor theme="0" tint="-0.499984740745262"/>
        </patternFill>
      </fill>
    </dxf>
    <dxf>
      <font>
        <color rgb="FF9C0006"/>
      </font>
      <fill>
        <patternFill>
          <bgColor theme="0" tint="-0.499984740745262"/>
        </patternFill>
      </fill>
    </dxf>
    <dxf>
      <font>
        <color rgb="FF9C0006"/>
      </font>
      <fill>
        <patternFill>
          <bgColor theme="0" tint="-0.499984740745262"/>
        </patternFill>
      </fill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</dxf>
    <dxf>
      <alignment horizontal="center" vertical="center" textRotation="0" wrapText="0" indent="0" relativeIndent="255" justifyLastLine="0" shrinkToFit="0" readingOrder="0"/>
    </dxf>
    <dxf>
      <border outline="0">
        <bottom style="medium">
          <color auto="1"/>
        </bottom>
      </border>
    </dxf>
    <dxf>
      <alignment horizontal="center" vertical="center" textRotation="0" wrapText="0" indent="0" relativeIndent="255" justifyLastLine="0" shrinkToFit="0" readingOrder="0"/>
    </dxf>
    <dxf>
      <font>
        <color theme="5"/>
      </font>
    </dxf>
    <dxf>
      <font>
        <color theme="4"/>
      </font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</dxfs>
  <tableStyles count="1" defaultTableStyle="Feuille de temps de l’employé" defaultPivotStyle="PivotStyleLight16">
    <tableStyle name="Feuille de temps de l’employé" pivot="0" count="2">
      <tableStyleElement type="wholeTable" dxfId="15"/>
      <tableStyleElement type="headerRow" dxfId="14"/>
    </tableStyle>
  </tableStyles>
  <colors>
    <mruColors>
      <color rgb="FFFF9B2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5:I18" totalsRowShown="0" headerRowDxfId="13" dataDxfId="11" headerRowBorderDxfId="12">
  <autoFilter ref="A5:I18"/>
  <tableColumns count="9">
    <tableColumn id="1" name="N°"/>
    <tableColumn id="2" name="Contrats:" dataDxfId="10"/>
    <tableColumn id="3" name="Lundi" dataDxfId="9"/>
    <tableColumn id="4" name="Mardi" dataDxfId="8"/>
    <tableColumn id="5" name="Mercredi" dataDxfId="7"/>
    <tableColumn id="6" name="Jeudi" dataDxfId="6"/>
    <tableColumn id="7" name="Vendredi" dataDxfId="5"/>
    <tableColumn id="8" name="Samedi" dataDxfId="4"/>
    <tableColumn id="9" name="Dimanche" dataDxfId="3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Employee time sheet">
      <a:dk1>
        <a:sysClr val="windowText" lastClr="000000"/>
      </a:dk1>
      <a:lt1>
        <a:sysClr val="window" lastClr="FFFFFF"/>
      </a:lt1>
      <a:dk2>
        <a:srgbClr val="141B23"/>
      </a:dk2>
      <a:lt2>
        <a:srgbClr val="F6F1F1"/>
      </a:lt2>
      <a:accent1>
        <a:srgbClr val="273645"/>
      </a:accent1>
      <a:accent2>
        <a:srgbClr val="914D4F"/>
      </a:accent2>
      <a:accent3>
        <a:srgbClr val="7A785E"/>
      </a:accent3>
      <a:accent4>
        <a:srgbClr val="E0B45C"/>
      </a:accent4>
      <a:accent5>
        <a:srgbClr val="DB8C49"/>
      </a:accent5>
      <a:accent6>
        <a:srgbClr val="376054"/>
      </a:accent6>
      <a:hlink>
        <a:srgbClr val="1A8091"/>
      </a:hlink>
      <a:folHlink>
        <a:srgbClr val="875470"/>
      </a:folHlink>
    </a:clrScheme>
    <a:fontScheme name="Employee time sheet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M18"/>
  <sheetViews>
    <sheetView zoomScale="150" zoomScaleNormal="150" zoomScalePageLayoutView="150" workbookViewId="0">
      <selection activeCell="C4" sqref="C4:I4"/>
    </sheetView>
  </sheetViews>
  <sheetFormatPr baseColWidth="10" defaultRowHeight="15"/>
  <cols>
    <col min="2" max="2" width="9" customWidth="1"/>
    <col min="3" max="3" width="10.7109375" bestFit="1" customWidth="1"/>
    <col min="4" max="4" width="11" bestFit="1" customWidth="1"/>
    <col min="11" max="11" width="13.7109375" customWidth="1"/>
    <col min="12" max="45" width="2.28515625" customWidth="1"/>
  </cols>
  <sheetData>
    <row r="2" spans="1:13" ht="24" customHeight="1">
      <c r="A2" s="36" t="s">
        <v>0</v>
      </c>
      <c r="B2">
        <v>2</v>
      </c>
      <c r="C2" s="56"/>
    </row>
    <row r="3" spans="1:13">
      <c r="A3" s="36" t="s">
        <v>1</v>
      </c>
      <c r="B3">
        <v>2016</v>
      </c>
    </row>
    <row r="4" spans="1:13">
      <c r="C4" s="9"/>
      <c r="D4" s="9"/>
      <c r="E4" s="9"/>
      <c r="F4" s="9"/>
      <c r="G4" s="9"/>
      <c r="H4" s="9"/>
      <c r="I4" s="9"/>
    </row>
    <row r="5" spans="1:13" ht="15.75" thickBot="1">
      <c r="A5" s="37" t="s">
        <v>31</v>
      </c>
      <c r="B5" s="37" t="s">
        <v>12</v>
      </c>
      <c r="C5" s="33" t="s">
        <v>13</v>
      </c>
      <c r="D5" s="33" t="s">
        <v>14</v>
      </c>
      <c r="E5" s="33" t="s">
        <v>15</v>
      </c>
      <c r="F5" s="33" t="s">
        <v>16</v>
      </c>
      <c r="G5" s="33" t="s">
        <v>17</v>
      </c>
      <c r="H5" s="33" t="s">
        <v>18</v>
      </c>
      <c r="I5" s="33" t="s">
        <v>19</v>
      </c>
      <c r="K5" s="35"/>
      <c r="L5" s="32"/>
      <c r="M5" s="34"/>
    </row>
    <row r="6" spans="1:13">
      <c r="A6">
        <v>1</v>
      </c>
      <c r="B6" s="31" t="s">
        <v>38</v>
      </c>
      <c r="C6" s="10"/>
      <c r="D6" s="10"/>
      <c r="E6" s="10"/>
      <c r="F6" s="10"/>
      <c r="G6" s="10"/>
      <c r="H6" s="10">
        <v>10</v>
      </c>
      <c r="I6" s="10"/>
      <c r="K6" s="9"/>
      <c r="L6" s="32"/>
      <c r="M6" s="9"/>
    </row>
    <row r="7" spans="1:13">
      <c r="A7">
        <v>2</v>
      </c>
      <c r="B7" s="31" t="s">
        <v>37</v>
      </c>
      <c r="C7" s="10"/>
      <c r="D7" s="10"/>
      <c r="E7" s="10"/>
      <c r="F7" s="10"/>
      <c r="G7" s="10"/>
      <c r="H7" s="10">
        <v>10</v>
      </c>
      <c r="I7" s="10"/>
    </row>
    <row r="8" spans="1:13">
      <c r="A8">
        <v>3</v>
      </c>
      <c r="B8" s="31" t="s">
        <v>36</v>
      </c>
      <c r="C8" s="10"/>
      <c r="D8" s="10"/>
      <c r="E8" s="10"/>
      <c r="F8" s="10"/>
      <c r="G8" s="10"/>
      <c r="H8" s="10">
        <v>10</v>
      </c>
      <c r="I8" s="10"/>
    </row>
    <row r="9" spans="1:13">
      <c r="A9">
        <v>4</v>
      </c>
      <c r="B9" s="31" t="s">
        <v>35</v>
      </c>
      <c r="C9" s="10"/>
      <c r="D9" s="10"/>
      <c r="E9" s="10"/>
      <c r="F9" s="10"/>
      <c r="G9" s="10"/>
      <c r="H9" s="10">
        <v>10</v>
      </c>
      <c r="I9" s="10"/>
    </row>
    <row r="10" spans="1:13">
      <c r="A10">
        <v>5</v>
      </c>
      <c r="B10" s="31" t="s">
        <v>34</v>
      </c>
      <c r="C10" s="10"/>
      <c r="D10" s="10"/>
      <c r="E10" s="10">
        <v>10</v>
      </c>
      <c r="F10" s="10"/>
      <c r="G10" s="10"/>
      <c r="H10" s="10"/>
      <c r="I10" s="10"/>
    </row>
    <row r="11" spans="1:13">
      <c r="A11">
        <v>6</v>
      </c>
      <c r="B11" s="31" t="s">
        <v>43</v>
      </c>
      <c r="C11" s="10"/>
      <c r="D11" s="10"/>
      <c r="E11" s="10"/>
      <c r="F11" s="10"/>
      <c r="G11" s="10"/>
      <c r="H11" s="10">
        <v>10</v>
      </c>
      <c r="I11" s="10"/>
    </row>
    <row r="12" spans="1:13">
      <c r="A12">
        <v>7</v>
      </c>
      <c r="B12" s="31" t="s">
        <v>33</v>
      </c>
      <c r="C12" s="10"/>
      <c r="D12" s="10"/>
      <c r="E12" s="10"/>
      <c r="F12" s="10"/>
      <c r="G12" s="10"/>
      <c r="H12" s="10">
        <v>10</v>
      </c>
      <c r="I12" s="10"/>
    </row>
    <row r="13" spans="1:13">
      <c r="A13">
        <v>8</v>
      </c>
      <c r="B13" s="31" t="s">
        <v>32</v>
      </c>
      <c r="C13" s="10"/>
      <c r="D13" s="10"/>
      <c r="E13" s="10"/>
      <c r="F13" s="10"/>
      <c r="G13" s="10">
        <v>3</v>
      </c>
      <c r="H13" s="10"/>
      <c r="I13" s="10"/>
    </row>
    <row r="14" spans="1:13">
      <c r="A14">
        <v>9</v>
      </c>
      <c r="B14" s="31" t="s">
        <v>39</v>
      </c>
      <c r="C14" s="10">
        <v>10</v>
      </c>
      <c r="D14" s="10"/>
      <c r="E14" s="10"/>
      <c r="F14" s="10"/>
      <c r="G14" s="10"/>
      <c r="H14" s="10"/>
      <c r="I14" s="10"/>
    </row>
    <row r="15" spans="1:13">
      <c r="A15">
        <v>10</v>
      </c>
      <c r="B15" s="31" t="s">
        <v>40</v>
      </c>
      <c r="C15" s="10"/>
      <c r="D15" s="10"/>
      <c r="E15" s="10"/>
      <c r="F15" s="10"/>
      <c r="G15" s="10"/>
      <c r="H15" s="10">
        <v>10</v>
      </c>
      <c r="I15" s="10"/>
    </row>
    <row r="16" spans="1:13">
      <c r="A16">
        <v>11</v>
      </c>
      <c r="B16" s="31" t="s">
        <v>41</v>
      </c>
      <c r="C16" s="10"/>
      <c r="D16" s="10"/>
      <c r="E16" s="10"/>
      <c r="F16" s="10"/>
      <c r="G16" s="10"/>
      <c r="H16" s="10">
        <v>10</v>
      </c>
      <c r="I16" s="10"/>
    </row>
    <row r="17" spans="1:9">
      <c r="A17">
        <v>12</v>
      </c>
      <c r="B17" s="31" t="s">
        <v>42</v>
      </c>
      <c r="C17" s="10"/>
      <c r="D17" s="10"/>
      <c r="E17" s="10"/>
      <c r="F17" s="10"/>
      <c r="G17" s="10"/>
      <c r="H17" s="10">
        <v>10</v>
      </c>
      <c r="I17" s="10"/>
    </row>
    <row r="18" spans="1:9">
      <c r="A18">
        <v>13</v>
      </c>
      <c r="B18" s="31" t="s">
        <v>44</v>
      </c>
      <c r="C18" s="10"/>
      <c r="D18" s="10">
        <v>10</v>
      </c>
      <c r="E18" s="10"/>
      <c r="F18" s="10"/>
      <c r="G18" s="10"/>
      <c r="H18" s="10"/>
      <c r="I18" s="10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enableFormatConditionsCalculation="0">
    <tabColor theme="4"/>
  </sheetPr>
  <dimension ref="A1:AH40"/>
  <sheetViews>
    <sheetView tabSelected="1" view="pageLayout" topLeftCell="A2" zoomScaleNormal="125" workbookViewId="0">
      <selection activeCell="H5" sqref="H5"/>
    </sheetView>
  </sheetViews>
  <sheetFormatPr baseColWidth="10" defaultColWidth="8.85546875" defaultRowHeight="20.25" customHeight="1"/>
  <cols>
    <col min="1" max="1" width="0.7109375" customWidth="1"/>
    <col min="2" max="2" width="12.28515625" customWidth="1"/>
    <col min="3" max="6" width="4" style="3" customWidth="1"/>
    <col min="7" max="7" width="4" style="4" customWidth="1"/>
    <col min="8" max="33" width="4" customWidth="1"/>
  </cols>
  <sheetData>
    <row r="1" spans="1:33" s="1" customFormat="1" ht="10.5" customHeight="1"/>
    <row r="2" spans="1:33" s="41" customFormat="1" ht="3.75" customHeight="1"/>
    <row r="3" spans="1:33" ht="62.1" customHeight="1">
      <c r="B3" s="38" t="s">
        <v>21</v>
      </c>
      <c r="C3"/>
      <c r="D3" s="5"/>
      <c r="E3"/>
      <c r="F3"/>
      <c r="G3"/>
    </row>
    <row r="4" spans="1:33" ht="17.25" customHeight="1">
      <c r="B4" s="11" t="s">
        <v>24</v>
      </c>
      <c r="C4"/>
      <c r="D4"/>
      <c r="E4"/>
      <c r="F4"/>
      <c r="G4"/>
      <c r="R4" s="39" t="s">
        <v>23</v>
      </c>
      <c r="S4" t="s">
        <v>22</v>
      </c>
    </row>
    <row r="5" spans="1:33" ht="18" customHeight="1">
      <c r="B5" s="11" t="s">
        <v>59</v>
      </c>
      <c r="C5"/>
      <c r="D5"/>
      <c r="E5"/>
      <c r="F5"/>
      <c r="G5"/>
      <c r="R5" s="39" t="s">
        <v>23</v>
      </c>
      <c r="S5" t="s">
        <v>30</v>
      </c>
    </row>
    <row r="6" spans="1:33" ht="5.0999999999999996" customHeight="1">
      <c r="B6" s="11"/>
      <c r="C6"/>
      <c r="D6"/>
      <c r="E6"/>
      <c r="F6"/>
      <c r="G6"/>
      <c r="R6" s="39"/>
    </row>
    <row r="7" spans="1:33" ht="29.1" customHeight="1">
      <c r="B7" s="2"/>
      <c r="D7" s="48"/>
      <c r="E7" s="48"/>
      <c r="F7" s="48"/>
      <c r="G7" s="48"/>
      <c r="H7" s="48"/>
      <c r="I7" s="48"/>
      <c r="J7" s="48"/>
      <c r="K7" s="48"/>
      <c r="L7" s="48"/>
      <c r="M7" s="61" t="s">
        <v>45</v>
      </c>
      <c r="N7" s="61"/>
      <c r="O7" s="61"/>
      <c r="P7" s="61"/>
      <c r="Q7" s="61"/>
      <c r="R7" s="62">
        <f>DATE(Source!B3,Source!B2,1)</f>
        <v>42401</v>
      </c>
      <c r="S7" s="62"/>
      <c r="T7" s="62"/>
      <c r="U7" s="62"/>
      <c r="V7" s="62"/>
      <c r="W7" s="62"/>
      <c r="X7" s="62"/>
      <c r="Y7" s="62"/>
      <c r="Z7" s="62"/>
      <c r="AA7" s="62"/>
      <c r="AB7" s="62"/>
      <c r="AC7" s="62"/>
      <c r="AD7" s="48"/>
      <c r="AE7" s="48"/>
      <c r="AF7" s="48"/>
      <c r="AG7" s="48"/>
    </row>
    <row r="8" spans="1:33" ht="3.95" customHeight="1" thickBot="1">
      <c r="C8"/>
      <c r="D8"/>
      <c r="E8"/>
      <c r="F8"/>
      <c r="G8"/>
    </row>
    <row r="9" spans="1:33" ht="18.95" customHeight="1" thickBot="1">
      <c r="B9" s="6"/>
      <c r="C9" s="50">
        <f>DATE(Source!B3,Source!B2,1)</f>
        <v>42401</v>
      </c>
      <c r="D9" s="51">
        <f t="shared" ref="D9:AG9" si="0">C9+1</f>
        <v>42402</v>
      </c>
      <c r="E9" s="51">
        <f t="shared" si="0"/>
        <v>42403</v>
      </c>
      <c r="F9" s="51">
        <f t="shared" si="0"/>
        <v>42404</v>
      </c>
      <c r="G9" s="51">
        <f t="shared" si="0"/>
        <v>42405</v>
      </c>
      <c r="H9" s="51">
        <f t="shared" si="0"/>
        <v>42406</v>
      </c>
      <c r="I9" s="51">
        <f t="shared" si="0"/>
        <v>42407</v>
      </c>
      <c r="J9" s="51">
        <f t="shared" si="0"/>
        <v>42408</v>
      </c>
      <c r="K9" s="51">
        <f t="shared" si="0"/>
        <v>42409</v>
      </c>
      <c r="L9" s="51">
        <f t="shared" si="0"/>
        <v>42410</v>
      </c>
      <c r="M9" s="51">
        <f t="shared" si="0"/>
        <v>42411</v>
      </c>
      <c r="N9" s="51">
        <f t="shared" si="0"/>
        <v>42412</v>
      </c>
      <c r="O9" s="51">
        <f t="shared" si="0"/>
        <v>42413</v>
      </c>
      <c r="P9" s="51">
        <f t="shared" si="0"/>
        <v>42414</v>
      </c>
      <c r="Q9" s="51">
        <f t="shared" si="0"/>
        <v>42415</v>
      </c>
      <c r="R9" s="51">
        <f t="shared" si="0"/>
        <v>42416</v>
      </c>
      <c r="S9" s="51">
        <f t="shared" si="0"/>
        <v>42417</v>
      </c>
      <c r="T9" s="51">
        <f t="shared" si="0"/>
        <v>42418</v>
      </c>
      <c r="U9" s="51">
        <f t="shared" si="0"/>
        <v>42419</v>
      </c>
      <c r="V9" s="51">
        <f t="shared" si="0"/>
        <v>42420</v>
      </c>
      <c r="W9" s="51">
        <f t="shared" si="0"/>
        <v>42421</v>
      </c>
      <c r="X9" s="51">
        <f t="shared" si="0"/>
        <v>42422</v>
      </c>
      <c r="Y9" s="51">
        <f t="shared" si="0"/>
        <v>42423</v>
      </c>
      <c r="Z9" s="51">
        <f t="shared" si="0"/>
        <v>42424</v>
      </c>
      <c r="AA9" s="51">
        <f t="shared" si="0"/>
        <v>42425</v>
      </c>
      <c r="AB9" s="51">
        <f t="shared" si="0"/>
        <v>42426</v>
      </c>
      <c r="AC9" s="51">
        <f t="shared" si="0"/>
        <v>42427</v>
      </c>
      <c r="AD9" s="51">
        <f t="shared" si="0"/>
        <v>42428</v>
      </c>
      <c r="AE9" s="51">
        <f t="shared" si="0"/>
        <v>42429</v>
      </c>
      <c r="AF9" s="51">
        <f t="shared" si="0"/>
        <v>42430</v>
      </c>
      <c r="AG9" s="51">
        <f t="shared" si="0"/>
        <v>42431</v>
      </c>
    </row>
    <row r="10" spans="1:33" ht="18.95" customHeight="1" thickBot="1">
      <c r="B10" s="6"/>
      <c r="C10" s="49">
        <f>DATE(Source!B3,Source!B2,1)</f>
        <v>42401</v>
      </c>
      <c r="D10" s="52">
        <f t="shared" ref="D10:AG10" si="1">C10+1</f>
        <v>42402</v>
      </c>
      <c r="E10" s="52">
        <f t="shared" si="1"/>
        <v>42403</v>
      </c>
      <c r="F10" s="52">
        <f t="shared" si="1"/>
        <v>42404</v>
      </c>
      <c r="G10" s="52">
        <f t="shared" si="1"/>
        <v>42405</v>
      </c>
      <c r="H10" s="52">
        <f t="shared" si="1"/>
        <v>42406</v>
      </c>
      <c r="I10" s="52">
        <f t="shared" si="1"/>
        <v>42407</v>
      </c>
      <c r="J10" s="52">
        <f t="shared" si="1"/>
        <v>42408</v>
      </c>
      <c r="K10" s="52">
        <f t="shared" si="1"/>
        <v>42409</v>
      </c>
      <c r="L10" s="52">
        <f t="shared" si="1"/>
        <v>42410</v>
      </c>
      <c r="M10" s="52">
        <f t="shared" si="1"/>
        <v>42411</v>
      </c>
      <c r="N10" s="52">
        <f t="shared" si="1"/>
        <v>42412</v>
      </c>
      <c r="O10" s="52">
        <f t="shared" si="1"/>
        <v>42413</v>
      </c>
      <c r="P10" s="52">
        <f t="shared" si="1"/>
        <v>42414</v>
      </c>
      <c r="Q10" s="52">
        <f t="shared" si="1"/>
        <v>42415</v>
      </c>
      <c r="R10" s="52">
        <f t="shared" si="1"/>
        <v>42416</v>
      </c>
      <c r="S10" s="52">
        <f t="shared" si="1"/>
        <v>42417</v>
      </c>
      <c r="T10" s="52">
        <f t="shared" si="1"/>
        <v>42418</v>
      </c>
      <c r="U10" s="52">
        <f t="shared" si="1"/>
        <v>42419</v>
      </c>
      <c r="V10" s="52">
        <f t="shared" si="1"/>
        <v>42420</v>
      </c>
      <c r="W10" s="52">
        <f t="shared" si="1"/>
        <v>42421</v>
      </c>
      <c r="X10" s="52">
        <f t="shared" si="1"/>
        <v>42422</v>
      </c>
      <c r="Y10" s="52">
        <f t="shared" si="1"/>
        <v>42423</v>
      </c>
      <c r="Z10" s="52">
        <f t="shared" si="1"/>
        <v>42424</v>
      </c>
      <c r="AA10" s="52">
        <f t="shared" si="1"/>
        <v>42425</v>
      </c>
      <c r="AB10" s="52">
        <f t="shared" si="1"/>
        <v>42426</v>
      </c>
      <c r="AC10" s="52">
        <f t="shared" si="1"/>
        <v>42427</v>
      </c>
      <c r="AD10" s="52">
        <f t="shared" si="1"/>
        <v>42428</v>
      </c>
      <c r="AE10" s="52">
        <f t="shared" si="1"/>
        <v>42429</v>
      </c>
      <c r="AF10" s="52">
        <f t="shared" si="1"/>
        <v>42430</v>
      </c>
      <c r="AG10" s="52">
        <f t="shared" si="1"/>
        <v>42431</v>
      </c>
    </row>
    <row r="11" spans="1:33" ht="3.95" customHeight="1" thickBot="1">
      <c r="B11" s="6"/>
      <c r="C11" s="53"/>
      <c r="D11" s="54"/>
      <c r="E11" s="54"/>
      <c r="F11" s="54"/>
      <c r="G11" s="54"/>
      <c r="H11" s="54"/>
      <c r="I11" s="54"/>
      <c r="J11" s="54"/>
      <c r="K11" s="54"/>
      <c r="L11" s="54"/>
      <c r="M11" s="54"/>
      <c r="N11" s="54"/>
      <c r="O11" s="54"/>
      <c r="P11" s="54"/>
      <c r="Q11" s="54"/>
      <c r="R11" s="54"/>
      <c r="S11" s="54"/>
      <c r="T11" s="54"/>
      <c r="U11" s="54"/>
      <c r="V11" s="54"/>
      <c r="W11" s="54"/>
      <c r="X11" s="54"/>
      <c r="Y11" s="54"/>
      <c r="Z11" s="54"/>
      <c r="AA11" s="54"/>
      <c r="AB11" s="54"/>
      <c r="AC11" s="54"/>
      <c r="AD11" s="54"/>
      <c r="AE11" s="54"/>
      <c r="AF11" s="54"/>
      <c r="AG11" s="55"/>
    </row>
    <row r="12" spans="1:33" ht="23.1" customHeight="1">
      <c r="A12">
        <v>1</v>
      </c>
      <c r="B12" s="12" t="s">
        <v>46</v>
      </c>
      <c r="C12" s="63">
        <f ca="1">IF(MONTH(C$10)=MONTH($R$7),OFFSET(Tableau1[[#Headers],[Contrats:]],MATCH('Bruxelles (2)'!$A12,Tableau1[N°],0),WEEKDAY(C$10,2),,),"")</f>
        <v>0</v>
      </c>
      <c r="D12" s="63">
        <f ca="1">IF(MONTH(D$10)=MONTH($R$7),OFFSET(Tableau1[[#Headers],[Contrats:]],MATCH('Bruxelles (2)'!$A12,Tableau1[N°],0),WEEKDAY(D$10,2),,),"")</f>
        <v>0</v>
      </c>
      <c r="E12" s="63">
        <f ca="1">IF(MONTH(E$10)=MONTH($R$7),OFFSET(Tableau1[[#Headers],[Contrats:]],MATCH('Bruxelles (2)'!$A12,Tableau1[N°],0),WEEKDAY(E$10,2),,),"")</f>
        <v>0</v>
      </c>
      <c r="F12" s="63">
        <f ca="1">IF(MONTH(F$10)=MONTH($R$7),OFFSET(Tableau1[[#Headers],[Contrats:]],MATCH('Bruxelles (2)'!$A12,Tableau1[N°],0),WEEKDAY(F$10,2),,),"")</f>
        <v>0</v>
      </c>
      <c r="G12" s="63">
        <f ca="1">IF(MONTH(G$10)=MONTH($R$7),OFFSET(Tableau1[[#Headers],[Contrats:]],MATCH('Bruxelles (2)'!$A12,Tableau1[N°],0),WEEKDAY(G$10,2),,),"")</f>
        <v>0</v>
      </c>
      <c r="H12" s="63">
        <f ca="1">IF(MONTH(H$10)=MONTH($R$7),OFFSET(Tableau1[[#Headers],[Contrats:]],MATCH('Bruxelles (2)'!$A12,Tableau1[N°],0),WEEKDAY(H$10,2),,),"")</f>
        <v>10</v>
      </c>
      <c r="I12" s="64">
        <f ca="1">IF(MONTH(I$10)=MONTH($R$7),OFFSET(Tableau1[[#Headers],[Contrats:]],MATCH('Bruxelles (2)'!$A12,Tableau1[N°],0),WEEKDAY(I$10,2),,),"")</f>
        <v>0</v>
      </c>
      <c r="J12" s="64">
        <f ca="1">IF(MONTH(J$10)=MONTH($R$7),OFFSET(Tableau1[[#Headers],[Contrats:]],MATCH('Bruxelles (2)'!$A12,Tableau1[N°],0),WEEKDAY(J$10,2),,),"")</f>
        <v>0</v>
      </c>
      <c r="K12" s="64">
        <f ca="1">IF(MONTH(K$10)=MONTH($R$7),OFFSET(Tableau1[[#Headers],[Contrats:]],MATCH('Bruxelles (2)'!$A12,Tableau1[N°],0),WEEKDAY(K$10,2),,),"")</f>
        <v>0</v>
      </c>
      <c r="L12" s="64">
        <f ca="1">IF(MONTH(L$10)=MONTH($R$7),OFFSET(Tableau1[[#Headers],[Contrats:]],MATCH('Bruxelles (2)'!$A12,Tableau1[N°],0),WEEKDAY(L$10,2),,),"")</f>
        <v>0</v>
      </c>
      <c r="M12" s="64">
        <f ca="1">IF(MONTH(M$10)=MONTH($R$7),OFFSET(Tableau1[[#Headers],[Contrats:]],MATCH('Bruxelles (2)'!$A12,Tableau1[N°],0),WEEKDAY(M$10,2),,),"")</f>
        <v>0</v>
      </c>
      <c r="N12" s="64">
        <f ca="1">IF(MONTH(N$10)=MONTH($R$7),OFFSET(Tableau1[[#Headers],[Contrats:]],MATCH('Bruxelles (2)'!$A12,Tableau1[N°],0),WEEKDAY(N$10,2),,),"")</f>
        <v>0</v>
      </c>
      <c r="O12" s="64">
        <f ca="1">IF(MONTH(O$10)=MONTH($R$7),OFFSET(Tableau1[[#Headers],[Contrats:]],MATCH('Bruxelles (2)'!$A12,Tableau1[N°],0),WEEKDAY(O$10,2),,),"")</f>
        <v>10</v>
      </c>
      <c r="P12" s="64">
        <f ca="1">IF(MONTH(P$10)=MONTH($R$7),OFFSET(Tableau1[[#Headers],[Contrats:]],MATCH('Bruxelles (2)'!$A12,Tableau1[N°],0),WEEKDAY(P$10,2),,),"")</f>
        <v>0</v>
      </c>
      <c r="Q12" s="64">
        <f ca="1">IF(MONTH(Q$10)=MONTH($R$7),OFFSET(Tableau1[[#Headers],[Contrats:]],MATCH('Bruxelles (2)'!$A12,Tableau1[N°],0),WEEKDAY(Q$10,2),,),"")</f>
        <v>0</v>
      </c>
      <c r="R12" s="64">
        <f ca="1">IF(MONTH(R$10)=MONTH($R$7),OFFSET(Tableau1[[#Headers],[Contrats:]],MATCH('Bruxelles (2)'!$A12,Tableau1[N°],0),WEEKDAY(R$10,2),,),"")</f>
        <v>0</v>
      </c>
      <c r="S12" s="64">
        <f ca="1">IF(MONTH(S$10)=MONTH($R$7),OFFSET(Tableau1[[#Headers],[Contrats:]],MATCH('Bruxelles (2)'!$A12,Tableau1[N°],0),WEEKDAY(S$10,2),,),"")</f>
        <v>0</v>
      </c>
      <c r="T12" s="64">
        <f ca="1">IF(MONTH(T$10)=MONTH($R$7),OFFSET(Tableau1[[#Headers],[Contrats:]],MATCH('Bruxelles (2)'!$A12,Tableau1[N°],0),WEEKDAY(T$10,2),,),"")</f>
        <v>0</v>
      </c>
      <c r="U12" s="64">
        <f ca="1">IF(MONTH(U$10)=MONTH($R$7),OFFSET(Tableau1[[#Headers],[Contrats:]],MATCH('Bruxelles (2)'!$A12,Tableau1[N°],0),WEEKDAY(U$10,2),,),"")</f>
        <v>0</v>
      </c>
      <c r="V12" s="64">
        <f ca="1">IF(MONTH(V$10)=MONTH($R$7),OFFSET(Tableau1[[#Headers],[Contrats:]],MATCH('Bruxelles (2)'!$A12,Tableau1[N°],0),WEEKDAY(V$10,2),,),"")</f>
        <v>10</v>
      </c>
      <c r="W12" s="64">
        <f ca="1">IF(MONTH(W$10)=MONTH($R$7),OFFSET(Tableau1[[#Headers],[Contrats:]],MATCH('Bruxelles (2)'!$A12,Tableau1[N°],0),WEEKDAY(W$10,2),,),"")</f>
        <v>0</v>
      </c>
      <c r="X12" s="64">
        <f ca="1">IF(MONTH(X$10)=MONTH($R$7),OFFSET(Tableau1[[#Headers],[Contrats:]],MATCH('Bruxelles (2)'!$A12,Tableau1[N°],0),WEEKDAY(X$10,2),,),"")</f>
        <v>0</v>
      </c>
      <c r="Y12" s="64">
        <f ca="1">IF(MONTH(Y$10)=MONTH($R$7),OFFSET(Tableau1[[#Headers],[Contrats:]],MATCH('Bruxelles (2)'!$A12,Tableau1[N°],0),WEEKDAY(Y$10,2),,),"")</f>
        <v>0</v>
      </c>
      <c r="Z12" s="64">
        <f ca="1">IF(MONTH(Z$10)=MONTH($R$7),OFFSET(Tableau1[[#Headers],[Contrats:]],MATCH('Bruxelles (2)'!$A12,Tableau1[N°],0),WEEKDAY(Z$10,2),,),"")</f>
        <v>0</v>
      </c>
      <c r="AA12" s="64">
        <f ca="1">IF(MONTH(AA$10)=MONTH($R$7),OFFSET(Tableau1[[#Headers],[Contrats:]],MATCH('Bruxelles (2)'!$A12,Tableau1[N°],0),WEEKDAY(AA$10,2),,),"")</f>
        <v>0</v>
      </c>
      <c r="AB12" s="64">
        <f ca="1">IF(MONTH(AB$10)=MONTH($R$7),OFFSET(Tableau1[[#Headers],[Contrats:]],MATCH('Bruxelles (2)'!$A12,Tableau1[N°],0),WEEKDAY(AB$10,2),,),"")</f>
        <v>0</v>
      </c>
      <c r="AC12" s="64">
        <f ca="1">IF(MONTH(AC$10)=MONTH($R$7),OFFSET(Tableau1[[#Headers],[Contrats:]],MATCH('Bruxelles (2)'!$A12,Tableau1[N°],0),WEEKDAY(AC$10,2),,),"")</f>
        <v>10</v>
      </c>
      <c r="AD12" s="64">
        <f ca="1">IF(MONTH(AD$10)=MONTH($R$7),OFFSET(Tableau1[[#Headers],[Contrats:]],MATCH('Bruxelles (2)'!$A12,Tableau1[N°],0),WEEKDAY(AD$10,2),,),"")</f>
        <v>0</v>
      </c>
      <c r="AE12" s="64">
        <f ca="1">IF(MONTH(AE$10)=MONTH($R$7),OFFSET(Tableau1[[#Headers],[Contrats:]],MATCH('Bruxelles (2)'!$A12,Tableau1[N°],0),WEEKDAY(AE$10,2),,),"")</f>
        <v>0</v>
      </c>
      <c r="AF12" s="64" t="str">
        <f ca="1">IF(MONTH(AF$10)=MONTH($R$7),OFFSET(Tableau1[[#Headers],[Contrats:]],MATCH('Bruxelles (2)'!$A12,Tableau1[N°],0),WEEKDAY(AF$10,2),,),"")</f>
        <v/>
      </c>
      <c r="AG12" s="65" t="str">
        <f ca="1">IF(MONTH(AG$10)=MONTH($R$7),OFFSET(Tableau1[[#Headers],[Contrats:]],MATCH('Bruxelles (2)'!$A12,Tableau1[N°],0),WEEKDAY(AG$10,2),,),"")</f>
        <v/>
      </c>
    </row>
    <row r="13" spans="1:33" ht="23.1" customHeight="1">
      <c r="A13">
        <v>2</v>
      </c>
      <c r="B13" s="13" t="s">
        <v>47</v>
      </c>
      <c r="C13" s="66">
        <f ca="1">IF(MONTH(C$10)=MONTH($R$7),OFFSET(Tableau1[[#Headers],[Contrats:]],MATCH('Bruxelles (2)'!$A13,Tableau1[N°],0),WEEKDAY(C$10,2),,),"")</f>
        <v>0</v>
      </c>
      <c r="D13" s="67">
        <f ca="1">IF(MONTH(D$10)=MONTH($R$7),OFFSET(Tableau1[[#Headers],[Contrats:]],MATCH('Bruxelles (2)'!$A13,Tableau1[N°],0),WEEKDAY(D$10,2),,),"")</f>
        <v>0</v>
      </c>
      <c r="E13" s="67">
        <f ca="1">IF(MONTH(E$10)=MONTH($R$7),OFFSET(Tableau1[[#Headers],[Contrats:]],MATCH('Bruxelles (2)'!$A13,Tableau1[N°],0),WEEKDAY(E$10,2),,),"")</f>
        <v>0</v>
      </c>
      <c r="F13" s="67">
        <f ca="1">IF(MONTH(F$10)=MONTH($R$7),OFFSET(Tableau1[[#Headers],[Contrats:]],MATCH('Bruxelles (2)'!$A13,Tableau1[N°],0),WEEKDAY(F$10,2),,),"")</f>
        <v>0</v>
      </c>
      <c r="G13" s="67">
        <f ca="1">IF(MONTH(G$10)=MONTH($R$7),OFFSET(Tableau1[[#Headers],[Contrats:]],MATCH('Bruxelles (2)'!$A13,Tableau1[N°],0),WEEKDAY(G$10,2),,),"")</f>
        <v>0</v>
      </c>
      <c r="H13" s="67">
        <f ca="1">IF(MONTH(H$10)=MONTH($R$7),OFFSET(Tableau1[[#Headers],[Contrats:]],MATCH('Bruxelles (2)'!$A13,Tableau1[N°],0),WEEKDAY(H$10,2),,),"")</f>
        <v>10</v>
      </c>
      <c r="I13" s="67">
        <f ca="1">IF(MONTH(I$10)=MONTH($R$7),OFFSET(Tableau1[[#Headers],[Contrats:]],MATCH('Bruxelles (2)'!$A13,Tableau1[N°],0),WEEKDAY(I$10,2),,),"")</f>
        <v>0</v>
      </c>
      <c r="J13" s="67">
        <f ca="1">IF(MONTH(J$10)=MONTH($R$7),OFFSET(Tableau1[[#Headers],[Contrats:]],MATCH('Bruxelles (2)'!$A13,Tableau1[N°],0),WEEKDAY(J$10,2),,),"")</f>
        <v>0</v>
      </c>
      <c r="K13" s="67">
        <f ca="1">IF(MONTH(K$10)=MONTH($R$7),OFFSET(Tableau1[[#Headers],[Contrats:]],MATCH('Bruxelles (2)'!$A13,Tableau1[N°],0),WEEKDAY(K$10,2),,),"")</f>
        <v>0</v>
      </c>
      <c r="L13" s="67">
        <f ca="1">IF(MONTH(L$10)=MONTH($R$7),OFFSET(Tableau1[[#Headers],[Contrats:]],MATCH('Bruxelles (2)'!$A13,Tableau1[N°],0),WEEKDAY(L$10,2),,),"")</f>
        <v>0</v>
      </c>
      <c r="M13" s="67">
        <f ca="1">IF(MONTH(M$10)=MONTH($R$7),OFFSET(Tableau1[[#Headers],[Contrats:]],MATCH('Bruxelles (2)'!$A13,Tableau1[N°],0),WEEKDAY(M$10,2),,),"")</f>
        <v>0</v>
      </c>
      <c r="N13" s="67">
        <f ca="1">IF(MONTH(N$10)=MONTH($R$7),OFFSET(Tableau1[[#Headers],[Contrats:]],MATCH('Bruxelles (2)'!$A13,Tableau1[N°],0),WEEKDAY(N$10,2),,),"")</f>
        <v>0</v>
      </c>
      <c r="O13" s="67">
        <f ca="1">IF(MONTH(O$10)=MONTH($R$7),OFFSET(Tableau1[[#Headers],[Contrats:]],MATCH('Bruxelles (2)'!$A13,Tableau1[N°],0),WEEKDAY(O$10,2),,),"")</f>
        <v>10</v>
      </c>
      <c r="P13" s="67">
        <f ca="1">IF(MONTH(P$10)=MONTH($R$7),OFFSET(Tableau1[[#Headers],[Contrats:]],MATCH('Bruxelles (2)'!$A13,Tableau1[N°],0),WEEKDAY(P$10,2),,),"")</f>
        <v>0</v>
      </c>
      <c r="Q13" s="67">
        <f ca="1">IF(MONTH(Q$10)=MONTH($R$7),OFFSET(Tableau1[[#Headers],[Contrats:]],MATCH('Bruxelles (2)'!$A13,Tableau1[N°],0),WEEKDAY(Q$10,2),,),"")</f>
        <v>0</v>
      </c>
      <c r="R13" s="67">
        <f ca="1">IF(MONTH(R$10)=MONTH($R$7),OFFSET(Tableau1[[#Headers],[Contrats:]],MATCH('Bruxelles (2)'!$A13,Tableau1[N°],0),WEEKDAY(R$10,2),,),"")</f>
        <v>0</v>
      </c>
      <c r="S13" s="67">
        <f ca="1">IF(MONTH(S$10)=MONTH($R$7),OFFSET(Tableau1[[#Headers],[Contrats:]],MATCH('Bruxelles (2)'!$A13,Tableau1[N°],0),WEEKDAY(S$10,2),,),"")</f>
        <v>0</v>
      </c>
      <c r="T13" s="67">
        <f ca="1">IF(MONTH(T$10)=MONTH($R$7),OFFSET(Tableau1[[#Headers],[Contrats:]],MATCH('Bruxelles (2)'!$A13,Tableau1[N°],0),WEEKDAY(T$10,2),,),"")</f>
        <v>0</v>
      </c>
      <c r="U13" s="67">
        <f ca="1">IF(MONTH(U$10)=MONTH($R$7),OFFSET(Tableau1[[#Headers],[Contrats:]],MATCH('Bruxelles (2)'!$A13,Tableau1[N°],0),WEEKDAY(U$10,2),,),"")</f>
        <v>0</v>
      </c>
      <c r="V13" s="67">
        <f ca="1">IF(MONTH(V$10)=MONTH($R$7),OFFSET(Tableau1[[#Headers],[Contrats:]],MATCH('Bruxelles (2)'!$A13,Tableau1[N°],0),WEEKDAY(V$10,2),,),"")</f>
        <v>10</v>
      </c>
      <c r="W13" s="67">
        <f ca="1">IF(MONTH(W$10)=MONTH($R$7),OFFSET(Tableau1[[#Headers],[Contrats:]],MATCH('Bruxelles (2)'!$A13,Tableau1[N°],0),WEEKDAY(W$10,2),,),"")</f>
        <v>0</v>
      </c>
      <c r="X13" s="67">
        <f ca="1">IF(MONTH(X$10)=MONTH($R$7),OFFSET(Tableau1[[#Headers],[Contrats:]],MATCH('Bruxelles (2)'!$A13,Tableau1[N°],0),WEEKDAY(X$10,2),,),"")</f>
        <v>0</v>
      </c>
      <c r="Y13" s="67">
        <f ca="1">IF(MONTH(Y$10)=MONTH($R$7),OFFSET(Tableau1[[#Headers],[Contrats:]],MATCH('Bruxelles (2)'!$A13,Tableau1[N°],0),WEEKDAY(Y$10,2),,),"")</f>
        <v>0</v>
      </c>
      <c r="Z13" s="67">
        <f ca="1">IF(MONTH(Z$10)=MONTH($R$7),OFFSET(Tableau1[[#Headers],[Contrats:]],MATCH('Bruxelles (2)'!$A13,Tableau1[N°],0),WEEKDAY(Z$10,2),,),"")</f>
        <v>0</v>
      </c>
      <c r="AA13" s="67">
        <f ca="1">IF(MONTH(AA$10)=MONTH($R$7),OFFSET(Tableau1[[#Headers],[Contrats:]],MATCH('Bruxelles (2)'!$A13,Tableau1[N°],0),WEEKDAY(AA$10,2),,),"")</f>
        <v>0</v>
      </c>
      <c r="AB13" s="67">
        <f ca="1">IF(MONTH(AB$10)=MONTH($R$7),OFFSET(Tableau1[[#Headers],[Contrats:]],MATCH('Bruxelles (2)'!$A13,Tableau1[N°],0),WEEKDAY(AB$10,2),,),"")</f>
        <v>0</v>
      </c>
      <c r="AC13" s="67">
        <f ca="1">IF(MONTH(AC$10)=MONTH($R$7),OFFSET(Tableau1[[#Headers],[Contrats:]],MATCH('Bruxelles (2)'!$A13,Tableau1[N°],0),WEEKDAY(AC$10,2),,),"")</f>
        <v>10</v>
      </c>
      <c r="AD13" s="67">
        <f ca="1">IF(MONTH(AD$10)=MONTH($R$7),OFFSET(Tableau1[[#Headers],[Contrats:]],MATCH('Bruxelles (2)'!$A13,Tableau1[N°],0),WEEKDAY(AD$10,2),,),"")</f>
        <v>0</v>
      </c>
      <c r="AE13" s="67">
        <f ca="1">IF(MONTH(AE$10)=MONTH($R$7),OFFSET(Tableau1[[#Headers],[Contrats:]],MATCH('Bruxelles (2)'!$A13,Tableau1[N°],0),WEEKDAY(AE$10,2),,),"")</f>
        <v>0</v>
      </c>
      <c r="AF13" s="67" t="str">
        <f ca="1">IF(MONTH(AF$10)=MONTH($R$7),OFFSET(Tableau1[[#Headers],[Contrats:]],MATCH('Bruxelles (2)'!$A13,Tableau1[N°],0),WEEKDAY(AF$10,2),,),"")</f>
        <v/>
      </c>
      <c r="AG13" s="68" t="str">
        <f ca="1">IF(MONTH(AG$10)=MONTH($R$7),OFFSET(Tableau1[[#Headers],[Contrats:]],MATCH('Bruxelles (2)'!$A13,Tableau1[N°],0),WEEKDAY(AG$10,2),,),"")</f>
        <v/>
      </c>
    </row>
    <row r="14" spans="1:33" ht="23.1" customHeight="1">
      <c r="A14">
        <v>3</v>
      </c>
      <c r="B14" s="13" t="s">
        <v>48</v>
      </c>
      <c r="C14" s="66">
        <f ca="1">IF(MONTH(C$10)=MONTH($R$7),OFFSET(Tableau1[[#Headers],[Contrats:]],MATCH('Bruxelles (2)'!$A14,Tableau1[N°],0),WEEKDAY(C$10,2),,),"")</f>
        <v>0</v>
      </c>
      <c r="D14" s="67">
        <f ca="1">IF(MONTH(D$10)=MONTH($R$7),OFFSET(Tableau1[[#Headers],[Contrats:]],MATCH('Bruxelles (2)'!$A14,Tableau1[N°],0),WEEKDAY(D$10,2),,),"")</f>
        <v>0</v>
      </c>
      <c r="E14" s="67">
        <f ca="1">IF(MONTH(E$10)=MONTH($R$7),OFFSET(Tableau1[[#Headers],[Contrats:]],MATCH('Bruxelles (2)'!$A14,Tableau1[N°],0),WEEKDAY(E$10,2),,),"")</f>
        <v>0</v>
      </c>
      <c r="F14" s="67">
        <f ca="1">IF(MONTH(F$10)=MONTH($R$7),OFFSET(Tableau1[[#Headers],[Contrats:]],MATCH('Bruxelles (2)'!$A14,Tableau1[N°],0),WEEKDAY(F$10,2),,),"")</f>
        <v>0</v>
      </c>
      <c r="G14" s="67">
        <f ca="1">IF(MONTH(G$10)=MONTH($R$7),OFFSET(Tableau1[[#Headers],[Contrats:]],MATCH('Bruxelles (2)'!$A14,Tableau1[N°],0),WEEKDAY(G$10,2),,),"")</f>
        <v>0</v>
      </c>
      <c r="H14" s="67">
        <f ca="1">IF(MONTH(H$10)=MONTH($R$7),OFFSET(Tableau1[[#Headers],[Contrats:]],MATCH('Bruxelles (2)'!$A14,Tableau1[N°],0),WEEKDAY(H$10,2),,),"")</f>
        <v>10</v>
      </c>
      <c r="I14" s="67">
        <f ca="1">IF(MONTH(I$10)=MONTH($R$7),OFFSET(Tableau1[[#Headers],[Contrats:]],MATCH('Bruxelles (2)'!$A14,Tableau1[N°],0),WEEKDAY(I$10,2),,),"")</f>
        <v>0</v>
      </c>
      <c r="J14" s="67">
        <f ca="1">IF(MONTH(J$10)=MONTH($R$7),OFFSET(Tableau1[[#Headers],[Contrats:]],MATCH('Bruxelles (2)'!$A14,Tableau1[N°],0),WEEKDAY(J$10,2),,),"")</f>
        <v>0</v>
      </c>
      <c r="K14" s="67">
        <f ca="1">IF(MONTH(K$10)=MONTH($R$7),OFFSET(Tableau1[[#Headers],[Contrats:]],MATCH('Bruxelles (2)'!$A14,Tableau1[N°],0),WEEKDAY(K$10,2),,),"")</f>
        <v>0</v>
      </c>
      <c r="L14" s="67">
        <f ca="1">IF(MONTH(L$10)=MONTH($R$7),OFFSET(Tableau1[[#Headers],[Contrats:]],MATCH('Bruxelles (2)'!$A14,Tableau1[N°],0),WEEKDAY(L$10,2),,),"")</f>
        <v>0</v>
      </c>
      <c r="M14" s="67">
        <f ca="1">IF(MONTH(M$10)=MONTH($R$7),OFFSET(Tableau1[[#Headers],[Contrats:]],MATCH('Bruxelles (2)'!$A14,Tableau1[N°],0),WEEKDAY(M$10,2),,),"")</f>
        <v>0</v>
      </c>
      <c r="N14" s="67">
        <f ca="1">IF(MONTH(N$10)=MONTH($R$7),OFFSET(Tableau1[[#Headers],[Contrats:]],MATCH('Bruxelles (2)'!$A14,Tableau1[N°],0),WEEKDAY(N$10,2),,),"")</f>
        <v>0</v>
      </c>
      <c r="O14" s="67">
        <f ca="1">IF(MONTH(O$10)=MONTH($R$7),OFFSET(Tableau1[[#Headers],[Contrats:]],MATCH('Bruxelles (2)'!$A14,Tableau1[N°],0),WEEKDAY(O$10,2),,),"")</f>
        <v>10</v>
      </c>
      <c r="P14" s="67">
        <f ca="1">IF(MONTH(P$10)=MONTH($R$7),OFFSET(Tableau1[[#Headers],[Contrats:]],MATCH('Bruxelles (2)'!$A14,Tableau1[N°],0),WEEKDAY(P$10,2),,),"")</f>
        <v>0</v>
      </c>
      <c r="Q14" s="67">
        <f ca="1">IF(MONTH(Q$10)=MONTH($R$7),OFFSET(Tableau1[[#Headers],[Contrats:]],MATCH('Bruxelles (2)'!$A14,Tableau1[N°],0),WEEKDAY(Q$10,2),,),"")</f>
        <v>0</v>
      </c>
      <c r="R14" s="67">
        <f ca="1">IF(MONTH(R$10)=MONTH($R$7),OFFSET(Tableau1[[#Headers],[Contrats:]],MATCH('Bruxelles (2)'!$A14,Tableau1[N°],0),WEEKDAY(R$10,2),,),"")</f>
        <v>0</v>
      </c>
      <c r="S14" s="67">
        <f ca="1">IF(MONTH(S$10)=MONTH($R$7),OFFSET(Tableau1[[#Headers],[Contrats:]],MATCH('Bruxelles (2)'!$A14,Tableau1[N°],0),WEEKDAY(S$10,2),,),"")</f>
        <v>0</v>
      </c>
      <c r="T14" s="67">
        <f ca="1">IF(MONTH(T$10)=MONTH($R$7),OFFSET(Tableau1[[#Headers],[Contrats:]],MATCH('Bruxelles (2)'!$A14,Tableau1[N°],0),WEEKDAY(T$10,2),,),"")</f>
        <v>0</v>
      </c>
      <c r="U14" s="67">
        <f ca="1">IF(MONTH(U$10)=MONTH($R$7),OFFSET(Tableau1[[#Headers],[Contrats:]],MATCH('Bruxelles (2)'!$A14,Tableau1[N°],0),WEEKDAY(U$10,2),,),"")</f>
        <v>0</v>
      </c>
      <c r="V14" s="67">
        <f ca="1">IF(MONTH(V$10)=MONTH($R$7),OFFSET(Tableau1[[#Headers],[Contrats:]],MATCH('Bruxelles (2)'!$A14,Tableau1[N°],0),WEEKDAY(V$10,2),,),"")</f>
        <v>10</v>
      </c>
      <c r="W14" s="67">
        <f ca="1">IF(MONTH(W$10)=MONTH($R$7),OFFSET(Tableau1[[#Headers],[Contrats:]],MATCH('Bruxelles (2)'!$A14,Tableau1[N°],0),WEEKDAY(W$10,2),,),"")</f>
        <v>0</v>
      </c>
      <c r="X14" s="67">
        <f ca="1">IF(MONTH(X$10)=MONTH($R$7),OFFSET(Tableau1[[#Headers],[Contrats:]],MATCH('Bruxelles (2)'!$A14,Tableau1[N°],0),WEEKDAY(X$10,2),,),"")</f>
        <v>0</v>
      </c>
      <c r="Y14" s="67">
        <f ca="1">IF(MONTH(Y$10)=MONTH($R$7),OFFSET(Tableau1[[#Headers],[Contrats:]],MATCH('Bruxelles (2)'!$A14,Tableau1[N°],0),WEEKDAY(Y$10,2),,),"")</f>
        <v>0</v>
      </c>
      <c r="Z14" s="67">
        <f ca="1">IF(MONTH(Z$10)=MONTH($R$7),OFFSET(Tableau1[[#Headers],[Contrats:]],MATCH('Bruxelles (2)'!$A14,Tableau1[N°],0),WEEKDAY(Z$10,2),,),"")</f>
        <v>0</v>
      </c>
      <c r="AA14" s="67">
        <f ca="1">IF(MONTH(AA$10)=MONTH($R$7),OFFSET(Tableau1[[#Headers],[Contrats:]],MATCH('Bruxelles (2)'!$A14,Tableau1[N°],0),WEEKDAY(AA$10,2),,),"")</f>
        <v>0</v>
      </c>
      <c r="AB14" s="67">
        <f ca="1">IF(MONTH(AB$10)=MONTH($R$7),OFFSET(Tableau1[[#Headers],[Contrats:]],MATCH('Bruxelles (2)'!$A14,Tableau1[N°],0),WEEKDAY(AB$10,2),,),"")</f>
        <v>0</v>
      </c>
      <c r="AC14" s="67">
        <f ca="1">IF(MONTH(AC$10)=MONTH($R$7),OFFSET(Tableau1[[#Headers],[Contrats:]],MATCH('Bruxelles (2)'!$A14,Tableau1[N°],0),WEEKDAY(AC$10,2),,),"")</f>
        <v>10</v>
      </c>
      <c r="AD14" s="67">
        <f ca="1">IF(MONTH(AD$10)=MONTH($R$7),OFFSET(Tableau1[[#Headers],[Contrats:]],MATCH('Bruxelles (2)'!$A14,Tableau1[N°],0),WEEKDAY(AD$10,2),,),"")</f>
        <v>0</v>
      </c>
      <c r="AE14" s="67">
        <f ca="1">IF(MONTH(AE$10)=MONTH($R$7),OFFSET(Tableau1[[#Headers],[Contrats:]],MATCH('Bruxelles (2)'!$A14,Tableau1[N°],0),WEEKDAY(AE$10,2),,),"")</f>
        <v>0</v>
      </c>
      <c r="AF14" s="67" t="str">
        <f ca="1">IF(MONTH(AF$10)=MONTH($R$7),OFFSET(Tableau1[[#Headers],[Contrats:]],MATCH('Bruxelles (2)'!$A14,Tableau1[N°],0),WEEKDAY(AF$10,2),,),"")</f>
        <v/>
      </c>
      <c r="AG14" s="68" t="str">
        <f ca="1">IF(MONTH(AG$10)=MONTH($R$7),OFFSET(Tableau1[[#Headers],[Contrats:]],MATCH('Bruxelles (2)'!$A14,Tableau1[N°],0),WEEKDAY(AG$10,2),,),"")</f>
        <v/>
      </c>
    </row>
    <row r="15" spans="1:33" ht="23.1" customHeight="1">
      <c r="A15">
        <v>4</v>
      </c>
      <c r="B15" s="13" t="s">
        <v>49</v>
      </c>
      <c r="C15" s="66">
        <f ca="1">IF(MONTH(C$10)=MONTH($R$7),OFFSET(Tableau1[[#Headers],[Contrats:]],MATCH('Bruxelles (2)'!$A15,Tableau1[N°],0),WEEKDAY(C$10,2),,),"")</f>
        <v>0</v>
      </c>
      <c r="D15" s="67">
        <f ca="1">IF(MONTH(D$10)=MONTH($R$7),OFFSET(Tableau1[[#Headers],[Contrats:]],MATCH('Bruxelles (2)'!$A15,Tableau1[N°],0),WEEKDAY(D$10,2),,),"")</f>
        <v>0</v>
      </c>
      <c r="E15" s="67">
        <f ca="1">IF(MONTH(E$10)=MONTH($R$7),OFFSET(Tableau1[[#Headers],[Contrats:]],MATCH('Bruxelles (2)'!$A15,Tableau1[N°],0),WEEKDAY(E$10,2),,),"")</f>
        <v>0</v>
      </c>
      <c r="F15" s="67">
        <f ca="1">IF(MONTH(F$10)=MONTH($R$7),OFFSET(Tableau1[[#Headers],[Contrats:]],MATCH('Bruxelles (2)'!$A15,Tableau1[N°],0),WEEKDAY(F$10,2),,),"")</f>
        <v>0</v>
      </c>
      <c r="G15" s="67">
        <f ca="1">IF(MONTH(G$10)=MONTH($R$7),OFFSET(Tableau1[[#Headers],[Contrats:]],MATCH('Bruxelles (2)'!$A15,Tableau1[N°],0),WEEKDAY(G$10,2),,),"")</f>
        <v>0</v>
      </c>
      <c r="H15" s="67">
        <f ca="1">IF(MONTH(H$10)=MONTH($R$7),OFFSET(Tableau1[[#Headers],[Contrats:]],MATCH('Bruxelles (2)'!$A15,Tableau1[N°],0),WEEKDAY(H$10,2),,),"")</f>
        <v>10</v>
      </c>
      <c r="I15" s="67">
        <f ca="1">IF(MONTH(I$10)=MONTH($R$7),OFFSET(Tableau1[[#Headers],[Contrats:]],MATCH('Bruxelles (2)'!$A15,Tableau1[N°],0),WEEKDAY(I$10,2),,),"")</f>
        <v>0</v>
      </c>
      <c r="J15" s="67">
        <f ca="1">IF(MONTH(J$10)=MONTH($R$7),OFFSET(Tableau1[[#Headers],[Contrats:]],MATCH('Bruxelles (2)'!$A15,Tableau1[N°],0),WEEKDAY(J$10,2),,),"")</f>
        <v>0</v>
      </c>
      <c r="K15" s="67">
        <f ca="1">IF(MONTH(K$10)=MONTH($R$7),OFFSET(Tableau1[[#Headers],[Contrats:]],MATCH('Bruxelles (2)'!$A15,Tableau1[N°],0),WEEKDAY(K$10,2),,),"")</f>
        <v>0</v>
      </c>
      <c r="L15" s="67">
        <f ca="1">IF(MONTH(L$10)=MONTH($R$7),OFFSET(Tableau1[[#Headers],[Contrats:]],MATCH('Bruxelles (2)'!$A15,Tableau1[N°],0),WEEKDAY(L$10,2),,),"")</f>
        <v>0</v>
      </c>
      <c r="M15" s="67">
        <f ca="1">IF(MONTH(M$10)=MONTH($R$7),OFFSET(Tableau1[[#Headers],[Contrats:]],MATCH('Bruxelles (2)'!$A15,Tableau1[N°],0),WEEKDAY(M$10,2),,),"")</f>
        <v>0</v>
      </c>
      <c r="N15" s="67">
        <f ca="1">IF(MONTH(N$10)=MONTH($R$7),OFFSET(Tableau1[[#Headers],[Contrats:]],MATCH('Bruxelles (2)'!$A15,Tableau1[N°],0),WEEKDAY(N$10,2),,),"")</f>
        <v>0</v>
      </c>
      <c r="O15" s="67">
        <f ca="1">IF(MONTH(O$10)=MONTH($R$7),OFFSET(Tableau1[[#Headers],[Contrats:]],MATCH('Bruxelles (2)'!$A15,Tableau1[N°],0),WEEKDAY(O$10,2),,),"")</f>
        <v>10</v>
      </c>
      <c r="P15" s="67">
        <f ca="1">IF(MONTH(P$10)=MONTH($R$7),OFFSET(Tableau1[[#Headers],[Contrats:]],MATCH('Bruxelles (2)'!$A15,Tableau1[N°],0),WEEKDAY(P$10,2),,),"")</f>
        <v>0</v>
      </c>
      <c r="Q15" s="67">
        <f ca="1">IF(MONTH(Q$10)=MONTH($R$7),OFFSET(Tableau1[[#Headers],[Contrats:]],MATCH('Bruxelles (2)'!$A15,Tableau1[N°],0),WEEKDAY(Q$10,2),,),"")</f>
        <v>0</v>
      </c>
      <c r="R15" s="67">
        <f ca="1">IF(MONTH(R$10)=MONTH($R$7),OFFSET(Tableau1[[#Headers],[Contrats:]],MATCH('Bruxelles (2)'!$A15,Tableau1[N°],0),WEEKDAY(R$10,2),,),"")</f>
        <v>0</v>
      </c>
      <c r="S15" s="67">
        <f ca="1">IF(MONTH(S$10)=MONTH($R$7),OFFSET(Tableau1[[#Headers],[Contrats:]],MATCH('Bruxelles (2)'!$A15,Tableau1[N°],0),WEEKDAY(S$10,2),,),"")</f>
        <v>0</v>
      </c>
      <c r="T15" s="67">
        <f ca="1">IF(MONTH(T$10)=MONTH($R$7),OFFSET(Tableau1[[#Headers],[Contrats:]],MATCH('Bruxelles (2)'!$A15,Tableau1[N°],0),WEEKDAY(T$10,2),,),"")</f>
        <v>0</v>
      </c>
      <c r="U15" s="67">
        <f ca="1">IF(MONTH(U$10)=MONTH($R$7),OFFSET(Tableau1[[#Headers],[Contrats:]],MATCH('Bruxelles (2)'!$A15,Tableau1[N°],0),WEEKDAY(U$10,2),,),"")</f>
        <v>0</v>
      </c>
      <c r="V15" s="67">
        <f ca="1">IF(MONTH(V$10)=MONTH($R$7),OFFSET(Tableau1[[#Headers],[Contrats:]],MATCH('Bruxelles (2)'!$A15,Tableau1[N°],0),WEEKDAY(V$10,2),,),"")</f>
        <v>10</v>
      </c>
      <c r="W15" s="67">
        <f ca="1">IF(MONTH(W$10)=MONTH($R$7),OFFSET(Tableau1[[#Headers],[Contrats:]],MATCH('Bruxelles (2)'!$A15,Tableau1[N°],0),WEEKDAY(W$10,2),,),"")</f>
        <v>0</v>
      </c>
      <c r="X15" s="67">
        <f ca="1">IF(MONTH(X$10)=MONTH($R$7),OFFSET(Tableau1[[#Headers],[Contrats:]],MATCH('Bruxelles (2)'!$A15,Tableau1[N°],0),WEEKDAY(X$10,2),,),"")</f>
        <v>0</v>
      </c>
      <c r="Y15" s="67">
        <f ca="1">IF(MONTH(Y$10)=MONTH($R$7),OFFSET(Tableau1[[#Headers],[Contrats:]],MATCH('Bruxelles (2)'!$A15,Tableau1[N°],0),WEEKDAY(Y$10,2),,),"")</f>
        <v>0</v>
      </c>
      <c r="Z15" s="67">
        <f ca="1">IF(MONTH(Z$10)=MONTH($R$7),OFFSET(Tableau1[[#Headers],[Contrats:]],MATCH('Bruxelles (2)'!$A15,Tableau1[N°],0),WEEKDAY(Z$10,2),,),"")</f>
        <v>0</v>
      </c>
      <c r="AA15" s="67">
        <f ca="1">IF(MONTH(AA$10)=MONTH($R$7),OFFSET(Tableau1[[#Headers],[Contrats:]],MATCH('Bruxelles (2)'!$A15,Tableau1[N°],0),WEEKDAY(AA$10,2),,),"")</f>
        <v>0</v>
      </c>
      <c r="AB15" s="67">
        <f ca="1">IF(MONTH(AB$10)=MONTH($R$7),OFFSET(Tableau1[[#Headers],[Contrats:]],MATCH('Bruxelles (2)'!$A15,Tableau1[N°],0),WEEKDAY(AB$10,2),,),"")</f>
        <v>0</v>
      </c>
      <c r="AC15" s="67">
        <f ca="1">IF(MONTH(AC$10)=MONTH($R$7),OFFSET(Tableau1[[#Headers],[Contrats:]],MATCH('Bruxelles (2)'!$A15,Tableau1[N°],0),WEEKDAY(AC$10,2),,),"")</f>
        <v>10</v>
      </c>
      <c r="AD15" s="67">
        <f ca="1">IF(MONTH(AD$10)=MONTH($R$7),OFFSET(Tableau1[[#Headers],[Contrats:]],MATCH('Bruxelles (2)'!$A15,Tableau1[N°],0),WEEKDAY(AD$10,2),,),"")</f>
        <v>0</v>
      </c>
      <c r="AE15" s="67">
        <f ca="1">IF(MONTH(AE$10)=MONTH($R$7),OFFSET(Tableau1[[#Headers],[Contrats:]],MATCH('Bruxelles (2)'!$A15,Tableau1[N°],0),WEEKDAY(AE$10,2),,),"")</f>
        <v>0</v>
      </c>
      <c r="AF15" s="67" t="str">
        <f ca="1">IF(MONTH(AF$10)=MONTH($R$7),OFFSET(Tableau1[[#Headers],[Contrats:]],MATCH('Bruxelles (2)'!$A15,Tableau1[N°],0),WEEKDAY(AF$10,2),,),"")</f>
        <v/>
      </c>
      <c r="AG15" s="68" t="str">
        <f ca="1">IF(MONTH(AG$10)=MONTH($R$7),OFFSET(Tableau1[[#Headers],[Contrats:]],MATCH('Bruxelles (2)'!$A15,Tableau1[N°],0),WEEKDAY(AG$10,2),,),"")</f>
        <v/>
      </c>
    </row>
    <row r="16" spans="1:33" ht="23.1" customHeight="1">
      <c r="A16">
        <v>5</v>
      </c>
      <c r="B16" s="13" t="s">
        <v>50</v>
      </c>
      <c r="C16" s="66">
        <f ca="1">IF(MONTH(C$10)=MONTH($R$7),OFFSET(Tableau1[[#Headers],[Contrats:]],MATCH('Bruxelles (2)'!$A16,Tableau1[N°],0),WEEKDAY(C$10,2),,),"")</f>
        <v>0</v>
      </c>
      <c r="D16" s="67">
        <f ca="1">IF(MONTH(D$10)=MONTH($R$7),OFFSET(Tableau1[[#Headers],[Contrats:]],MATCH('Bruxelles (2)'!$A16,Tableau1[N°],0),WEEKDAY(D$10,2),,),"")</f>
        <v>0</v>
      </c>
      <c r="E16" s="67">
        <f ca="1">IF(MONTH(E$10)=MONTH($R$7),OFFSET(Tableau1[[#Headers],[Contrats:]],MATCH('Bruxelles (2)'!$A16,Tableau1[N°],0),WEEKDAY(E$10,2),,),"")</f>
        <v>10</v>
      </c>
      <c r="F16" s="67">
        <f ca="1">IF(MONTH(F$10)=MONTH($R$7),OFFSET(Tableau1[[#Headers],[Contrats:]],MATCH('Bruxelles (2)'!$A16,Tableau1[N°],0),WEEKDAY(F$10,2),,),"")</f>
        <v>0</v>
      </c>
      <c r="G16" s="67">
        <f ca="1">IF(MONTH(G$10)=MONTH($R$7),OFFSET(Tableau1[[#Headers],[Contrats:]],MATCH('Bruxelles (2)'!$A16,Tableau1[N°],0),WEEKDAY(G$10,2),,),"")</f>
        <v>0</v>
      </c>
      <c r="H16" s="67">
        <f ca="1">IF(MONTH(H$10)=MONTH($R$7),OFFSET(Tableau1[[#Headers],[Contrats:]],MATCH('Bruxelles (2)'!$A16,Tableau1[N°],0),WEEKDAY(H$10,2),,),"")</f>
        <v>0</v>
      </c>
      <c r="I16" s="67">
        <f ca="1">IF(MONTH(I$10)=MONTH($R$7),OFFSET(Tableau1[[#Headers],[Contrats:]],MATCH('Bruxelles (2)'!$A16,Tableau1[N°],0),WEEKDAY(I$10,2),,),"")</f>
        <v>0</v>
      </c>
      <c r="J16" s="67">
        <f ca="1">IF(MONTH(J$10)=MONTH($R$7),OFFSET(Tableau1[[#Headers],[Contrats:]],MATCH('Bruxelles (2)'!$A16,Tableau1[N°],0),WEEKDAY(J$10,2),,),"")</f>
        <v>0</v>
      </c>
      <c r="K16" s="67">
        <f ca="1">IF(MONTH(K$10)=MONTH($R$7),OFFSET(Tableau1[[#Headers],[Contrats:]],MATCH('Bruxelles (2)'!$A16,Tableau1[N°],0),WEEKDAY(K$10,2),,),"")</f>
        <v>0</v>
      </c>
      <c r="L16" s="67">
        <f ca="1">IF(MONTH(L$10)=MONTH($R$7),OFFSET(Tableau1[[#Headers],[Contrats:]],MATCH('Bruxelles (2)'!$A16,Tableau1[N°],0),WEEKDAY(L$10,2),,),"")</f>
        <v>10</v>
      </c>
      <c r="M16" s="67">
        <f ca="1">IF(MONTH(M$10)=MONTH($R$7),OFFSET(Tableau1[[#Headers],[Contrats:]],MATCH('Bruxelles (2)'!$A16,Tableau1[N°],0),WEEKDAY(M$10,2),,),"")</f>
        <v>0</v>
      </c>
      <c r="N16" s="67">
        <f ca="1">IF(MONTH(N$10)=MONTH($R$7),OFFSET(Tableau1[[#Headers],[Contrats:]],MATCH('Bruxelles (2)'!$A16,Tableau1[N°],0),WEEKDAY(N$10,2),,),"")</f>
        <v>0</v>
      </c>
      <c r="O16" s="67">
        <f ca="1">IF(MONTH(O$10)=MONTH($R$7),OFFSET(Tableau1[[#Headers],[Contrats:]],MATCH('Bruxelles (2)'!$A16,Tableau1[N°],0),WEEKDAY(O$10,2),,),"")</f>
        <v>0</v>
      </c>
      <c r="P16" s="67">
        <f ca="1">IF(MONTH(P$10)=MONTH($R$7),OFFSET(Tableau1[[#Headers],[Contrats:]],MATCH('Bruxelles (2)'!$A16,Tableau1[N°],0),WEEKDAY(P$10,2),,),"")</f>
        <v>0</v>
      </c>
      <c r="Q16" s="67">
        <f ca="1">IF(MONTH(Q$10)=MONTH($R$7),OFFSET(Tableau1[[#Headers],[Contrats:]],MATCH('Bruxelles (2)'!$A16,Tableau1[N°],0),WEEKDAY(Q$10,2),,),"")</f>
        <v>0</v>
      </c>
      <c r="R16" s="67">
        <f ca="1">IF(MONTH(R$10)=MONTH($R$7),OFFSET(Tableau1[[#Headers],[Contrats:]],MATCH('Bruxelles (2)'!$A16,Tableau1[N°],0),WEEKDAY(R$10,2),,),"")</f>
        <v>0</v>
      </c>
      <c r="S16" s="67">
        <f ca="1">IF(MONTH(S$10)=MONTH($R$7),OFFSET(Tableau1[[#Headers],[Contrats:]],MATCH('Bruxelles (2)'!$A16,Tableau1[N°],0),WEEKDAY(S$10,2),,),"")</f>
        <v>10</v>
      </c>
      <c r="T16" s="67">
        <f ca="1">IF(MONTH(T$10)=MONTH($R$7),OFFSET(Tableau1[[#Headers],[Contrats:]],MATCH('Bruxelles (2)'!$A16,Tableau1[N°],0),WEEKDAY(T$10,2),,),"")</f>
        <v>0</v>
      </c>
      <c r="U16" s="67">
        <f ca="1">IF(MONTH(U$10)=MONTH($R$7),OFFSET(Tableau1[[#Headers],[Contrats:]],MATCH('Bruxelles (2)'!$A16,Tableau1[N°],0),WEEKDAY(U$10,2),,),"")</f>
        <v>0</v>
      </c>
      <c r="V16" s="67">
        <f ca="1">IF(MONTH(V$10)=MONTH($R$7),OFFSET(Tableau1[[#Headers],[Contrats:]],MATCH('Bruxelles (2)'!$A16,Tableau1[N°],0),WEEKDAY(V$10,2),,),"")</f>
        <v>0</v>
      </c>
      <c r="W16" s="67">
        <f ca="1">IF(MONTH(W$10)=MONTH($R$7),OFFSET(Tableau1[[#Headers],[Contrats:]],MATCH('Bruxelles (2)'!$A16,Tableau1[N°],0),WEEKDAY(W$10,2),,),"")</f>
        <v>0</v>
      </c>
      <c r="X16" s="67">
        <f ca="1">IF(MONTH(X$10)=MONTH($R$7),OFFSET(Tableau1[[#Headers],[Contrats:]],MATCH('Bruxelles (2)'!$A16,Tableau1[N°],0),WEEKDAY(X$10,2),,),"")</f>
        <v>0</v>
      </c>
      <c r="Y16" s="67">
        <f ca="1">IF(MONTH(Y$10)=MONTH($R$7),OFFSET(Tableau1[[#Headers],[Contrats:]],MATCH('Bruxelles (2)'!$A16,Tableau1[N°],0),WEEKDAY(Y$10,2),,),"")</f>
        <v>0</v>
      </c>
      <c r="Z16" s="67">
        <f ca="1">IF(MONTH(Z$10)=MONTH($R$7),OFFSET(Tableau1[[#Headers],[Contrats:]],MATCH('Bruxelles (2)'!$A16,Tableau1[N°],0),WEEKDAY(Z$10,2),,),"")</f>
        <v>10</v>
      </c>
      <c r="AA16" s="67">
        <f ca="1">IF(MONTH(AA$10)=MONTH($R$7),OFFSET(Tableau1[[#Headers],[Contrats:]],MATCH('Bruxelles (2)'!$A16,Tableau1[N°],0),WEEKDAY(AA$10,2),,),"")</f>
        <v>0</v>
      </c>
      <c r="AB16" s="67">
        <f ca="1">IF(MONTH(AB$10)=MONTH($R$7),OFFSET(Tableau1[[#Headers],[Contrats:]],MATCH('Bruxelles (2)'!$A16,Tableau1[N°],0),WEEKDAY(AB$10,2),,),"")</f>
        <v>0</v>
      </c>
      <c r="AC16" s="67">
        <f ca="1">IF(MONTH(AC$10)=MONTH($R$7),OFFSET(Tableau1[[#Headers],[Contrats:]],MATCH('Bruxelles (2)'!$A16,Tableau1[N°],0),WEEKDAY(AC$10,2),,),"")</f>
        <v>0</v>
      </c>
      <c r="AD16" s="67">
        <f ca="1">IF(MONTH(AD$10)=MONTH($R$7),OFFSET(Tableau1[[#Headers],[Contrats:]],MATCH('Bruxelles (2)'!$A16,Tableau1[N°],0),WEEKDAY(AD$10,2),,),"")</f>
        <v>0</v>
      </c>
      <c r="AE16" s="67">
        <f ca="1">IF(MONTH(AE$10)=MONTH($R$7),OFFSET(Tableau1[[#Headers],[Contrats:]],MATCH('Bruxelles (2)'!$A16,Tableau1[N°],0),WEEKDAY(AE$10,2),,),"")</f>
        <v>0</v>
      </c>
      <c r="AF16" s="67" t="str">
        <f ca="1">IF(MONTH(AF$10)=MONTH($R$7),OFFSET(Tableau1[[#Headers],[Contrats:]],MATCH('Bruxelles (2)'!$A16,Tableau1[N°],0),WEEKDAY(AF$10,2),,),"")</f>
        <v/>
      </c>
      <c r="AG16" s="68" t="str">
        <f ca="1">IF(MONTH(AG$10)=MONTH($R$7),OFFSET(Tableau1[[#Headers],[Contrats:]],MATCH('Bruxelles (2)'!$A16,Tableau1[N°],0),WEEKDAY(AG$10,2),,),"")</f>
        <v/>
      </c>
    </row>
    <row r="17" spans="1:34" ht="23.1" customHeight="1">
      <c r="A17">
        <v>6</v>
      </c>
      <c r="B17" s="47" t="s">
        <v>51</v>
      </c>
      <c r="C17" s="66">
        <f ca="1">IF(MONTH(C$10)=MONTH($R$7),OFFSET(Tableau1[[#Headers],[Contrats:]],MATCH('Bruxelles (2)'!$A17,Tableau1[N°],0),WEEKDAY(C$10,2),,),"")</f>
        <v>0</v>
      </c>
      <c r="D17" s="67">
        <f ca="1">IF(MONTH(D$10)=MONTH($R$7),OFFSET(Tableau1[[#Headers],[Contrats:]],MATCH('Bruxelles (2)'!$A17,Tableau1[N°],0),WEEKDAY(D$10,2),,),"")</f>
        <v>0</v>
      </c>
      <c r="E17" s="67">
        <f ca="1">IF(MONTH(E$10)=MONTH($R$7),OFFSET(Tableau1[[#Headers],[Contrats:]],MATCH('Bruxelles (2)'!$A17,Tableau1[N°],0),WEEKDAY(E$10,2),,),"")</f>
        <v>0</v>
      </c>
      <c r="F17" s="67">
        <f ca="1">IF(MONTH(F$10)=MONTH($R$7),OFFSET(Tableau1[[#Headers],[Contrats:]],MATCH('Bruxelles (2)'!$A17,Tableau1[N°],0),WEEKDAY(F$10,2),,),"")</f>
        <v>0</v>
      </c>
      <c r="G17" s="67">
        <f ca="1">IF(MONTH(G$10)=MONTH($R$7),OFFSET(Tableau1[[#Headers],[Contrats:]],MATCH('Bruxelles (2)'!$A17,Tableau1[N°],0),WEEKDAY(G$10,2),,),"")</f>
        <v>0</v>
      </c>
      <c r="H17" s="67">
        <f ca="1">IF(MONTH(H$10)=MONTH($R$7),OFFSET(Tableau1[[#Headers],[Contrats:]],MATCH('Bruxelles (2)'!$A17,Tableau1[N°],0),WEEKDAY(H$10,2),,),"")</f>
        <v>10</v>
      </c>
      <c r="I17" s="67">
        <f ca="1">IF(MONTH(I$10)=MONTH($R$7),OFFSET(Tableau1[[#Headers],[Contrats:]],MATCH('Bruxelles (2)'!$A17,Tableau1[N°],0),WEEKDAY(I$10,2),,),"")</f>
        <v>0</v>
      </c>
      <c r="J17" s="67">
        <f ca="1">IF(MONTH(J$10)=MONTH($R$7),OFFSET(Tableau1[[#Headers],[Contrats:]],MATCH('Bruxelles (2)'!$A17,Tableau1[N°],0),WEEKDAY(J$10,2),,),"")</f>
        <v>0</v>
      </c>
      <c r="K17" s="67">
        <f ca="1">IF(MONTH(K$10)=MONTH($R$7),OFFSET(Tableau1[[#Headers],[Contrats:]],MATCH('Bruxelles (2)'!$A17,Tableau1[N°],0),WEEKDAY(K$10,2),,),"")</f>
        <v>0</v>
      </c>
      <c r="L17" s="67">
        <f ca="1">IF(MONTH(L$10)=MONTH($R$7),OFFSET(Tableau1[[#Headers],[Contrats:]],MATCH('Bruxelles (2)'!$A17,Tableau1[N°],0),WEEKDAY(L$10,2),,),"")</f>
        <v>0</v>
      </c>
      <c r="M17" s="67">
        <f ca="1">IF(MONTH(M$10)=MONTH($R$7),OFFSET(Tableau1[[#Headers],[Contrats:]],MATCH('Bruxelles (2)'!$A17,Tableau1[N°],0),WEEKDAY(M$10,2),,),"")</f>
        <v>0</v>
      </c>
      <c r="N17" s="67">
        <f ca="1">IF(MONTH(N$10)=MONTH($R$7),OFFSET(Tableau1[[#Headers],[Contrats:]],MATCH('Bruxelles (2)'!$A17,Tableau1[N°],0),WEEKDAY(N$10,2),,),"")</f>
        <v>0</v>
      </c>
      <c r="O17" s="67">
        <f ca="1">IF(MONTH(O$10)=MONTH($R$7),OFFSET(Tableau1[[#Headers],[Contrats:]],MATCH('Bruxelles (2)'!$A17,Tableau1[N°],0),WEEKDAY(O$10,2),,),"")</f>
        <v>10</v>
      </c>
      <c r="P17" s="67">
        <f ca="1">IF(MONTH(P$10)=MONTH($R$7),OFFSET(Tableau1[[#Headers],[Contrats:]],MATCH('Bruxelles (2)'!$A17,Tableau1[N°],0),WEEKDAY(P$10,2),,),"")</f>
        <v>0</v>
      </c>
      <c r="Q17" s="67">
        <f ca="1">IF(MONTH(Q$10)=MONTH($R$7),OFFSET(Tableau1[[#Headers],[Contrats:]],MATCH('Bruxelles (2)'!$A17,Tableau1[N°],0),WEEKDAY(Q$10,2),,),"")</f>
        <v>0</v>
      </c>
      <c r="R17" s="67">
        <f ca="1">IF(MONTH(R$10)=MONTH($R$7),OFFSET(Tableau1[[#Headers],[Contrats:]],MATCH('Bruxelles (2)'!$A17,Tableau1[N°],0),WEEKDAY(R$10,2),,),"")</f>
        <v>0</v>
      </c>
      <c r="S17" s="67">
        <f ca="1">IF(MONTH(S$10)=MONTH($R$7),OFFSET(Tableau1[[#Headers],[Contrats:]],MATCH('Bruxelles (2)'!$A17,Tableau1[N°],0),WEEKDAY(S$10,2),,),"")</f>
        <v>0</v>
      </c>
      <c r="T17" s="67">
        <f ca="1">IF(MONTH(T$10)=MONTH($R$7),OFFSET(Tableau1[[#Headers],[Contrats:]],MATCH('Bruxelles (2)'!$A17,Tableau1[N°],0),WEEKDAY(T$10,2),,),"")</f>
        <v>0</v>
      </c>
      <c r="U17" s="67">
        <f ca="1">IF(MONTH(U$10)=MONTH($R$7),OFFSET(Tableau1[[#Headers],[Contrats:]],MATCH('Bruxelles (2)'!$A17,Tableau1[N°],0),WEEKDAY(U$10,2),,),"")</f>
        <v>0</v>
      </c>
      <c r="V17" s="67">
        <f ca="1">IF(MONTH(V$10)=MONTH($R$7),OFFSET(Tableau1[[#Headers],[Contrats:]],MATCH('Bruxelles (2)'!$A17,Tableau1[N°],0),WEEKDAY(V$10,2),,),"")</f>
        <v>10</v>
      </c>
      <c r="W17" s="67">
        <f ca="1">IF(MONTH(W$10)=MONTH($R$7),OFFSET(Tableau1[[#Headers],[Contrats:]],MATCH('Bruxelles (2)'!$A17,Tableau1[N°],0),WEEKDAY(W$10,2),,),"")</f>
        <v>0</v>
      </c>
      <c r="X17" s="67">
        <f ca="1">IF(MONTH(X$10)=MONTH($R$7),OFFSET(Tableau1[[#Headers],[Contrats:]],MATCH('Bruxelles (2)'!$A17,Tableau1[N°],0),WEEKDAY(X$10,2),,),"")</f>
        <v>0</v>
      </c>
      <c r="Y17" s="67">
        <f ca="1">IF(MONTH(Y$10)=MONTH($R$7),OFFSET(Tableau1[[#Headers],[Contrats:]],MATCH('Bruxelles (2)'!$A17,Tableau1[N°],0),WEEKDAY(Y$10,2),,),"")</f>
        <v>0</v>
      </c>
      <c r="Z17" s="67">
        <f ca="1">IF(MONTH(Z$10)=MONTH($R$7),OFFSET(Tableau1[[#Headers],[Contrats:]],MATCH('Bruxelles (2)'!$A17,Tableau1[N°],0),WEEKDAY(Z$10,2),,),"")</f>
        <v>0</v>
      </c>
      <c r="AA17" s="67">
        <f ca="1">IF(MONTH(AA$10)=MONTH($R$7),OFFSET(Tableau1[[#Headers],[Contrats:]],MATCH('Bruxelles (2)'!$A17,Tableau1[N°],0),WEEKDAY(AA$10,2),,),"")</f>
        <v>0</v>
      </c>
      <c r="AB17" s="67">
        <f ca="1">IF(MONTH(AB$10)=MONTH($R$7),OFFSET(Tableau1[[#Headers],[Contrats:]],MATCH('Bruxelles (2)'!$A17,Tableau1[N°],0),WEEKDAY(AB$10,2),,),"")</f>
        <v>0</v>
      </c>
      <c r="AC17" s="67">
        <f ca="1">IF(MONTH(AC$10)=MONTH($R$7),OFFSET(Tableau1[[#Headers],[Contrats:]],MATCH('Bruxelles (2)'!$A17,Tableau1[N°],0),WEEKDAY(AC$10,2),,),"")</f>
        <v>10</v>
      </c>
      <c r="AD17" s="67">
        <f ca="1">IF(MONTH(AD$10)=MONTH($R$7),OFFSET(Tableau1[[#Headers],[Contrats:]],MATCH('Bruxelles (2)'!$A17,Tableau1[N°],0),WEEKDAY(AD$10,2),,),"")</f>
        <v>0</v>
      </c>
      <c r="AE17" s="67">
        <f ca="1">IF(MONTH(AE$10)=MONTH($R$7),OFFSET(Tableau1[[#Headers],[Contrats:]],MATCH('Bruxelles (2)'!$A17,Tableau1[N°],0),WEEKDAY(AE$10,2),,),"")</f>
        <v>0</v>
      </c>
      <c r="AF17" s="67" t="str">
        <f ca="1">IF(MONTH(AF$10)=MONTH($R$7),OFFSET(Tableau1[[#Headers],[Contrats:]],MATCH('Bruxelles (2)'!$A17,Tableau1[N°],0),WEEKDAY(AF$10,2),,),"")</f>
        <v/>
      </c>
      <c r="AG17" s="68" t="str">
        <f ca="1">IF(MONTH(AG$10)=MONTH($R$7),OFFSET(Tableau1[[#Headers],[Contrats:]],MATCH('Bruxelles (2)'!$A17,Tableau1[N°],0),WEEKDAY(AG$10,2),,),"")</f>
        <v/>
      </c>
    </row>
    <row r="18" spans="1:34" ht="23.1" customHeight="1">
      <c r="A18">
        <v>7</v>
      </c>
      <c r="B18" s="13" t="s">
        <v>52</v>
      </c>
      <c r="C18" s="66">
        <f ca="1">IF(MONTH(C$10)=MONTH($R$7),OFFSET(Tableau1[[#Headers],[Contrats:]],MATCH('Bruxelles (2)'!$A18,Tableau1[N°],0),WEEKDAY(C$10,2),,),"")</f>
        <v>0</v>
      </c>
      <c r="D18" s="67">
        <f ca="1">IF(MONTH(D$10)=MONTH($R$7),OFFSET(Tableau1[[#Headers],[Contrats:]],MATCH('Bruxelles (2)'!$A18,Tableau1[N°],0),WEEKDAY(D$10,2),,),"")</f>
        <v>0</v>
      </c>
      <c r="E18" s="67">
        <f ca="1">IF(MONTH(E$10)=MONTH($R$7),OFFSET(Tableau1[[#Headers],[Contrats:]],MATCH('Bruxelles (2)'!$A18,Tableau1[N°],0),WEEKDAY(E$10,2),,),"")</f>
        <v>0</v>
      </c>
      <c r="F18" s="67">
        <f ca="1">IF(MONTH(F$10)=MONTH($R$7),OFFSET(Tableau1[[#Headers],[Contrats:]],MATCH('Bruxelles (2)'!$A18,Tableau1[N°],0),WEEKDAY(F$10,2),,),"")</f>
        <v>0</v>
      </c>
      <c r="G18" s="67">
        <f ca="1">IF(MONTH(G$10)=MONTH($R$7),OFFSET(Tableau1[[#Headers],[Contrats:]],MATCH('Bruxelles (2)'!$A18,Tableau1[N°],0),WEEKDAY(G$10,2),,),"")</f>
        <v>0</v>
      </c>
      <c r="H18" s="67">
        <f ca="1">IF(MONTH(H$10)=MONTH($R$7),OFFSET(Tableau1[[#Headers],[Contrats:]],MATCH('Bruxelles (2)'!$A18,Tableau1[N°],0),WEEKDAY(H$10,2),,),"")</f>
        <v>10</v>
      </c>
      <c r="I18" s="67">
        <f ca="1">IF(MONTH(I$10)=MONTH($R$7),OFFSET(Tableau1[[#Headers],[Contrats:]],MATCH('Bruxelles (2)'!$A18,Tableau1[N°],0),WEEKDAY(I$10,2),,),"")</f>
        <v>0</v>
      </c>
      <c r="J18" s="67">
        <f ca="1">IF(MONTH(J$10)=MONTH($R$7),OFFSET(Tableau1[[#Headers],[Contrats:]],MATCH('Bruxelles (2)'!$A18,Tableau1[N°],0),WEEKDAY(J$10,2),,),"")</f>
        <v>0</v>
      </c>
      <c r="K18" s="67">
        <f ca="1">IF(MONTH(K$10)=MONTH($R$7),OFFSET(Tableau1[[#Headers],[Contrats:]],MATCH('Bruxelles (2)'!$A18,Tableau1[N°],0),WEEKDAY(K$10,2),,),"")</f>
        <v>0</v>
      </c>
      <c r="L18" s="67">
        <f ca="1">IF(MONTH(L$10)=MONTH($R$7),OFFSET(Tableau1[[#Headers],[Contrats:]],MATCH('Bruxelles (2)'!$A18,Tableau1[N°],0),WEEKDAY(L$10,2),,),"")</f>
        <v>0</v>
      </c>
      <c r="M18" s="67">
        <f ca="1">IF(MONTH(M$10)=MONTH($R$7),OFFSET(Tableau1[[#Headers],[Contrats:]],MATCH('Bruxelles (2)'!$A18,Tableau1[N°],0),WEEKDAY(M$10,2),,),"")</f>
        <v>0</v>
      </c>
      <c r="N18" s="67">
        <f ca="1">IF(MONTH(N$10)=MONTH($R$7),OFFSET(Tableau1[[#Headers],[Contrats:]],MATCH('Bruxelles (2)'!$A18,Tableau1[N°],0),WEEKDAY(N$10,2),,),"")</f>
        <v>0</v>
      </c>
      <c r="O18" s="67">
        <f ca="1">IF(MONTH(O$10)=MONTH($R$7),OFFSET(Tableau1[[#Headers],[Contrats:]],MATCH('Bruxelles (2)'!$A18,Tableau1[N°],0),WEEKDAY(O$10,2),,),"")</f>
        <v>10</v>
      </c>
      <c r="P18" s="67">
        <f ca="1">IF(MONTH(P$10)=MONTH($R$7),OFFSET(Tableau1[[#Headers],[Contrats:]],MATCH('Bruxelles (2)'!$A18,Tableau1[N°],0),WEEKDAY(P$10,2),,),"")</f>
        <v>0</v>
      </c>
      <c r="Q18" s="67">
        <f ca="1">IF(MONTH(Q$10)=MONTH($R$7),OFFSET(Tableau1[[#Headers],[Contrats:]],MATCH('Bruxelles (2)'!$A18,Tableau1[N°],0),WEEKDAY(Q$10,2),,),"")</f>
        <v>0</v>
      </c>
      <c r="R18" s="67">
        <f ca="1">IF(MONTH(R$10)=MONTH($R$7),OFFSET(Tableau1[[#Headers],[Contrats:]],MATCH('Bruxelles (2)'!$A18,Tableau1[N°],0),WEEKDAY(R$10,2),,),"")</f>
        <v>0</v>
      </c>
      <c r="S18" s="67">
        <f ca="1">IF(MONTH(S$10)=MONTH($R$7),OFFSET(Tableau1[[#Headers],[Contrats:]],MATCH('Bruxelles (2)'!$A18,Tableau1[N°],0),WEEKDAY(S$10,2),,),"")</f>
        <v>0</v>
      </c>
      <c r="T18" s="67">
        <f ca="1">IF(MONTH(T$10)=MONTH($R$7),OFFSET(Tableau1[[#Headers],[Contrats:]],MATCH('Bruxelles (2)'!$A18,Tableau1[N°],0),WEEKDAY(T$10,2),,),"")</f>
        <v>0</v>
      </c>
      <c r="U18" s="67">
        <f ca="1">IF(MONTH(U$10)=MONTH($R$7),OFFSET(Tableau1[[#Headers],[Contrats:]],MATCH('Bruxelles (2)'!$A18,Tableau1[N°],0),WEEKDAY(U$10,2),,),"")</f>
        <v>0</v>
      </c>
      <c r="V18" s="67">
        <f ca="1">IF(MONTH(V$10)=MONTH($R$7),OFFSET(Tableau1[[#Headers],[Contrats:]],MATCH('Bruxelles (2)'!$A18,Tableau1[N°],0),WEEKDAY(V$10,2),,),"")</f>
        <v>10</v>
      </c>
      <c r="W18" s="67">
        <f ca="1">IF(MONTH(W$10)=MONTH($R$7),OFFSET(Tableau1[[#Headers],[Contrats:]],MATCH('Bruxelles (2)'!$A18,Tableau1[N°],0),WEEKDAY(W$10,2),,),"")</f>
        <v>0</v>
      </c>
      <c r="X18" s="67">
        <f ca="1">IF(MONTH(X$10)=MONTH($R$7),OFFSET(Tableau1[[#Headers],[Contrats:]],MATCH('Bruxelles (2)'!$A18,Tableau1[N°],0),WEEKDAY(X$10,2),,),"")</f>
        <v>0</v>
      </c>
      <c r="Y18" s="67">
        <f ca="1">IF(MONTH(Y$10)=MONTH($R$7),OFFSET(Tableau1[[#Headers],[Contrats:]],MATCH('Bruxelles (2)'!$A18,Tableau1[N°],0),WEEKDAY(Y$10,2),,),"")</f>
        <v>0</v>
      </c>
      <c r="Z18" s="67">
        <f ca="1">IF(MONTH(Z$10)=MONTH($R$7),OFFSET(Tableau1[[#Headers],[Contrats:]],MATCH('Bruxelles (2)'!$A18,Tableau1[N°],0),WEEKDAY(Z$10,2),,),"")</f>
        <v>0</v>
      </c>
      <c r="AA18" s="67">
        <f ca="1">IF(MONTH(AA$10)=MONTH($R$7),OFFSET(Tableau1[[#Headers],[Contrats:]],MATCH('Bruxelles (2)'!$A18,Tableau1[N°],0),WEEKDAY(AA$10,2),,),"")</f>
        <v>0</v>
      </c>
      <c r="AB18" s="67">
        <f ca="1">IF(MONTH(AB$10)=MONTH($R$7),OFFSET(Tableau1[[#Headers],[Contrats:]],MATCH('Bruxelles (2)'!$A18,Tableau1[N°],0),WEEKDAY(AB$10,2),,),"")</f>
        <v>0</v>
      </c>
      <c r="AC18" s="67">
        <f ca="1">IF(MONTH(AC$10)=MONTH($R$7),OFFSET(Tableau1[[#Headers],[Contrats:]],MATCH('Bruxelles (2)'!$A18,Tableau1[N°],0),WEEKDAY(AC$10,2),,),"")</f>
        <v>10</v>
      </c>
      <c r="AD18" s="67">
        <f ca="1">IF(MONTH(AD$10)=MONTH($R$7),OFFSET(Tableau1[[#Headers],[Contrats:]],MATCH('Bruxelles (2)'!$A18,Tableau1[N°],0),WEEKDAY(AD$10,2),,),"")</f>
        <v>0</v>
      </c>
      <c r="AE18" s="67">
        <f ca="1">IF(MONTH(AE$10)=MONTH($R$7),OFFSET(Tableau1[[#Headers],[Contrats:]],MATCH('Bruxelles (2)'!$A18,Tableau1[N°],0),WEEKDAY(AE$10,2),,),"")</f>
        <v>0</v>
      </c>
      <c r="AF18" s="67" t="str">
        <f ca="1">IF(MONTH(AF$10)=MONTH($R$7),OFFSET(Tableau1[[#Headers],[Contrats:]],MATCH('Bruxelles (2)'!$A18,Tableau1[N°],0),WEEKDAY(AF$10,2),,),"")</f>
        <v/>
      </c>
      <c r="AG18" s="68" t="str">
        <f ca="1">IF(MONTH(AG$10)=MONTH($R$7),OFFSET(Tableau1[[#Headers],[Contrats:]],MATCH('Bruxelles (2)'!$A18,Tableau1[N°],0),WEEKDAY(AG$10,2),,),"")</f>
        <v/>
      </c>
    </row>
    <row r="19" spans="1:34" ht="23.1" customHeight="1" thickBot="1">
      <c r="A19">
        <v>8</v>
      </c>
      <c r="B19" s="13" t="s">
        <v>53</v>
      </c>
      <c r="C19" s="66">
        <f ca="1">IF(MONTH(C$10)=MONTH($R$7),OFFSET(Tableau1[[#Headers],[Contrats:]],MATCH('Bruxelles (2)'!$A19,Tableau1[N°],0),WEEKDAY(C$10,2),,),"")</f>
        <v>0</v>
      </c>
      <c r="D19" s="67">
        <f ca="1">IF(MONTH(D$10)=MONTH($R$7),OFFSET(Tableau1[[#Headers],[Contrats:]],MATCH('Bruxelles (2)'!$A19,Tableau1[N°],0),WEEKDAY(D$10,2),,),"")</f>
        <v>0</v>
      </c>
      <c r="E19" s="67">
        <f ca="1">IF(MONTH(E$10)=MONTH($R$7),OFFSET(Tableau1[[#Headers],[Contrats:]],MATCH('Bruxelles (2)'!$A19,Tableau1[N°],0),WEEKDAY(E$10,2),,),"")</f>
        <v>0</v>
      </c>
      <c r="F19" s="67">
        <f ca="1">IF(MONTH(F$10)=MONTH($R$7),OFFSET(Tableau1[[#Headers],[Contrats:]],MATCH('Bruxelles (2)'!$A19,Tableau1[N°],0),WEEKDAY(F$10,2),,),"")</f>
        <v>0</v>
      </c>
      <c r="G19" s="67">
        <f ca="1">IF(MONTH(G$10)=MONTH($R$7),OFFSET(Tableau1[[#Headers],[Contrats:]],MATCH('Bruxelles (2)'!$A19,Tableau1[N°],0),WEEKDAY(G$10,2),,),"")</f>
        <v>3</v>
      </c>
      <c r="H19" s="67">
        <f ca="1">IF(MONTH(H$10)=MONTH($R$7),OFFSET(Tableau1[[#Headers],[Contrats:]],MATCH('Bruxelles (2)'!$A19,Tableau1[N°],0),WEEKDAY(H$10,2),,),"")</f>
        <v>0</v>
      </c>
      <c r="I19" s="67">
        <f ca="1">IF(MONTH(I$10)=MONTH($R$7),OFFSET(Tableau1[[#Headers],[Contrats:]],MATCH('Bruxelles (2)'!$A19,Tableau1[N°],0),WEEKDAY(I$10,2),,),"")</f>
        <v>0</v>
      </c>
      <c r="J19" s="67">
        <f ca="1">IF(MONTH(J$10)=MONTH($R$7),OFFSET(Tableau1[[#Headers],[Contrats:]],MATCH('Bruxelles (2)'!$A19,Tableau1[N°],0),WEEKDAY(J$10,2),,),"")</f>
        <v>0</v>
      </c>
      <c r="K19" s="67">
        <f ca="1">IF(MONTH(K$10)=MONTH($R$7),OFFSET(Tableau1[[#Headers],[Contrats:]],MATCH('Bruxelles (2)'!$A19,Tableau1[N°],0),WEEKDAY(K$10,2),,),"")</f>
        <v>0</v>
      </c>
      <c r="L19" s="67">
        <f ca="1">IF(MONTH(L$10)=MONTH($R$7),OFFSET(Tableau1[[#Headers],[Contrats:]],MATCH('Bruxelles (2)'!$A19,Tableau1[N°],0),WEEKDAY(L$10,2),,),"")</f>
        <v>0</v>
      </c>
      <c r="M19" s="67">
        <f ca="1">IF(MONTH(M$10)=MONTH($R$7),OFFSET(Tableau1[[#Headers],[Contrats:]],MATCH('Bruxelles (2)'!$A19,Tableau1[N°],0),WEEKDAY(M$10,2),,),"")</f>
        <v>0</v>
      </c>
      <c r="N19" s="67">
        <f ca="1">IF(MONTH(N$10)=MONTH($R$7),OFFSET(Tableau1[[#Headers],[Contrats:]],MATCH('Bruxelles (2)'!$A19,Tableau1[N°],0),WEEKDAY(N$10,2),,),"")</f>
        <v>3</v>
      </c>
      <c r="O19" s="67">
        <f ca="1">IF(MONTH(O$10)=MONTH($R$7),OFFSET(Tableau1[[#Headers],[Contrats:]],MATCH('Bruxelles (2)'!$A19,Tableau1[N°],0),WEEKDAY(O$10,2),,),"")</f>
        <v>0</v>
      </c>
      <c r="P19" s="67">
        <f ca="1">IF(MONTH(P$10)=MONTH($R$7),OFFSET(Tableau1[[#Headers],[Contrats:]],MATCH('Bruxelles (2)'!$A19,Tableau1[N°],0),WEEKDAY(P$10,2),,),"")</f>
        <v>0</v>
      </c>
      <c r="Q19" s="67">
        <f ca="1">IF(MONTH(Q$10)=MONTH($R$7),OFFSET(Tableau1[[#Headers],[Contrats:]],MATCH('Bruxelles (2)'!$A19,Tableau1[N°],0),WEEKDAY(Q$10,2),,),"")</f>
        <v>0</v>
      </c>
      <c r="R19" s="67">
        <f ca="1">IF(MONTH(R$10)=MONTH($R$7),OFFSET(Tableau1[[#Headers],[Contrats:]],MATCH('Bruxelles (2)'!$A19,Tableau1[N°],0),WEEKDAY(R$10,2),,),"")</f>
        <v>0</v>
      </c>
      <c r="S19" s="67">
        <f ca="1">IF(MONTH(S$10)=MONTH($R$7),OFFSET(Tableau1[[#Headers],[Contrats:]],MATCH('Bruxelles (2)'!$A19,Tableau1[N°],0),WEEKDAY(S$10,2),,),"")</f>
        <v>0</v>
      </c>
      <c r="T19" s="67">
        <f ca="1">IF(MONTH(T$10)=MONTH($R$7),OFFSET(Tableau1[[#Headers],[Contrats:]],MATCH('Bruxelles (2)'!$A19,Tableau1[N°],0),WEEKDAY(T$10,2),,),"")</f>
        <v>0</v>
      </c>
      <c r="U19" s="67">
        <f ca="1">IF(MONTH(U$10)=MONTH($R$7),OFFSET(Tableau1[[#Headers],[Contrats:]],MATCH('Bruxelles (2)'!$A19,Tableau1[N°],0),WEEKDAY(U$10,2),,),"")</f>
        <v>3</v>
      </c>
      <c r="V19" s="67">
        <f ca="1">IF(MONTH(V$10)=MONTH($R$7),OFFSET(Tableau1[[#Headers],[Contrats:]],MATCH('Bruxelles (2)'!$A19,Tableau1[N°],0),WEEKDAY(V$10,2),,),"")</f>
        <v>0</v>
      </c>
      <c r="W19" s="67">
        <f ca="1">IF(MONTH(W$10)=MONTH($R$7),OFFSET(Tableau1[[#Headers],[Contrats:]],MATCH('Bruxelles (2)'!$A19,Tableau1[N°],0),WEEKDAY(W$10,2),,),"")</f>
        <v>0</v>
      </c>
      <c r="X19" s="67">
        <f ca="1">IF(MONTH(X$10)=MONTH($R$7),OFFSET(Tableau1[[#Headers],[Contrats:]],MATCH('Bruxelles (2)'!$A19,Tableau1[N°],0),WEEKDAY(X$10,2),,),"")</f>
        <v>0</v>
      </c>
      <c r="Y19" s="67">
        <f ca="1">IF(MONTH(Y$10)=MONTH($R$7),OFFSET(Tableau1[[#Headers],[Contrats:]],MATCH('Bruxelles (2)'!$A19,Tableau1[N°],0),WEEKDAY(Y$10,2),,),"")</f>
        <v>0</v>
      </c>
      <c r="Z19" s="67">
        <f ca="1">IF(MONTH(Z$10)=MONTH($R$7),OFFSET(Tableau1[[#Headers],[Contrats:]],MATCH('Bruxelles (2)'!$A19,Tableau1[N°],0),WEEKDAY(Z$10,2),,),"")</f>
        <v>0</v>
      </c>
      <c r="AA19" s="67">
        <f ca="1">IF(MONTH(AA$10)=MONTH($R$7),OFFSET(Tableau1[[#Headers],[Contrats:]],MATCH('Bruxelles (2)'!$A19,Tableau1[N°],0),WEEKDAY(AA$10,2),,),"")</f>
        <v>0</v>
      </c>
      <c r="AB19" s="67">
        <f ca="1">IF(MONTH(AB$10)=MONTH($R$7),OFFSET(Tableau1[[#Headers],[Contrats:]],MATCH('Bruxelles (2)'!$A19,Tableau1[N°],0),WEEKDAY(AB$10,2),,),"")</f>
        <v>3</v>
      </c>
      <c r="AC19" s="67">
        <f ca="1">IF(MONTH(AC$10)=MONTH($R$7),OFFSET(Tableau1[[#Headers],[Contrats:]],MATCH('Bruxelles (2)'!$A19,Tableau1[N°],0),WEEKDAY(AC$10,2),,),"")</f>
        <v>0</v>
      </c>
      <c r="AD19" s="67">
        <f ca="1">IF(MONTH(AD$10)=MONTH($R$7),OFFSET(Tableau1[[#Headers],[Contrats:]],MATCH('Bruxelles (2)'!$A19,Tableau1[N°],0),WEEKDAY(AD$10,2),,),"")</f>
        <v>0</v>
      </c>
      <c r="AE19" s="67">
        <f ca="1">IF(MONTH(AE$10)=MONTH($R$7),OFFSET(Tableau1[[#Headers],[Contrats:]],MATCH('Bruxelles (2)'!$A19,Tableau1[N°],0),WEEKDAY(AE$10,2),,),"")</f>
        <v>0</v>
      </c>
      <c r="AF19" s="67" t="str">
        <f ca="1">IF(MONTH(AF$10)=MONTH($R$7),OFFSET(Tableau1[[#Headers],[Contrats:]],MATCH('Bruxelles (2)'!$A19,Tableau1[N°],0),WEEKDAY(AF$10,2),,),"")</f>
        <v/>
      </c>
      <c r="AG19" s="69" t="str">
        <f ca="1">IF(MONTH(AG$10)=MONTH($R$7),OFFSET(Tableau1[[#Headers],[Contrats:]],MATCH('Bruxelles (2)'!$A19,Tableau1[N°],0),WEEKDAY(AG$10,2),,),"")</f>
        <v/>
      </c>
    </row>
    <row r="20" spans="1:34" ht="23.1" customHeight="1">
      <c r="A20">
        <v>9</v>
      </c>
      <c r="B20" s="13" t="s">
        <v>54</v>
      </c>
      <c r="C20" s="63">
        <f ca="1">IF(MONTH(C$10)=MONTH($R$7),OFFSET(Tableau1[[#Headers],[Contrats:]],MATCH('Bruxelles (2)'!$A20,Tableau1[N°],0),WEEKDAY(C$10,2),,),"")</f>
        <v>10</v>
      </c>
      <c r="D20" s="63">
        <f ca="1">IF(MONTH(D$10)=MONTH($R$7),OFFSET(Tableau1[[#Headers],[Contrats:]],MATCH('Bruxelles (2)'!$A20,Tableau1[N°],0),WEEKDAY(D$10,2),,),"")</f>
        <v>0</v>
      </c>
      <c r="E20" s="63">
        <f ca="1">IF(MONTH(E$10)=MONTH($R$7),OFFSET(Tableau1[[#Headers],[Contrats:]],MATCH('Bruxelles (2)'!$A20,Tableau1[N°],0),WEEKDAY(E$10,2),,),"")</f>
        <v>0</v>
      </c>
      <c r="F20" s="63">
        <f ca="1">IF(MONTH(F$10)=MONTH($R$7),OFFSET(Tableau1[[#Headers],[Contrats:]],MATCH('Bruxelles (2)'!$A20,Tableau1[N°],0),WEEKDAY(F$10,2),,),"")</f>
        <v>0</v>
      </c>
      <c r="G20" s="63">
        <f ca="1">IF(MONTH(G$10)=MONTH($R$7),OFFSET(Tableau1[[#Headers],[Contrats:]],MATCH('Bruxelles (2)'!$A20,Tableau1[N°],0),WEEKDAY(G$10,2),,),"")</f>
        <v>0</v>
      </c>
      <c r="H20" s="63">
        <f ca="1">IF(MONTH(H$10)=MONTH($R$7),OFFSET(Tableau1[[#Headers],[Contrats:]],MATCH('Bruxelles (2)'!$A20,Tableau1[N°],0),WEEKDAY(H$10,2),,),"")</f>
        <v>0</v>
      </c>
      <c r="I20" s="63">
        <f ca="1">IF(MONTH(I$10)=MONTH($R$7),OFFSET(Tableau1[[#Headers],[Contrats:]],MATCH('Bruxelles (2)'!$A20,Tableau1[N°],0),WEEKDAY(I$10,2),,),"")</f>
        <v>0</v>
      </c>
      <c r="J20" s="63">
        <f ca="1">IF(MONTH(J$10)=MONTH($R$7),OFFSET(Tableau1[[#Headers],[Contrats:]],MATCH('Bruxelles (2)'!$A20,Tableau1[N°],0),WEEKDAY(J$10,2),,),"")</f>
        <v>10</v>
      </c>
      <c r="K20" s="63">
        <f ca="1">IF(MONTH(K$10)=MONTH($R$7),OFFSET(Tableau1[[#Headers],[Contrats:]],MATCH('Bruxelles (2)'!$A20,Tableau1[N°],0),WEEKDAY(K$10,2),,),"")</f>
        <v>0</v>
      </c>
      <c r="L20" s="63">
        <f ca="1">IF(MONTH(L$10)=MONTH($R$7),OFFSET(Tableau1[[#Headers],[Contrats:]],MATCH('Bruxelles (2)'!$A20,Tableau1[N°],0),WEEKDAY(L$10,2),,),"")</f>
        <v>0</v>
      </c>
      <c r="M20" s="63">
        <f ca="1">IF(MONTH(M$10)=MONTH($R$7),OFFSET(Tableau1[[#Headers],[Contrats:]],MATCH('Bruxelles (2)'!$A20,Tableau1[N°],0),WEEKDAY(M$10,2),,),"")</f>
        <v>0</v>
      </c>
      <c r="N20" s="63">
        <f ca="1">IF(MONTH(N$10)=MONTH($R$7),OFFSET(Tableau1[[#Headers],[Contrats:]],MATCH('Bruxelles (2)'!$A20,Tableau1[N°],0),WEEKDAY(N$10,2),,),"")</f>
        <v>0</v>
      </c>
      <c r="O20" s="63">
        <f ca="1">IF(MONTH(O$10)=MONTH($R$7),OFFSET(Tableau1[[#Headers],[Contrats:]],MATCH('Bruxelles (2)'!$A20,Tableau1[N°],0),WEEKDAY(O$10,2),,),"")</f>
        <v>0</v>
      </c>
      <c r="P20" s="63">
        <f ca="1">IF(MONTH(P$10)=MONTH($R$7),OFFSET(Tableau1[[#Headers],[Contrats:]],MATCH('Bruxelles (2)'!$A20,Tableau1[N°],0),WEEKDAY(P$10,2),,),"")</f>
        <v>0</v>
      </c>
      <c r="Q20" s="63">
        <f ca="1">IF(MONTH(Q$10)=MONTH($R$7),OFFSET(Tableau1[[#Headers],[Contrats:]],MATCH('Bruxelles (2)'!$A20,Tableau1[N°],0),WEEKDAY(Q$10,2),,),"")</f>
        <v>10</v>
      </c>
      <c r="R20" s="63">
        <f ca="1">IF(MONTH(R$10)=MONTH($R$7),OFFSET(Tableau1[[#Headers],[Contrats:]],MATCH('Bruxelles (2)'!$A20,Tableau1[N°],0),WEEKDAY(R$10,2),,),"")</f>
        <v>0</v>
      </c>
      <c r="S20" s="63">
        <f ca="1">IF(MONTH(S$10)=MONTH($R$7),OFFSET(Tableau1[[#Headers],[Contrats:]],MATCH('Bruxelles (2)'!$A20,Tableau1[N°],0),WEEKDAY(S$10,2),,),"")</f>
        <v>0</v>
      </c>
      <c r="T20" s="63">
        <f ca="1">IF(MONTH(T$10)=MONTH($R$7),OFFSET(Tableau1[[#Headers],[Contrats:]],MATCH('Bruxelles (2)'!$A20,Tableau1[N°],0),WEEKDAY(T$10,2),,),"")</f>
        <v>0</v>
      </c>
      <c r="U20" s="63">
        <f ca="1">IF(MONTH(U$10)=MONTH($R$7),OFFSET(Tableau1[[#Headers],[Contrats:]],MATCH('Bruxelles (2)'!$A20,Tableau1[N°],0),WEEKDAY(U$10,2),,),"")</f>
        <v>0</v>
      </c>
      <c r="V20" s="63">
        <f ca="1">IF(MONTH(V$10)=MONTH($R$7),OFFSET(Tableau1[[#Headers],[Contrats:]],MATCH('Bruxelles (2)'!$A20,Tableau1[N°],0),WEEKDAY(V$10,2),,),"")</f>
        <v>0</v>
      </c>
      <c r="W20" s="63">
        <f ca="1">IF(MONTH(W$10)=MONTH($R$7),OFFSET(Tableau1[[#Headers],[Contrats:]],MATCH('Bruxelles (2)'!$A20,Tableau1[N°],0),WEEKDAY(W$10,2),,),"")</f>
        <v>0</v>
      </c>
      <c r="X20" s="63">
        <f ca="1">IF(MONTH(X$10)=MONTH($R$7),OFFSET(Tableau1[[#Headers],[Contrats:]],MATCH('Bruxelles (2)'!$A20,Tableau1[N°],0),WEEKDAY(X$10,2),,),"")</f>
        <v>10</v>
      </c>
      <c r="Y20" s="63">
        <f ca="1">IF(MONTH(Y$10)=MONTH($R$7),OFFSET(Tableau1[[#Headers],[Contrats:]],MATCH('Bruxelles (2)'!$A20,Tableau1[N°],0),WEEKDAY(Y$10,2),,),"")</f>
        <v>0</v>
      </c>
      <c r="Z20" s="63">
        <f ca="1">IF(MONTH(Z$10)=MONTH($R$7),OFFSET(Tableau1[[#Headers],[Contrats:]],MATCH('Bruxelles (2)'!$A20,Tableau1[N°],0),WEEKDAY(Z$10,2),,),"")</f>
        <v>0</v>
      </c>
      <c r="AA20" s="63">
        <f ca="1">IF(MONTH(AA$10)=MONTH($R$7),OFFSET(Tableau1[[#Headers],[Contrats:]],MATCH('Bruxelles (2)'!$A20,Tableau1[N°],0),WEEKDAY(AA$10,2),,),"")</f>
        <v>0</v>
      </c>
      <c r="AB20" s="63">
        <f ca="1">IF(MONTH(AB$10)=MONTH($R$7),OFFSET(Tableau1[[#Headers],[Contrats:]],MATCH('Bruxelles (2)'!$A20,Tableau1[N°],0),WEEKDAY(AB$10,2),,),"")</f>
        <v>0</v>
      </c>
      <c r="AC20" s="63">
        <f ca="1">IF(MONTH(AC$10)=MONTH($R$7),OFFSET(Tableau1[[#Headers],[Contrats:]],MATCH('Bruxelles (2)'!$A20,Tableau1[N°],0),WEEKDAY(AC$10,2),,),"")</f>
        <v>0</v>
      </c>
      <c r="AD20" s="63">
        <f ca="1">IF(MONTH(AD$10)=MONTH($R$7),OFFSET(Tableau1[[#Headers],[Contrats:]],MATCH('Bruxelles (2)'!$A20,Tableau1[N°],0),WEEKDAY(AD$10,2),,),"")</f>
        <v>0</v>
      </c>
      <c r="AE20" s="63">
        <f ca="1">IF(MONTH(AE$10)=MONTH($R$7),OFFSET(Tableau1[[#Headers],[Contrats:]],MATCH('Bruxelles (2)'!$A20,Tableau1[N°],0),WEEKDAY(AE$10,2),,),"")</f>
        <v>10</v>
      </c>
      <c r="AF20" s="63" t="str">
        <f ca="1">IF(MONTH(AF$10)=MONTH($R$7),OFFSET(Tableau1[[#Headers],[Contrats:]],MATCH('Bruxelles (2)'!$A20,Tableau1[N°],0),WEEKDAY(AF$10,2),,),"")</f>
        <v/>
      </c>
      <c r="AG20" s="65" t="str">
        <f ca="1">IF(MONTH(AG$10)=MONTH($R$7),OFFSET(Tableau1[[#Headers],[Contrats:]],MATCH('Bruxelles (2)'!$A20,Tableau1[N°],0),WEEKDAY(AG$10,2),,),"")</f>
        <v/>
      </c>
    </row>
    <row r="21" spans="1:34" ht="23.1" customHeight="1">
      <c r="A21">
        <v>10</v>
      </c>
      <c r="B21" s="13" t="s">
        <v>55</v>
      </c>
      <c r="C21" s="66">
        <f ca="1">IF(MONTH(C$10)=MONTH($R$7),OFFSET(Tableau1[[#Headers],[Contrats:]],MATCH('Bruxelles (2)'!$A21,Tableau1[N°],0),WEEKDAY(C$10,2),,),"")</f>
        <v>0</v>
      </c>
      <c r="D21" s="67">
        <f ca="1">IF(MONTH(D$10)=MONTH($R$7),OFFSET(Tableau1[[#Headers],[Contrats:]],MATCH('Bruxelles (2)'!$A21,Tableau1[N°],0),WEEKDAY(D$10,2),,),"")</f>
        <v>0</v>
      </c>
      <c r="E21" s="67">
        <f ca="1">IF(MONTH(E$10)=MONTH($R$7),OFFSET(Tableau1[[#Headers],[Contrats:]],MATCH('Bruxelles (2)'!$A21,Tableau1[N°],0),WEEKDAY(E$10,2),,),"")</f>
        <v>0</v>
      </c>
      <c r="F21" s="67">
        <f ca="1">IF(MONTH(F$10)=MONTH($R$7),OFFSET(Tableau1[[#Headers],[Contrats:]],MATCH('Bruxelles (2)'!$A21,Tableau1[N°],0),WEEKDAY(F$10,2),,),"")</f>
        <v>0</v>
      </c>
      <c r="G21" s="67">
        <f ca="1">IF(MONTH(G$10)=MONTH($R$7),OFFSET(Tableau1[[#Headers],[Contrats:]],MATCH('Bruxelles (2)'!$A21,Tableau1[N°],0),WEEKDAY(G$10,2),,),"")</f>
        <v>0</v>
      </c>
      <c r="H21" s="67">
        <f ca="1">IF(MONTH(H$10)=MONTH($R$7),OFFSET(Tableau1[[#Headers],[Contrats:]],MATCH('Bruxelles (2)'!$A21,Tableau1[N°],0),WEEKDAY(H$10,2),,),"")</f>
        <v>10</v>
      </c>
      <c r="I21" s="67">
        <f ca="1">IF(MONTH(I$10)=MONTH($R$7),OFFSET(Tableau1[[#Headers],[Contrats:]],MATCH('Bruxelles (2)'!$A21,Tableau1[N°],0),WEEKDAY(I$10,2),,),"")</f>
        <v>0</v>
      </c>
      <c r="J21" s="67">
        <f ca="1">IF(MONTH(J$10)=MONTH($R$7),OFFSET(Tableau1[[#Headers],[Contrats:]],MATCH('Bruxelles (2)'!$A21,Tableau1[N°],0),WEEKDAY(J$10,2),,),"")</f>
        <v>0</v>
      </c>
      <c r="K21" s="67">
        <f ca="1">IF(MONTH(K$10)=MONTH($R$7),OFFSET(Tableau1[[#Headers],[Contrats:]],MATCH('Bruxelles (2)'!$A21,Tableau1[N°],0),WEEKDAY(K$10,2),,),"")</f>
        <v>0</v>
      </c>
      <c r="L21" s="67">
        <f ca="1">IF(MONTH(L$10)=MONTH($R$7),OFFSET(Tableau1[[#Headers],[Contrats:]],MATCH('Bruxelles (2)'!$A21,Tableau1[N°],0),WEEKDAY(L$10,2),,),"")</f>
        <v>0</v>
      </c>
      <c r="M21" s="67">
        <f ca="1">IF(MONTH(M$10)=MONTH($R$7),OFFSET(Tableau1[[#Headers],[Contrats:]],MATCH('Bruxelles (2)'!$A21,Tableau1[N°],0),WEEKDAY(M$10,2),,),"")</f>
        <v>0</v>
      </c>
      <c r="N21" s="67">
        <f ca="1">IF(MONTH(N$10)=MONTH($R$7),OFFSET(Tableau1[[#Headers],[Contrats:]],MATCH('Bruxelles (2)'!$A21,Tableau1[N°],0),WEEKDAY(N$10,2),,),"")</f>
        <v>0</v>
      </c>
      <c r="O21" s="67">
        <f ca="1">IF(MONTH(O$10)=MONTH($R$7),OFFSET(Tableau1[[#Headers],[Contrats:]],MATCH('Bruxelles (2)'!$A21,Tableau1[N°],0),WEEKDAY(O$10,2),,),"")</f>
        <v>10</v>
      </c>
      <c r="P21" s="67">
        <f ca="1">IF(MONTH(P$10)=MONTH($R$7),OFFSET(Tableau1[[#Headers],[Contrats:]],MATCH('Bruxelles (2)'!$A21,Tableau1[N°],0),WEEKDAY(P$10,2),,),"")</f>
        <v>0</v>
      </c>
      <c r="Q21" s="67">
        <f ca="1">IF(MONTH(Q$10)=MONTH($R$7),OFFSET(Tableau1[[#Headers],[Contrats:]],MATCH('Bruxelles (2)'!$A21,Tableau1[N°],0),WEEKDAY(Q$10,2),,),"")</f>
        <v>0</v>
      </c>
      <c r="R21" s="67">
        <f ca="1">IF(MONTH(R$10)=MONTH($R$7),OFFSET(Tableau1[[#Headers],[Contrats:]],MATCH('Bruxelles (2)'!$A21,Tableau1[N°],0),WEEKDAY(R$10,2),,),"")</f>
        <v>0</v>
      </c>
      <c r="S21" s="67">
        <f ca="1">IF(MONTH(S$10)=MONTH($R$7),OFFSET(Tableau1[[#Headers],[Contrats:]],MATCH('Bruxelles (2)'!$A21,Tableau1[N°],0),WEEKDAY(S$10,2),,),"")</f>
        <v>0</v>
      </c>
      <c r="T21" s="67">
        <f ca="1">IF(MONTH(T$10)=MONTH($R$7),OFFSET(Tableau1[[#Headers],[Contrats:]],MATCH('Bruxelles (2)'!$A21,Tableau1[N°],0),WEEKDAY(T$10,2),,),"")</f>
        <v>0</v>
      </c>
      <c r="U21" s="67">
        <f ca="1">IF(MONTH(U$10)=MONTH($R$7),OFFSET(Tableau1[[#Headers],[Contrats:]],MATCH('Bruxelles (2)'!$A21,Tableau1[N°],0),WEEKDAY(U$10,2),,),"")</f>
        <v>0</v>
      </c>
      <c r="V21" s="67">
        <f ca="1">IF(MONTH(V$10)=MONTH($R$7),OFFSET(Tableau1[[#Headers],[Contrats:]],MATCH('Bruxelles (2)'!$A21,Tableau1[N°],0),WEEKDAY(V$10,2),,),"")</f>
        <v>10</v>
      </c>
      <c r="W21" s="67">
        <f ca="1">IF(MONTH(W$10)=MONTH($R$7),OFFSET(Tableau1[[#Headers],[Contrats:]],MATCH('Bruxelles (2)'!$A21,Tableau1[N°],0),WEEKDAY(W$10,2),,),"")</f>
        <v>0</v>
      </c>
      <c r="X21" s="67">
        <f ca="1">IF(MONTH(X$10)=MONTH($R$7),OFFSET(Tableau1[[#Headers],[Contrats:]],MATCH('Bruxelles (2)'!$A21,Tableau1[N°],0),WEEKDAY(X$10,2),,),"")</f>
        <v>0</v>
      </c>
      <c r="Y21" s="67">
        <f ca="1">IF(MONTH(Y$10)=MONTH($R$7),OFFSET(Tableau1[[#Headers],[Contrats:]],MATCH('Bruxelles (2)'!$A21,Tableau1[N°],0),WEEKDAY(Y$10,2),,),"")</f>
        <v>0</v>
      </c>
      <c r="Z21" s="67">
        <f ca="1">IF(MONTH(Z$10)=MONTH($R$7),OFFSET(Tableau1[[#Headers],[Contrats:]],MATCH('Bruxelles (2)'!$A21,Tableau1[N°],0),WEEKDAY(Z$10,2),,),"")</f>
        <v>0</v>
      </c>
      <c r="AA21" s="67">
        <f ca="1">IF(MONTH(AA$10)=MONTH($R$7),OFFSET(Tableau1[[#Headers],[Contrats:]],MATCH('Bruxelles (2)'!$A21,Tableau1[N°],0),WEEKDAY(AA$10,2),,),"")</f>
        <v>0</v>
      </c>
      <c r="AB21" s="67">
        <f ca="1">IF(MONTH(AB$10)=MONTH($R$7),OFFSET(Tableau1[[#Headers],[Contrats:]],MATCH('Bruxelles (2)'!$A21,Tableau1[N°],0),WEEKDAY(AB$10,2),,),"")</f>
        <v>0</v>
      </c>
      <c r="AC21" s="67">
        <f ca="1">IF(MONTH(AC$10)=MONTH($R$7),OFFSET(Tableau1[[#Headers],[Contrats:]],MATCH('Bruxelles (2)'!$A21,Tableau1[N°],0),WEEKDAY(AC$10,2),,),"")</f>
        <v>10</v>
      </c>
      <c r="AD21" s="67">
        <f ca="1">IF(MONTH(AD$10)=MONTH($R$7),OFFSET(Tableau1[[#Headers],[Contrats:]],MATCH('Bruxelles (2)'!$A21,Tableau1[N°],0),WEEKDAY(AD$10,2),,),"")</f>
        <v>0</v>
      </c>
      <c r="AE21" s="67">
        <f ca="1">IF(MONTH(AE$10)=MONTH($R$7),OFFSET(Tableau1[[#Headers],[Contrats:]],MATCH('Bruxelles (2)'!$A21,Tableau1[N°],0),WEEKDAY(AE$10,2),,),"")</f>
        <v>0</v>
      </c>
      <c r="AF21" s="67" t="str">
        <f ca="1">IF(MONTH(AF$10)=MONTH($R$7),OFFSET(Tableau1[[#Headers],[Contrats:]],MATCH('Bruxelles (2)'!$A21,Tableau1[N°],0),WEEKDAY(AF$10,2),,),"")</f>
        <v/>
      </c>
      <c r="AG21" s="68" t="str">
        <f ca="1">IF(MONTH(AG$10)=MONTH($R$7),OFFSET(Tableau1[[#Headers],[Contrats:]],MATCH('Bruxelles (2)'!$A21,Tableau1[N°],0),WEEKDAY(AG$10,2),,),"")</f>
        <v/>
      </c>
    </row>
    <row r="22" spans="1:34" ht="23.1" customHeight="1">
      <c r="A22">
        <v>12</v>
      </c>
      <c r="B22" s="42" t="s">
        <v>56</v>
      </c>
      <c r="C22" s="70">
        <f ca="1">IF(MONTH(C$10)=MONTH($R$7),OFFSET(Tableau1[[#Headers],[Contrats:]],MATCH('Bruxelles (2)'!$A22,Tableau1[N°],0),WEEKDAY(C$10,2),,),"")</f>
        <v>0</v>
      </c>
      <c r="D22" s="71">
        <f ca="1">IF(MONTH(D$10)=MONTH($R$7),OFFSET(Tableau1[[#Headers],[Contrats:]],MATCH('Bruxelles (2)'!$A22,Tableau1[N°],0),WEEKDAY(D$10,2),,),"")</f>
        <v>0</v>
      </c>
      <c r="E22" s="71">
        <f ca="1">IF(MONTH(E$10)=MONTH($R$7),OFFSET(Tableau1[[#Headers],[Contrats:]],MATCH('Bruxelles (2)'!$A22,Tableau1[N°],0),WEEKDAY(E$10,2),,),"")</f>
        <v>0</v>
      </c>
      <c r="F22" s="71">
        <f ca="1">IF(MONTH(F$10)=MONTH($R$7),OFFSET(Tableau1[[#Headers],[Contrats:]],MATCH('Bruxelles (2)'!$A22,Tableau1[N°],0),WEEKDAY(F$10,2),,),"")</f>
        <v>0</v>
      </c>
      <c r="G22" s="71">
        <f ca="1">IF(MONTH(G$10)=MONTH($R$7),OFFSET(Tableau1[[#Headers],[Contrats:]],MATCH('Bruxelles (2)'!$A22,Tableau1[N°],0),WEEKDAY(G$10,2),,),"")</f>
        <v>0</v>
      </c>
      <c r="H22" s="71">
        <f ca="1">IF(MONTH(H$10)=MONTH($R$7),OFFSET(Tableau1[[#Headers],[Contrats:]],MATCH('Bruxelles (2)'!$A22,Tableau1[N°],0),WEEKDAY(H$10,2),,),"")</f>
        <v>10</v>
      </c>
      <c r="I22" s="71">
        <f ca="1">IF(MONTH(I$10)=MONTH($R$7),OFFSET(Tableau1[[#Headers],[Contrats:]],MATCH('Bruxelles (2)'!$A22,Tableau1[N°],0),WEEKDAY(I$10,2),,),"")</f>
        <v>0</v>
      </c>
      <c r="J22" s="71">
        <f ca="1">IF(MONTH(J$10)=MONTH($R$7),OFFSET(Tableau1[[#Headers],[Contrats:]],MATCH('Bruxelles (2)'!$A22,Tableau1[N°],0),WEEKDAY(J$10,2),,),"")</f>
        <v>0</v>
      </c>
      <c r="K22" s="71">
        <f ca="1">IF(MONTH(K$10)=MONTH($R$7),OFFSET(Tableau1[[#Headers],[Contrats:]],MATCH('Bruxelles (2)'!$A22,Tableau1[N°],0),WEEKDAY(K$10,2),,),"")</f>
        <v>0</v>
      </c>
      <c r="L22" s="71">
        <f ca="1">IF(MONTH(L$10)=MONTH($R$7),OFFSET(Tableau1[[#Headers],[Contrats:]],MATCH('Bruxelles (2)'!$A22,Tableau1[N°],0),WEEKDAY(L$10,2),,),"")</f>
        <v>0</v>
      </c>
      <c r="M22" s="71">
        <f ca="1">IF(MONTH(M$10)=MONTH($R$7),OFFSET(Tableau1[[#Headers],[Contrats:]],MATCH('Bruxelles (2)'!$A22,Tableau1[N°],0),WEEKDAY(M$10,2),,),"")</f>
        <v>0</v>
      </c>
      <c r="N22" s="71">
        <f ca="1">IF(MONTH(N$10)=MONTH($R$7),OFFSET(Tableau1[[#Headers],[Contrats:]],MATCH('Bruxelles (2)'!$A22,Tableau1[N°],0),WEEKDAY(N$10,2),,),"")</f>
        <v>0</v>
      </c>
      <c r="O22" s="71">
        <f ca="1">IF(MONTH(O$10)=MONTH($R$7),OFFSET(Tableau1[[#Headers],[Contrats:]],MATCH('Bruxelles (2)'!$A22,Tableau1[N°],0),WEEKDAY(O$10,2),,),"")</f>
        <v>10</v>
      </c>
      <c r="P22" s="71">
        <f ca="1">IF(MONTH(P$10)=MONTH($R$7),OFFSET(Tableau1[[#Headers],[Contrats:]],MATCH('Bruxelles (2)'!$A22,Tableau1[N°],0),WEEKDAY(P$10,2),,),"")</f>
        <v>0</v>
      </c>
      <c r="Q22" s="71">
        <f ca="1">IF(MONTH(Q$10)=MONTH($R$7),OFFSET(Tableau1[[#Headers],[Contrats:]],MATCH('Bruxelles (2)'!$A22,Tableau1[N°],0),WEEKDAY(Q$10,2),,),"")</f>
        <v>0</v>
      </c>
      <c r="R22" s="71">
        <f ca="1">IF(MONTH(R$10)=MONTH($R$7),OFFSET(Tableau1[[#Headers],[Contrats:]],MATCH('Bruxelles (2)'!$A22,Tableau1[N°],0),WEEKDAY(R$10,2),,),"")</f>
        <v>0</v>
      </c>
      <c r="S22" s="71">
        <f ca="1">IF(MONTH(S$10)=MONTH($R$7),OFFSET(Tableau1[[#Headers],[Contrats:]],MATCH('Bruxelles (2)'!$A22,Tableau1[N°],0),WEEKDAY(S$10,2),,),"")</f>
        <v>0</v>
      </c>
      <c r="T22" s="71">
        <f ca="1">IF(MONTH(T$10)=MONTH($R$7),OFFSET(Tableau1[[#Headers],[Contrats:]],MATCH('Bruxelles (2)'!$A22,Tableau1[N°],0),WEEKDAY(T$10,2),,),"")</f>
        <v>0</v>
      </c>
      <c r="U22" s="71">
        <f ca="1">IF(MONTH(U$10)=MONTH($R$7),OFFSET(Tableau1[[#Headers],[Contrats:]],MATCH('Bruxelles (2)'!$A22,Tableau1[N°],0),WEEKDAY(U$10,2),,),"")</f>
        <v>0</v>
      </c>
      <c r="V22" s="71">
        <f ca="1">IF(MONTH(V$10)=MONTH($R$7),OFFSET(Tableau1[[#Headers],[Contrats:]],MATCH('Bruxelles (2)'!$A22,Tableau1[N°],0),WEEKDAY(V$10,2),,),"")</f>
        <v>10</v>
      </c>
      <c r="W22" s="71">
        <f ca="1">IF(MONTH(W$10)=MONTH($R$7),OFFSET(Tableau1[[#Headers],[Contrats:]],MATCH('Bruxelles (2)'!$A22,Tableau1[N°],0),WEEKDAY(W$10,2),,),"")</f>
        <v>0</v>
      </c>
      <c r="X22" s="71">
        <f ca="1">IF(MONTH(X$10)=MONTH($R$7),OFFSET(Tableau1[[#Headers],[Contrats:]],MATCH('Bruxelles (2)'!$A22,Tableau1[N°],0),WEEKDAY(X$10,2),,),"")</f>
        <v>0</v>
      </c>
      <c r="Y22" s="71">
        <f ca="1">IF(MONTH(Y$10)=MONTH($R$7),OFFSET(Tableau1[[#Headers],[Contrats:]],MATCH('Bruxelles (2)'!$A22,Tableau1[N°],0),WEEKDAY(Y$10,2),,),"")</f>
        <v>0</v>
      </c>
      <c r="Z22" s="71">
        <f ca="1">IF(MONTH(Z$10)=MONTH($R$7),OFFSET(Tableau1[[#Headers],[Contrats:]],MATCH('Bruxelles (2)'!$A22,Tableau1[N°],0),WEEKDAY(Z$10,2),,),"")</f>
        <v>0</v>
      </c>
      <c r="AA22" s="71">
        <f ca="1">IF(MONTH(AA$10)=MONTH($R$7),OFFSET(Tableau1[[#Headers],[Contrats:]],MATCH('Bruxelles (2)'!$A22,Tableau1[N°],0),WEEKDAY(AA$10,2),,),"")</f>
        <v>0</v>
      </c>
      <c r="AB22" s="71">
        <f ca="1">IF(MONTH(AB$10)=MONTH($R$7),OFFSET(Tableau1[[#Headers],[Contrats:]],MATCH('Bruxelles (2)'!$A22,Tableau1[N°],0),WEEKDAY(AB$10,2),,),"")</f>
        <v>0</v>
      </c>
      <c r="AC22" s="71">
        <f ca="1">IF(MONTH(AC$10)=MONTH($R$7),OFFSET(Tableau1[[#Headers],[Contrats:]],MATCH('Bruxelles (2)'!$A22,Tableau1[N°],0),WEEKDAY(AC$10,2),,),"")</f>
        <v>10</v>
      </c>
      <c r="AD22" s="71">
        <f ca="1">IF(MONTH(AD$10)=MONTH($R$7),OFFSET(Tableau1[[#Headers],[Contrats:]],MATCH('Bruxelles (2)'!$A22,Tableau1[N°],0),WEEKDAY(AD$10,2),,),"")</f>
        <v>0</v>
      </c>
      <c r="AE22" s="71">
        <f ca="1">IF(MONTH(AE$10)=MONTH($R$7),OFFSET(Tableau1[[#Headers],[Contrats:]],MATCH('Bruxelles (2)'!$A22,Tableau1[N°],0),WEEKDAY(AE$10,2),,),"")</f>
        <v>0</v>
      </c>
      <c r="AF22" s="71" t="str">
        <f ca="1">IF(MONTH(AF$10)=MONTH($R$7),OFFSET(Tableau1[[#Headers],[Contrats:]],MATCH('Bruxelles (2)'!$A22,Tableau1[N°],0),WEEKDAY(AF$10,2),,),"")</f>
        <v/>
      </c>
      <c r="AG22" s="69" t="str">
        <f ca="1">IF(MONTH(AG$10)=MONTH($R$7),OFFSET(Tableau1[[#Headers],[Contrats:]],MATCH('Bruxelles (2)'!$A22,Tableau1[N°],0),WEEKDAY(AG$10,2),,),"")</f>
        <v/>
      </c>
    </row>
    <row r="23" spans="1:34" ht="23.1" customHeight="1">
      <c r="A23">
        <v>13</v>
      </c>
      <c r="B23" s="42" t="s">
        <v>57</v>
      </c>
      <c r="C23" s="70">
        <f ca="1">IF(MONTH(C$10)=MONTH($R$7),OFFSET(Tableau1[[#Headers],[Contrats:]],MATCH('Bruxelles (2)'!$A23,Tableau1[N°],0),WEEKDAY(C$10,2),,),"")</f>
        <v>0</v>
      </c>
      <c r="D23" s="71">
        <f ca="1">IF(MONTH(D$10)=MONTH($R$7),OFFSET(Tableau1[[#Headers],[Contrats:]],MATCH('Bruxelles (2)'!$A23,Tableau1[N°],0),WEEKDAY(D$10,2),,),"")</f>
        <v>10</v>
      </c>
      <c r="E23" s="71">
        <f ca="1">IF(MONTH(E$10)=MONTH($R$7),OFFSET(Tableau1[[#Headers],[Contrats:]],MATCH('Bruxelles (2)'!$A23,Tableau1[N°],0),WEEKDAY(E$10,2),,),"")</f>
        <v>0</v>
      </c>
      <c r="F23" s="71">
        <f ca="1">IF(MONTH(F$10)=MONTH($R$7),OFFSET(Tableau1[[#Headers],[Contrats:]],MATCH('Bruxelles (2)'!$A23,Tableau1[N°],0),WEEKDAY(F$10,2),,),"")</f>
        <v>0</v>
      </c>
      <c r="G23" s="71">
        <f ca="1">IF(MONTH(G$10)=MONTH($R$7),OFFSET(Tableau1[[#Headers],[Contrats:]],MATCH('Bruxelles (2)'!$A23,Tableau1[N°],0),WEEKDAY(G$10,2),,),"")</f>
        <v>0</v>
      </c>
      <c r="H23" s="71">
        <f ca="1">IF(MONTH(H$10)=MONTH($R$7),OFFSET(Tableau1[[#Headers],[Contrats:]],MATCH('Bruxelles (2)'!$A23,Tableau1[N°],0),WEEKDAY(H$10,2),,),"")</f>
        <v>0</v>
      </c>
      <c r="I23" s="71">
        <f ca="1">IF(MONTH(I$10)=MONTH($R$7),OFFSET(Tableau1[[#Headers],[Contrats:]],MATCH('Bruxelles (2)'!$A23,Tableau1[N°],0),WEEKDAY(I$10,2),,),"")</f>
        <v>0</v>
      </c>
      <c r="J23" s="71">
        <f ca="1">IF(MONTH(J$10)=MONTH($R$7),OFFSET(Tableau1[[#Headers],[Contrats:]],MATCH('Bruxelles (2)'!$A23,Tableau1[N°],0),WEEKDAY(J$10,2),,),"")</f>
        <v>0</v>
      </c>
      <c r="K23" s="71">
        <f ca="1">IF(MONTH(K$10)=MONTH($R$7),OFFSET(Tableau1[[#Headers],[Contrats:]],MATCH('Bruxelles (2)'!$A23,Tableau1[N°],0),WEEKDAY(K$10,2),,),"")</f>
        <v>10</v>
      </c>
      <c r="L23" s="71">
        <f ca="1">IF(MONTH(L$10)=MONTH($R$7),OFFSET(Tableau1[[#Headers],[Contrats:]],MATCH('Bruxelles (2)'!$A23,Tableau1[N°],0),WEEKDAY(L$10,2),,),"")</f>
        <v>0</v>
      </c>
      <c r="M23" s="71">
        <f ca="1">IF(MONTH(M$10)=MONTH($R$7),OFFSET(Tableau1[[#Headers],[Contrats:]],MATCH('Bruxelles (2)'!$A23,Tableau1[N°],0),WEEKDAY(M$10,2),,),"")</f>
        <v>0</v>
      </c>
      <c r="N23" s="71">
        <f ca="1">IF(MONTH(N$10)=MONTH($R$7),OFFSET(Tableau1[[#Headers],[Contrats:]],MATCH('Bruxelles (2)'!$A23,Tableau1[N°],0),WEEKDAY(N$10,2),,),"")</f>
        <v>0</v>
      </c>
      <c r="O23" s="71">
        <f ca="1">IF(MONTH(O$10)=MONTH($R$7),OFFSET(Tableau1[[#Headers],[Contrats:]],MATCH('Bruxelles (2)'!$A23,Tableau1[N°],0),WEEKDAY(O$10,2),,),"")</f>
        <v>0</v>
      </c>
      <c r="P23" s="71">
        <f ca="1">IF(MONTH(P$10)=MONTH($R$7),OFFSET(Tableau1[[#Headers],[Contrats:]],MATCH('Bruxelles (2)'!$A23,Tableau1[N°],0),WEEKDAY(P$10,2),,),"")</f>
        <v>0</v>
      </c>
      <c r="Q23" s="71">
        <f ca="1">IF(MONTH(Q$10)=MONTH($R$7),OFFSET(Tableau1[[#Headers],[Contrats:]],MATCH('Bruxelles (2)'!$A23,Tableau1[N°],0),WEEKDAY(Q$10,2),,),"")</f>
        <v>0</v>
      </c>
      <c r="R23" s="71">
        <f ca="1">IF(MONTH(R$10)=MONTH($R$7),OFFSET(Tableau1[[#Headers],[Contrats:]],MATCH('Bruxelles (2)'!$A23,Tableau1[N°],0),WEEKDAY(R$10,2),,),"")</f>
        <v>10</v>
      </c>
      <c r="S23" s="71">
        <f ca="1">IF(MONTH(S$10)=MONTH($R$7),OFFSET(Tableau1[[#Headers],[Contrats:]],MATCH('Bruxelles (2)'!$A23,Tableau1[N°],0),WEEKDAY(S$10,2),,),"")</f>
        <v>0</v>
      </c>
      <c r="T23" s="71">
        <f ca="1">IF(MONTH(T$10)=MONTH($R$7),OFFSET(Tableau1[[#Headers],[Contrats:]],MATCH('Bruxelles (2)'!$A23,Tableau1[N°],0),WEEKDAY(T$10,2),,),"")</f>
        <v>0</v>
      </c>
      <c r="U23" s="71">
        <f ca="1">IF(MONTH(U$10)=MONTH($R$7),OFFSET(Tableau1[[#Headers],[Contrats:]],MATCH('Bruxelles (2)'!$A23,Tableau1[N°],0),WEEKDAY(U$10,2),,),"")</f>
        <v>0</v>
      </c>
      <c r="V23" s="71">
        <f ca="1">IF(MONTH(V$10)=MONTH($R$7),OFFSET(Tableau1[[#Headers],[Contrats:]],MATCH('Bruxelles (2)'!$A23,Tableau1[N°],0),WEEKDAY(V$10,2),,),"")</f>
        <v>0</v>
      </c>
      <c r="W23" s="71">
        <f ca="1">IF(MONTH(W$10)=MONTH($R$7),OFFSET(Tableau1[[#Headers],[Contrats:]],MATCH('Bruxelles (2)'!$A23,Tableau1[N°],0),WEEKDAY(W$10,2),,),"")</f>
        <v>0</v>
      </c>
      <c r="X23" s="71">
        <f ca="1">IF(MONTH(X$10)=MONTH($R$7),OFFSET(Tableau1[[#Headers],[Contrats:]],MATCH('Bruxelles (2)'!$A23,Tableau1[N°],0),WEEKDAY(X$10,2),,),"")</f>
        <v>0</v>
      </c>
      <c r="Y23" s="71">
        <f ca="1">IF(MONTH(Y$10)=MONTH($R$7),OFFSET(Tableau1[[#Headers],[Contrats:]],MATCH('Bruxelles (2)'!$A23,Tableau1[N°],0),WEEKDAY(Y$10,2),,),"")</f>
        <v>10</v>
      </c>
      <c r="Z23" s="71">
        <f ca="1">IF(MONTH(Z$10)=MONTH($R$7),OFFSET(Tableau1[[#Headers],[Contrats:]],MATCH('Bruxelles (2)'!$A23,Tableau1[N°],0),WEEKDAY(Z$10,2),,),"")</f>
        <v>0</v>
      </c>
      <c r="AA23" s="71">
        <f ca="1">IF(MONTH(AA$10)=MONTH($R$7),OFFSET(Tableau1[[#Headers],[Contrats:]],MATCH('Bruxelles (2)'!$A23,Tableau1[N°],0),WEEKDAY(AA$10,2),,),"")</f>
        <v>0</v>
      </c>
      <c r="AB23" s="71">
        <f ca="1">IF(MONTH(AB$10)=MONTH($R$7),OFFSET(Tableau1[[#Headers],[Contrats:]],MATCH('Bruxelles (2)'!$A23,Tableau1[N°],0),WEEKDAY(AB$10,2),,),"")</f>
        <v>0</v>
      </c>
      <c r="AC23" s="71">
        <f ca="1">IF(MONTH(AC$10)=MONTH($R$7),OFFSET(Tableau1[[#Headers],[Contrats:]],MATCH('Bruxelles (2)'!$A23,Tableau1[N°],0),WEEKDAY(AC$10,2),,),"")</f>
        <v>0</v>
      </c>
      <c r="AD23" s="71">
        <f ca="1">IF(MONTH(AD$10)=MONTH($R$7),OFFSET(Tableau1[[#Headers],[Contrats:]],MATCH('Bruxelles (2)'!$A23,Tableau1[N°],0),WEEKDAY(AD$10,2),,),"")</f>
        <v>0</v>
      </c>
      <c r="AE23" s="71">
        <f ca="1">IF(MONTH(AE$10)=MONTH($R$7),OFFSET(Tableau1[[#Headers],[Contrats:]],MATCH('Bruxelles (2)'!$A23,Tableau1[N°],0),WEEKDAY(AE$10,2),,),"")</f>
        <v>0</v>
      </c>
      <c r="AF23" s="71" t="str">
        <f ca="1">IF(MONTH(AF$10)=MONTH($R$7),OFFSET(Tableau1[[#Headers],[Contrats:]],MATCH('Bruxelles (2)'!$A23,Tableau1[N°],0),WEEKDAY(AF$10,2),,),"")</f>
        <v/>
      </c>
      <c r="AG23" s="69" t="str">
        <f ca="1">IF(MONTH(AG$10)=MONTH($R$7),OFFSET(Tableau1[[#Headers],[Contrats:]],MATCH('Bruxelles (2)'!$A23,Tableau1[N°],0),WEEKDAY(AG$10,2),,),"")</f>
        <v/>
      </c>
    </row>
    <row r="24" spans="1:34" ht="23.1" customHeight="1" thickBot="1">
      <c r="A24">
        <v>11</v>
      </c>
      <c r="B24" s="14" t="s">
        <v>58</v>
      </c>
      <c r="C24" s="72">
        <f ca="1">IF(MONTH(C$10)=MONTH($R$7),OFFSET(Tableau1[[#Headers],[Contrats:]],MATCH('Bruxelles (2)'!$A24,Tableau1[N°],0),WEEKDAY(C$10,2),,),"")</f>
        <v>0</v>
      </c>
      <c r="D24" s="73">
        <f ca="1">IF(MONTH(D$10)=MONTH($R$7),OFFSET(Tableau1[[#Headers],[Contrats:]],MATCH('Bruxelles (2)'!$A24,Tableau1[N°],0),WEEKDAY(D$10,2),,),"")</f>
        <v>0</v>
      </c>
      <c r="E24" s="73">
        <f ca="1">IF(MONTH(E$10)=MONTH($R$7),OFFSET(Tableau1[[#Headers],[Contrats:]],MATCH('Bruxelles (2)'!$A24,Tableau1[N°],0),WEEKDAY(E$10,2),,),"")</f>
        <v>0</v>
      </c>
      <c r="F24" s="73">
        <f ca="1">IF(MONTH(F$10)=MONTH($R$7),OFFSET(Tableau1[[#Headers],[Contrats:]],MATCH('Bruxelles (2)'!$A24,Tableau1[N°],0),WEEKDAY(F$10,2),,),"")</f>
        <v>0</v>
      </c>
      <c r="G24" s="73">
        <f ca="1">IF(MONTH(G$10)=MONTH($R$7),OFFSET(Tableau1[[#Headers],[Contrats:]],MATCH('Bruxelles (2)'!$A24,Tableau1[N°],0),WEEKDAY(G$10,2),,),"")</f>
        <v>0</v>
      </c>
      <c r="H24" s="73">
        <f ca="1">IF(MONTH(H$10)=MONTH($R$7),OFFSET(Tableau1[[#Headers],[Contrats:]],MATCH('Bruxelles (2)'!$A24,Tableau1[N°],0),WEEKDAY(H$10,2),,),"")</f>
        <v>10</v>
      </c>
      <c r="I24" s="73">
        <f ca="1">IF(MONTH(I$10)=MONTH($R$7),OFFSET(Tableau1[[#Headers],[Contrats:]],MATCH('Bruxelles (2)'!$A24,Tableau1[N°],0),WEEKDAY(I$10,2),,),"")</f>
        <v>0</v>
      </c>
      <c r="J24" s="73">
        <f ca="1">IF(MONTH(J$10)=MONTH($R$7),OFFSET(Tableau1[[#Headers],[Contrats:]],MATCH('Bruxelles (2)'!$A24,Tableau1[N°],0),WEEKDAY(J$10,2),,),"")</f>
        <v>0</v>
      </c>
      <c r="K24" s="73">
        <f ca="1">IF(MONTH(K$10)=MONTH($R$7),OFFSET(Tableau1[[#Headers],[Contrats:]],MATCH('Bruxelles (2)'!$A24,Tableau1[N°],0),WEEKDAY(K$10,2),,),"")</f>
        <v>0</v>
      </c>
      <c r="L24" s="73">
        <f ca="1">IF(MONTH(L$10)=MONTH($R$7),OFFSET(Tableau1[[#Headers],[Contrats:]],MATCH('Bruxelles (2)'!$A24,Tableau1[N°],0),WEEKDAY(L$10,2),,),"")</f>
        <v>0</v>
      </c>
      <c r="M24" s="73">
        <f ca="1">IF(MONTH(M$10)=MONTH($R$7),OFFSET(Tableau1[[#Headers],[Contrats:]],MATCH('Bruxelles (2)'!$A24,Tableau1[N°],0),WEEKDAY(M$10,2),,),"")</f>
        <v>0</v>
      </c>
      <c r="N24" s="73">
        <f ca="1">IF(MONTH(N$10)=MONTH($R$7),OFFSET(Tableau1[[#Headers],[Contrats:]],MATCH('Bruxelles (2)'!$A24,Tableau1[N°],0),WEEKDAY(N$10,2),,),"")</f>
        <v>0</v>
      </c>
      <c r="O24" s="73">
        <f ca="1">IF(MONTH(O$10)=MONTH($R$7),OFFSET(Tableau1[[#Headers],[Contrats:]],MATCH('Bruxelles (2)'!$A24,Tableau1[N°],0),WEEKDAY(O$10,2),,),"")</f>
        <v>10</v>
      </c>
      <c r="P24" s="73">
        <f ca="1">IF(MONTH(P$10)=MONTH($R$7),OFFSET(Tableau1[[#Headers],[Contrats:]],MATCH('Bruxelles (2)'!$A24,Tableau1[N°],0),WEEKDAY(P$10,2),,),"")</f>
        <v>0</v>
      </c>
      <c r="Q24" s="73">
        <f ca="1">IF(MONTH(Q$10)=MONTH($R$7),OFFSET(Tableau1[[#Headers],[Contrats:]],MATCH('Bruxelles (2)'!$A24,Tableau1[N°],0),WEEKDAY(Q$10,2),,),"")</f>
        <v>0</v>
      </c>
      <c r="R24" s="73">
        <f ca="1">IF(MONTH(R$10)=MONTH($R$7),OFFSET(Tableau1[[#Headers],[Contrats:]],MATCH('Bruxelles (2)'!$A24,Tableau1[N°],0),WEEKDAY(R$10,2),,),"")</f>
        <v>0</v>
      </c>
      <c r="S24" s="73">
        <f ca="1">IF(MONTH(S$10)=MONTH($R$7),OFFSET(Tableau1[[#Headers],[Contrats:]],MATCH('Bruxelles (2)'!$A24,Tableau1[N°],0),WEEKDAY(S$10,2),,),"")</f>
        <v>0</v>
      </c>
      <c r="T24" s="73">
        <f ca="1">IF(MONTH(T$10)=MONTH($R$7),OFFSET(Tableau1[[#Headers],[Contrats:]],MATCH('Bruxelles (2)'!$A24,Tableau1[N°],0),WEEKDAY(T$10,2),,),"")</f>
        <v>0</v>
      </c>
      <c r="U24" s="73">
        <f ca="1">IF(MONTH(U$10)=MONTH($R$7),OFFSET(Tableau1[[#Headers],[Contrats:]],MATCH('Bruxelles (2)'!$A24,Tableau1[N°],0),WEEKDAY(U$10,2),,),"")</f>
        <v>0</v>
      </c>
      <c r="V24" s="73">
        <f ca="1">IF(MONTH(V$10)=MONTH($R$7),OFFSET(Tableau1[[#Headers],[Contrats:]],MATCH('Bruxelles (2)'!$A24,Tableau1[N°],0),WEEKDAY(V$10,2),,),"")</f>
        <v>10</v>
      </c>
      <c r="W24" s="73">
        <f ca="1">IF(MONTH(W$10)=MONTH($R$7),OFFSET(Tableau1[[#Headers],[Contrats:]],MATCH('Bruxelles (2)'!$A24,Tableau1[N°],0),WEEKDAY(W$10,2),,),"")</f>
        <v>0</v>
      </c>
      <c r="X24" s="73">
        <f ca="1">IF(MONTH(X$10)=MONTH($R$7),OFFSET(Tableau1[[#Headers],[Contrats:]],MATCH('Bruxelles (2)'!$A24,Tableau1[N°],0),WEEKDAY(X$10,2),,),"")</f>
        <v>0</v>
      </c>
      <c r="Y24" s="73">
        <f ca="1">IF(MONTH(Y$10)=MONTH($R$7),OFFSET(Tableau1[[#Headers],[Contrats:]],MATCH('Bruxelles (2)'!$A24,Tableau1[N°],0),WEEKDAY(Y$10,2),,),"")</f>
        <v>0</v>
      </c>
      <c r="Z24" s="73">
        <f ca="1">IF(MONTH(Z$10)=MONTH($R$7),OFFSET(Tableau1[[#Headers],[Contrats:]],MATCH('Bruxelles (2)'!$A24,Tableau1[N°],0),WEEKDAY(Z$10,2),,),"")</f>
        <v>0</v>
      </c>
      <c r="AA24" s="73">
        <f ca="1">IF(MONTH(AA$10)=MONTH($R$7),OFFSET(Tableau1[[#Headers],[Contrats:]],MATCH('Bruxelles (2)'!$A24,Tableau1[N°],0),WEEKDAY(AA$10,2),,),"")</f>
        <v>0</v>
      </c>
      <c r="AB24" s="73">
        <f ca="1">IF(MONTH(AB$10)=MONTH($R$7),OFFSET(Tableau1[[#Headers],[Contrats:]],MATCH('Bruxelles (2)'!$A24,Tableau1[N°],0),WEEKDAY(AB$10,2),,),"")</f>
        <v>0</v>
      </c>
      <c r="AC24" s="73">
        <f ca="1">IF(MONTH(AC$10)=MONTH($R$7),OFFSET(Tableau1[[#Headers],[Contrats:]],MATCH('Bruxelles (2)'!$A24,Tableau1[N°],0),WEEKDAY(AC$10,2),,),"")</f>
        <v>10</v>
      </c>
      <c r="AD24" s="73">
        <f ca="1">IF(MONTH(AD$10)=MONTH($R$7),OFFSET(Tableau1[[#Headers],[Contrats:]],MATCH('Bruxelles (2)'!$A24,Tableau1[N°],0),WEEKDAY(AD$10,2),,),"")</f>
        <v>0</v>
      </c>
      <c r="AE24" s="73">
        <f ca="1">IF(MONTH(AE$10)=MONTH($R$7),OFFSET(Tableau1[[#Headers],[Contrats:]],MATCH('Bruxelles (2)'!$A24,Tableau1[N°],0),WEEKDAY(AE$10,2),,),"")</f>
        <v>0</v>
      </c>
      <c r="AF24" s="73" t="str">
        <f ca="1">IF(MONTH(AF$10)=MONTH($R$7),OFFSET(Tableau1[[#Headers],[Contrats:]],MATCH('Bruxelles (2)'!$A24,Tableau1[N°],0),WEEKDAY(AF$10,2),,),"")</f>
        <v/>
      </c>
      <c r="AG24" s="74" t="str">
        <f ca="1">IF(MONTH(AG$10)=MONTH($R$7),OFFSET(Tableau1[[#Headers],[Contrats:]],MATCH('Bruxelles (2)'!$A24,Tableau1[N°],0),WEEKDAY(AG$10,2),,),"")</f>
        <v/>
      </c>
    </row>
    <row r="25" spans="1:34" ht="39" customHeight="1">
      <c r="Y25" t="s">
        <v>25</v>
      </c>
      <c r="AA25" s="58">
        <v>42428</v>
      </c>
      <c r="AB25" s="58"/>
      <c r="AC25" s="58"/>
      <c r="AH25" s="57"/>
    </row>
    <row r="26" spans="1:34" ht="39" customHeight="1">
      <c r="Y26" s="40" t="s">
        <v>26</v>
      </c>
    </row>
    <row r="27" spans="1:34" ht="39" customHeight="1"/>
    <row r="28" spans="1:34" ht="39" customHeight="1"/>
    <row r="29" spans="1:34" ht="39" customHeight="1"/>
    <row r="30" spans="1:34" ht="39" customHeight="1"/>
    <row r="31" spans="1:34" ht="39" customHeight="1"/>
    <row r="32" spans="1:34" ht="39" customHeight="1"/>
    <row r="33" ht="39" customHeight="1"/>
    <row r="34" ht="39" customHeight="1"/>
    <row r="35" ht="30.95" customHeight="1"/>
    <row r="36" ht="30.95" customHeight="1"/>
    <row r="37" ht="30.95" customHeight="1"/>
    <row r="38" ht="30.95" customHeight="1"/>
    <row r="39" ht="30.95" customHeight="1"/>
    <row r="40" ht="30.95" customHeight="1"/>
  </sheetData>
  <mergeCells count="3">
    <mergeCell ref="AA25:AC25"/>
    <mergeCell ref="M7:Q7"/>
    <mergeCell ref="R7:AC7"/>
  </mergeCells>
  <phoneticPr fontId="16" type="noConversion"/>
  <conditionalFormatting sqref="C12:AG24">
    <cfRule type="expression" dxfId="2" priority="1">
      <formula>WEEKDAY(C$10,2)=7</formula>
    </cfRule>
  </conditionalFormatting>
  <printOptions horizontalCentered="1"/>
  <pageMargins left="0.01" right="0.04" top="0.06" bottom="0.06" header="0.3" footer="0.3"/>
  <pageSetup paperSize="9" orientation="landscape" r:id="rId1"/>
  <headerFooter differentFirst="1">
    <oddFooter>Page &amp;P of &amp;N</oddFooter>
  </headerFooter>
  <legacyDrawing r:id="rId2"/>
  <extLst>
    <ext xmlns:mx="http://schemas.microsoft.com/office/mac/excel/2008/main" uri="{64002731-A6B0-56B0-2670-7721B7C09600}">
      <mx:PLV Mode="1" OnePage="0" WScale="10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1" enableFormatConditionsCalculation="0">
    <tabColor theme="4"/>
  </sheetPr>
  <dimension ref="B1:AG39"/>
  <sheetViews>
    <sheetView view="pageLayout" zoomScale="90" zoomScaleNormal="125" zoomScalePageLayoutView="90" workbookViewId="0">
      <selection activeCell="H12" sqref="H12"/>
    </sheetView>
  </sheetViews>
  <sheetFormatPr baseColWidth="10" defaultColWidth="8.85546875" defaultRowHeight="20.25" customHeight="1"/>
  <cols>
    <col min="1" max="1" width="0.7109375" customWidth="1"/>
    <col min="2" max="2" width="23.28515625" customWidth="1"/>
    <col min="3" max="6" width="3.42578125" style="3" customWidth="1"/>
    <col min="7" max="7" width="3.42578125" style="4" customWidth="1"/>
    <col min="8" max="11" width="3.42578125" customWidth="1"/>
    <col min="12" max="12" width="4" customWidth="1"/>
    <col min="13" max="33" width="3.42578125" customWidth="1"/>
  </cols>
  <sheetData>
    <row r="1" spans="2:33" s="1" customFormat="1" ht="10.5" customHeight="1"/>
    <row r="2" spans="2:33" s="41" customFormat="1" ht="3.75" customHeight="1"/>
    <row r="3" spans="2:33" ht="62.1" customHeight="1">
      <c r="B3" s="38" t="s">
        <v>21</v>
      </c>
      <c r="C3"/>
      <c r="D3" s="5"/>
      <c r="E3"/>
      <c r="F3"/>
      <c r="G3"/>
    </row>
    <row r="4" spans="2:33" ht="17.25" customHeight="1">
      <c r="B4" s="11" t="s">
        <v>24</v>
      </c>
      <c r="C4"/>
      <c r="D4"/>
      <c r="E4"/>
      <c r="F4"/>
      <c r="G4"/>
      <c r="R4" s="39" t="s">
        <v>23</v>
      </c>
      <c r="S4" t="s">
        <v>22</v>
      </c>
    </row>
    <row r="5" spans="2:33" ht="18" customHeight="1">
      <c r="B5" s="11" t="s">
        <v>20</v>
      </c>
      <c r="C5"/>
      <c r="D5"/>
      <c r="E5"/>
      <c r="F5"/>
      <c r="G5"/>
      <c r="R5" s="39" t="s">
        <v>23</v>
      </c>
      <c r="S5" t="s">
        <v>30</v>
      </c>
    </row>
    <row r="6" spans="2:33" ht="5.0999999999999996" customHeight="1">
      <c r="B6" s="11"/>
      <c r="C6"/>
      <c r="D6"/>
      <c r="E6"/>
      <c r="F6"/>
      <c r="G6"/>
      <c r="R6" s="39"/>
    </row>
    <row r="7" spans="2:33" ht="29.1" customHeight="1">
      <c r="B7" s="2"/>
      <c r="D7" s="48"/>
      <c r="E7" s="48"/>
      <c r="F7" s="48"/>
      <c r="G7" s="48"/>
      <c r="H7" s="48"/>
      <c r="I7" s="48"/>
      <c r="J7" s="48"/>
      <c r="K7" s="48"/>
      <c r="L7" s="48"/>
      <c r="M7" s="48" t="s">
        <v>45</v>
      </c>
      <c r="N7" s="48"/>
      <c r="O7" s="48"/>
      <c r="P7" s="48"/>
      <c r="Q7" s="48"/>
      <c r="R7" s="60">
        <f>Source!B2</f>
        <v>2</v>
      </c>
      <c r="S7" s="60"/>
      <c r="T7" s="60"/>
      <c r="U7" s="60"/>
      <c r="V7" s="60"/>
      <c r="W7" s="59">
        <f>Source!B3</f>
        <v>2016</v>
      </c>
      <c r="X7" s="59"/>
      <c r="Y7" s="59"/>
      <c r="Z7" s="59"/>
      <c r="AA7" s="48"/>
      <c r="AB7" s="48"/>
      <c r="AC7" s="48"/>
      <c r="AD7" s="48"/>
      <c r="AE7" s="48"/>
      <c r="AF7" s="48"/>
      <c r="AG7" s="48"/>
    </row>
    <row r="8" spans="2:33" ht="3.95" customHeight="1" thickBot="1">
      <c r="C8"/>
      <c r="D8"/>
      <c r="E8"/>
      <c r="F8"/>
      <c r="G8"/>
    </row>
    <row r="9" spans="2:33" ht="23.1" customHeight="1" thickBot="1">
      <c r="B9" s="6"/>
      <c r="C9" s="15">
        <v>1</v>
      </c>
      <c r="D9" s="16">
        <v>2</v>
      </c>
      <c r="E9" s="16">
        <v>3</v>
      </c>
      <c r="F9" s="16">
        <v>4</v>
      </c>
      <c r="G9" s="16">
        <v>5</v>
      </c>
      <c r="H9" s="16">
        <v>6</v>
      </c>
      <c r="I9" s="17">
        <v>7</v>
      </c>
      <c r="J9" s="16">
        <v>8</v>
      </c>
      <c r="K9" s="16">
        <v>9</v>
      </c>
      <c r="L9" s="16">
        <v>10</v>
      </c>
      <c r="M9" s="16">
        <v>11</v>
      </c>
      <c r="N9" s="16">
        <v>12</v>
      </c>
      <c r="O9" s="16">
        <v>13</v>
      </c>
      <c r="P9" s="17">
        <v>14</v>
      </c>
      <c r="Q9" s="16">
        <v>15</v>
      </c>
      <c r="R9" s="16">
        <v>16</v>
      </c>
      <c r="S9" s="16">
        <v>17</v>
      </c>
      <c r="T9" s="16">
        <v>18</v>
      </c>
      <c r="U9" s="16">
        <v>19</v>
      </c>
      <c r="V9" s="16">
        <v>20</v>
      </c>
      <c r="W9" s="17">
        <v>21</v>
      </c>
      <c r="X9" s="16">
        <v>22</v>
      </c>
      <c r="Y9" s="16">
        <v>23</v>
      </c>
      <c r="Z9" s="16">
        <v>24</v>
      </c>
      <c r="AA9" s="16">
        <v>25</v>
      </c>
      <c r="AB9" s="16">
        <v>26</v>
      </c>
      <c r="AC9" s="16">
        <v>27</v>
      </c>
      <c r="AD9" s="17">
        <v>28</v>
      </c>
      <c r="AE9" s="16">
        <v>29</v>
      </c>
      <c r="AF9" s="16">
        <v>30</v>
      </c>
      <c r="AG9" s="18">
        <v>31</v>
      </c>
    </row>
    <row r="10" spans="2:33" ht="8.1" customHeight="1" thickBot="1">
      <c r="B10" s="7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</row>
    <row r="11" spans="2:33" ht="23.1" customHeight="1">
      <c r="B11" s="12" t="s">
        <v>2</v>
      </c>
      <c r="C11" s="19"/>
      <c r="D11" s="20"/>
      <c r="E11" s="20"/>
      <c r="F11" s="20"/>
      <c r="G11" s="20"/>
      <c r="H11" s="20"/>
      <c r="I11" s="21"/>
      <c r="J11" s="20"/>
      <c r="K11" s="20"/>
      <c r="L11" s="20"/>
      <c r="M11" s="20"/>
      <c r="N11" s="20"/>
      <c r="O11" s="20">
        <v>10</v>
      </c>
      <c r="P11" s="21"/>
      <c r="Q11" s="20"/>
      <c r="R11" s="20"/>
      <c r="S11" s="20"/>
      <c r="T11" s="20"/>
      <c r="U11" s="20"/>
      <c r="V11" s="20">
        <v>10</v>
      </c>
      <c r="W11" s="21"/>
      <c r="X11" s="20"/>
      <c r="Y11" s="20"/>
      <c r="Z11" s="20"/>
      <c r="AA11" s="20"/>
      <c r="AB11" s="20"/>
      <c r="AC11" s="20">
        <v>10</v>
      </c>
      <c r="AD11" s="21"/>
      <c r="AE11" s="20"/>
      <c r="AF11" s="20"/>
      <c r="AG11" s="22"/>
    </row>
    <row r="12" spans="2:33" ht="23.1" customHeight="1">
      <c r="B12" s="13" t="s">
        <v>3</v>
      </c>
      <c r="C12" s="23"/>
      <c r="D12" s="24"/>
      <c r="E12" s="24"/>
      <c r="F12" s="24"/>
      <c r="G12" s="24"/>
      <c r="H12" s="24">
        <v>10</v>
      </c>
      <c r="I12" s="25"/>
      <c r="J12" s="24"/>
      <c r="K12" s="24"/>
      <c r="L12" s="24"/>
      <c r="M12" s="24"/>
      <c r="N12" s="24"/>
      <c r="O12" s="24">
        <v>10</v>
      </c>
      <c r="P12" s="25"/>
      <c r="Q12" s="24"/>
      <c r="R12" s="24"/>
      <c r="S12" s="24"/>
      <c r="T12" s="24"/>
      <c r="U12" s="24"/>
      <c r="V12" s="24">
        <v>10</v>
      </c>
      <c r="W12" s="25"/>
      <c r="X12" s="24"/>
      <c r="Y12" s="24"/>
      <c r="Z12" s="24"/>
      <c r="AA12" s="24"/>
      <c r="AB12" s="24"/>
      <c r="AC12" s="24">
        <v>10</v>
      </c>
      <c r="AD12" s="25"/>
      <c r="AE12" s="24"/>
      <c r="AF12" s="24"/>
      <c r="AG12" s="26"/>
    </row>
    <row r="13" spans="2:33" ht="23.1" customHeight="1">
      <c r="B13" s="13" t="s">
        <v>4</v>
      </c>
      <c r="C13" s="23"/>
      <c r="D13" s="24"/>
      <c r="E13" s="24"/>
      <c r="F13" s="24"/>
      <c r="G13" s="24"/>
      <c r="H13" s="24">
        <v>10</v>
      </c>
      <c r="I13" s="25"/>
      <c r="J13" s="24"/>
      <c r="K13" s="24"/>
      <c r="L13" s="24"/>
      <c r="M13" s="24"/>
      <c r="N13" s="24"/>
      <c r="O13" s="24">
        <v>10</v>
      </c>
      <c r="P13" s="25"/>
      <c r="Q13" s="24"/>
      <c r="R13" s="24"/>
      <c r="S13" s="24"/>
      <c r="T13" s="24"/>
      <c r="U13" s="24"/>
      <c r="V13" s="24">
        <v>10</v>
      </c>
      <c r="W13" s="25"/>
      <c r="X13" s="24"/>
      <c r="Y13" s="24"/>
      <c r="Z13" s="24"/>
      <c r="AA13" s="24"/>
      <c r="AB13" s="24"/>
      <c r="AC13" s="24">
        <v>10</v>
      </c>
      <c r="AD13" s="25"/>
      <c r="AE13" s="24"/>
      <c r="AF13" s="24"/>
      <c r="AG13" s="26"/>
    </row>
    <row r="14" spans="2:33" ht="23.1" customHeight="1">
      <c r="B14" s="13" t="s">
        <v>5</v>
      </c>
      <c r="C14" s="23"/>
      <c r="D14" s="24"/>
      <c r="E14" s="24"/>
      <c r="F14" s="24"/>
      <c r="G14" s="24"/>
      <c r="H14" s="24">
        <v>6</v>
      </c>
      <c r="I14" s="25"/>
      <c r="J14" s="24"/>
      <c r="K14" s="24"/>
      <c r="L14" s="24"/>
      <c r="M14" s="24"/>
      <c r="N14" s="24"/>
      <c r="O14" s="24">
        <v>10</v>
      </c>
      <c r="P14" s="25"/>
      <c r="Q14" s="24"/>
      <c r="R14" s="24"/>
      <c r="S14" s="24"/>
      <c r="T14" s="24"/>
      <c r="U14" s="24"/>
      <c r="V14" s="24">
        <v>10</v>
      </c>
      <c r="W14" s="25"/>
      <c r="X14" s="24"/>
      <c r="Y14" s="24"/>
      <c r="Z14" s="24"/>
      <c r="AA14" s="24"/>
      <c r="AB14" s="24"/>
      <c r="AC14" s="24">
        <v>10</v>
      </c>
      <c r="AD14" s="25"/>
      <c r="AE14" s="24"/>
      <c r="AF14" s="24"/>
      <c r="AG14" s="26"/>
    </row>
    <row r="15" spans="2:33" ht="23.1" customHeight="1">
      <c r="B15" s="13" t="s">
        <v>6</v>
      </c>
      <c r="C15" s="23"/>
      <c r="D15" s="24"/>
      <c r="E15" s="24">
        <v>10</v>
      </c>
      <c r="F15" s="24"/>
      <c r="G15" s="24"/>
      <c r="H15" s="24"/>
      <c r="I15" s="25"/>
      <c r="J15" s="24"/>
      <c r="K15" s="24"/>
      <c r="L15" s="24">
        <v>10</v>
      </c>
      <c r="M15" s="24"/>
      <c r="N15" s="24"/>
      <c r="O15" s="24"/>
      <c r="P15" s="25"/>
      <c r="Q15" s="24"/>
      <c r="R15" s="24"/>
      <c r="S15" s="24">
        <v>10</v>
      </c>
      <c r="T15" s="24"/>
      <c r="U15" s="24"/>
      <c r="V15" s="24"/>
      <c r="W15" s="25"/>
      <c r="X15" s="24"/>
      <c r="Y15" s="24"/>
      <c r="Z15" s="24">
        <v>10</v>
      </c>
      <c r="AA15" s="24"/>
      <c r="AB15" s="24"/>
      <c r="AC15" s="24"/>
      <c r="AD15" s="25"/>
      <c r="AE15" s="24"/>
      <c r="AF15" s="24"/>
      <c r="AG15" s="26">
        <v>10</v>
      </c>
    </row>
    <row r="16" spans="2:33" ht="23.1" customHeight="1">
      <c r="B16" s="47" t="s">
        <v>29</v>
      </c>
      <c r="C16" s="23"/>
      <c r="D16" s="24"/>
      <c r="E16" s="24"/>
      <c r="F16" s="24"/>
      <c r="G16" s="24"/>
      <c r="H16" s="24">
        <v>10</v>
      </c>
      <c r="I16" s="25"/>
      <c r="J16" s="24"/>
      <c r="K16" s="24"/>
      <c r="L16" s="24"/>
      <c r="M16" s="24"/>
      <c r="N16" s="24"/>
      <c r="O16" s="24">
        <v>10</v>
      </c>
      <c r="P16" s="25"/>
      <c r="Q16" s="24"/>
      <c r="R16" s="24"/>
      <c r="S16" s="24"/>
      <c r="T16" s="24"/>
      <c r="U16" s="24"/>
      <c r="V16" s="24">
        <v>10</v>
      </c>
      <c r="W16" s="25"/>
      <c r="X16" s="24"/>
      <c r="Y16" s="24"/>
      <c r="Z16" s="24"/>
      <c r="AA16" s="24"/>
      <c r="AB16" s="24"/>
      <c r="AC16" s="24">
        <v>10</v>
      </c>
      <c r="AD16" s="25"/>
      <c r="AE16" s="24"/>
      <c r="AF16" s="24"/>
      <c r="AG16" s="26"/>
    </row>
    <row r="17" spans="2:33" ht="23.1" customHeight="1">
      <c r="B17" s="13" t="s">
        <v>7</v>
      </c>
      <c r="C17" s="23"/>
      <c r="D17" s="24"/>
      <c r="E17" s="24"/>
      <c r="F17" s="24"/>
      <c r="G17" s="24"/>
      <c r="H17" s="24"/>
      <c r="I17" s="25"/>
      <c r="J17" s="24"/>
      <c r="K17" s="24"/>
      <c r="L17" s="24"/>
      <c r="M17" s="24"/>
      <c r="N17" s="24"/>
      <c r="O17" s="24">
        <v>10</v>
      </c>
      <c r="P17" s="25"/>
      <c r="Q17" s="24"/>
      <c r="R17" s="24"/>
      <c r="S17" s="24"/>
      <c r="T17" s="24"/>
      <c r="U17" s="24"/>
      <c r="V17" s="24">
        <v>10</v>
      </c>
      <c r="W17" s="25"/>
      <c r="X17" s="24"/>
      <c r="Y17" s="24"/>
      <c r="Z17" s="24"/>
      <c r="AA17" s="24"/>
      <c r="AB17" s="24"/>
      <c r="AC17" s="24">
        <v>10</v>
      </c>
      <c r="AD17" s="25"/>
      <c r="AE17" s="24"/>
      <c r="AF17" s="24"/>
      <c r="AG17" s="26"/>
    </row>
    <row r="18" spans="2:33" ht="23.1" customHeight="1">
      <c r="B18" s="13" t="s">
        <v>8</v>
      </c>
      <c r="C18" s="23"/>
      <c r="D18" s="24"/>
      <c r="E18" s="24"/>
      <c r="F18" s="24"/>
      <c r="G18" s="24">
        <v>3</v>
      </c>
      <c r="H18" s="24"/>
      <c r="I18" s="25"/>
      <c r="J18" s="24"/>
      <c r="K18" s="24"/>
      <c r="L18" s="24"/>
      <c r="M18" s="24"/>
      <c r="N18" s="24">
        <v>3</v>
      </c>
      <c r="O18" s="24"/>
      <c r="P18" s="25"/>
      <c r="Q18" s="24"/>
      <c r="R18" s="24"/>
      <c r="S18" s="24"/>
      <c r="T18" s="24"/>
      <c r="U18" s="24">
        <v>3</v>
      </c>
      <c r="V18" s="24"/>
      <c r="W18" s="25"/>
      <c r="X18" s="24"/>
      <c r="Y18" s="24"/>
      <c r="Z18" s="24"/>
      <c r="AA18" s="24"/>
      <c r="AB18" s="24">
        <v>3</v>
      </c>
      <c r="AC18" s="24"/>
      <c r="AD18" s="25"/>
      <c r="AE18" s="24"/>
      <c r="AF18" s="24"/>
      <c r="AG18" s="26"/>
    </row>
    <row r="19" spans="2:33" ht="23.1" customHeight="1">
      <c r="B19" s="13" t="s">
        <v>9</v>
      </c>
      <c r="C19" s="23">
        <v>10</v>
      </c>
      <c r="D19" s="24"/>
      <c r="E19" s="24"/>
      <c r="F19" s="24"/>
      <c r="G19" s="24"/>
      <c r="H19" s="24"/>
      <c r="I19" s="25"/>
      <c r="J19" s="24">
        <v>10</v>
      </c>
      <c r="K19" s="24"/>
      <c r="L19" s="24"/>
      <c r="M19" s="24"/>
      <c r="N19" s="24"/>
      <c r="O19" s="24"/>
      <c r="P19" s="25"/>
      <c r="Q19" s="24">
        <v>10</v>
      </c>
      <c r="R19" s="24"/>
      <c r="S19" s="24"/>
      <c r="T19" s="24"/>
      <c r="U19" s="24"/>
      <c r="V19" s="24"/>
      <c r="W19" s="25"/>
      <c r="X19" s="24">
        <v>10</v>
      </c>
      <c r="Y19" s="24"/>
      <c r="Z19" s="24"/>
      <c r="AA19" s="24"/>
      <c r="AB19" s="24"/>
      <c r="AC19" s="24"/>
      <c r="AD19" s="25"/>
      <c r="AE19" s="24">
        <v>10</v>
      </c>
      <c r="AF19" s="24"/>
      <c r="AG19" s="26"/>
    </row>
    <row r="20" spans="2:33" ht="23.1" customHeight="1">
      <c r="B20" s="13" t="s">
        <v>10</v>
      </c>
      <c r="C20" s="23"/>
      <c r="D20" s="24"/>
      <c r="E20" s="24"/>
      <c r="F20" s="24"/>
      <c r="G20" s="24"/>
      <c r="H20" s="24"/>
      <c r="I20" s="25"/>
      <c r="J20" s="24"/>
      <c r="K20" s="24"/>
      <c r="L20" s="24"/>
      <c r="M20" s="24"/>
      <c r="N20" s="24"/>
      <c r="O20" s="24">
        <v>10</v>
      </c>
      <c r="P20" s="25"/>
      <c r="Q20" s="24"/>
      <c r="R20" s="24"/>
      <c r="S20" s="24"/>
      <c r="T20" s="24"/>
      <c r="U20" s="24"/>
      <c r="V20" s="24">
        <v>10</v>
      </c>
      <c r="W20" s="25"/>
      <c r="X20" s="24"/>
      <c r="Y20" s="24"/>
      <c r="Z20" s="24"/>
      <c r="AA20" s="24"/>
      <c r="AB20" s="24"/>
      <c r="AC20" s="24">
        <v>10</v>
      </c>
      <c r="AD20" s="25"/>
      <c r="AE20" s="24"/>
      <c r="AF20" s="24"/>
      <c r="AG20" s="26"/>
    </row>
    <row r="21" spans="2:33" ht="23.1" customHeight="1">
      <c r="B21" s="42" t="s">
        <v>28</v>
      </c>
      <c r="C21" s="43"/>
      <c r="D21" s="44"/>
      <c r="E21" s="44"/>
      <c r="F21" s="44"/>
      <c r="G21" s="44"/>
      <c r="H21" s="44">
        <v>10</v>
      </c>
      <c r="I21" s="45"/>
      <c r="J21" s="44"/>
      <c r="K21" s="44"/>
      <c r="L21" s="44"/>
      <c r="M21" s="44"/>
      <c r="N21" s="44"/>
      <c r="O21" s="44">
        <v>10</v>
      </c>
      <c r="P21" s="45"/>
      <c r="Q21" s="44"/>
      <c r="R21" s="44"/>
      <c r="S21" s="44"/>
      <c r="T21" s="44"/>
      <c r="U21" s="44"/>
      <c r="V21" s="44">
        <v>10</v>
      </c>
      <c r="W21" s="45"/>
      <c r="X21" s="44"/>
      <c r="Y21" s="44"/>
      <c r="Z21" s="44"/>
      <c r="AA21" s="44"/>
      <c r="AB21" s="44"/>
      <c r="AC21" s="44">
        <v>10</v>
      </c>
      <c r="AD21" s="45"/>
      <c r="AE21" s="44"/>
      <c r="AF21" s="44"/>
      <c r="AG21" s="46"/>
    </row>
    <row r="22" spans="2:33" ht="23.1" customHeight="1">
      <c r="B22" s="42" t="s">
        <v>27</v>
      </c>
      <c r="C22" s="43"/>
      <c r="D22" s="44"/>
      <c r="E22" s="44"/>
      <c r="F22" s="44"/>
      <c r="G22" s="44"/>
      <c r="H22" s="44"/>
      <c r="I22" s="45"/>
      <c r="J22" s="44"/>
      <c r="K22" s="44">
        <v>10</v>
      </c>
      <c r="L22" s="44"/>
      <c r="M22" s="44"/>
      <c r="N22" s="44"/>
      <c r="O22" s="44"/>
      <c r="P22" s="45"/>
      <c r="Q22" s="44"/>
      <c r="R22" s="44">
        <v>10</v>
      </c>
      <c r="S22" s="44"/>
      <c r="T22" s="44"/>
      <c r="U22" s="44"/>
      <c r="V22" s="44"/>
      <c r="W22" s="45"/>
      <c r="X22" s="44"/>
      <c r="Y22" s="44">
        <v>10</v>
      </c>
      <c r="Z22" s="44"/>
      <c r="AA22" s="44"/>
      <c r="AB22" s="44"/>
      <c r="AC22" s="44"/>
      <c r="AD22" s="45"/>
      <c r="AE22" s="44"/>
      <c r="AF22" s="44">
        <v>10</v>
      </c>
      <c r="AG22" s="46"/>
    </row>
    <row r="23" spans="2:33" ht="23.1" customHeight="1" thickBot="1">
      <c r="B23" s="14" t="s">
        <v>11</v>
      </c>
      <c r="C23" s="27"/>
      <c r="D23" s="28"/>
      <c r="E23" s="28"/>
      <c r="F23" s="28"/>
      <c r="G23" s="28"/>
      <c r="H23" s="28">
        <v>4</v>
      </c>
      <c r="I23" s="29"/>
      <c r="J23" s="28"/>
      <c r="K23" s="28"/>
      <c r="L23" s="28"/>
      <c r="M23" s="28"/>
      <c r="N23" s="28"/>
      <c r="O23" s="28">
        <v>10</v>
      </c>
      <c r="P23" s="29"/>
      <c r="Q23" s="28"/>
      <c r="R23" s="28"/>
      <c r="S23" s="28"/>
      <c r="T23" s="28"/>
      <c r="U23" s="28"/>
      <c r="V23" s="28">
        <v>10</v>
      </c>
      <c r="W23" s="29"/>
      <c r="X23" s="28"/>
      <c r="Y23" s="28"/>
      <c r="Z23" s="28"/>
      <c r="AA23" s="28"/>
      <c r="AB23" s="28"/>
      <c r="AC23" s="28">
        <v>10</v>
      </c>
      <c r="AD23" s="29"/>
      <c r="AE23" s="28"/>
      <c r="AF23" s="28"/>
      <c r="AG23" s="30"/>
    </row>
    <row r="24" spans="2:33" ht="39" customHeight="1">
      <c r="Y24" t="s">
        <v>25</v>
      </c>
      <c r="AA24" s="58">
        <v>42428</v>
      </c>
      <c r="AB24" s="58"/>
      <c r="AC24" s="58"/>
    </row>
    <row r="25" spans="2:33" ht="39" customHeight="1">
      <c r="Y25" s="40" t="s">
        <v>26</v>
      </c>
    </row>
    <row r="26" spans="2:33" ht="39" customHeight="1"/>
    <row r="27" spans="2:33" ht="39" customHeight="1"/>
    <row r="28" spans="2:33" ht="39" customHeight="1"/>
    <row r="29" spans="2:33" ht="39" customHeight="1"/>
    <row r="30" spans="2:33" ht="39" customHeight="1"/>
    <row r="31" spans="2:33" ht="39" customHeight="1"/>
    <row r="32" spans="2:33" ht="39" customHeight="1"/>
    <row r="33" ht="39" customHeight="1"/>
    <row r="34" ht="30.95" customHeight="1"/>
    <row r="35" ht="30.95" customHeight="1"/>
    <row r="36" ht="30.95" customHeight="1"/>
    <row r="37" ht="30.95" customHeight="1"/>
    <row r="38" ht="30.95" customHeight="1"/>
    <row r="39" ht="30.95" customHeight="1"/>
  </sheetData>
  <mergeCells count="3">
    <mergeCell ref="AA24:AC24"/>
    <mergeCell ref="W7:Z7"/>
    <mergeCell ref="R7:V7"/>
  </mergeCells>
  <phoneticPr fontId="6"/>
  <printOptions horizontalCentered="1"/>
  <pageMargins left="0.01" right="0.04" top="0.06" bottom="0.06" header="0.3" footer="0.3"/>
  <pageSetup paperSize="9" orientation="landscape" r:id="rId1"/>
  <headerFooter differentFirst="1">
    <oddFooter>Page &amp;P of &amp;N</oddFooter>
  </headerFooter>
  <extLst>
    <ext xmlns:mx="http://schemas.microsoft.com/office/mac/excel/2008/main" uri="{64002731-A6B0-56B0-2670-7721B7C09600}">
      <mx:PLV Mode="1" OnePage="0" WScale="10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</vt:lpstr>
      <vt:lpstr>Bruxelles (2)</vt:lpstr>
      <vt:lpstr>Bruxelles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dlegrand</cp:lastModifiedBy>
  <cp:lastPrinted>2016-02-09T08:59:49Z</cp:lastPrinted>
  <dcterms:created xsi:type="dcterms:W3CDTF">2014-09-09T17:28:40Z</dcterms:created>
  <dcterms:modified xsi:type="dcterms:W3CDTF">2016-02-26T14:44:37Z</dcterms:modified>
</cp:coreProperties>
</file>