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8795" windowHeight="12015" activeTab="1"/>
  </bookViews>
  <sheets>
    <sheet name="Donnees" sheetId="1" r:id="rId1"/>
    <sheet name="calcul" sheetId="16" r:id="rId2"/>
  </sheets>
  <calcPr calcId="125725"/>
</workbook>
</file>

<file path=xl/calcChain.xml><?xml version="1.0" encoding="utf-8"?>
<calcChain xmlns="http://schemas.openxmlformats.org/spreadsheetml/2006/main">
  <c r="HG8" i="16"/>
  <c r="GV8"/>
  <c r="GK8"/>
  <c r="FZ8"/>
  <c r="FO8"/>
  <c r="FD8"/>
  <c r="ES8"/>
  <c r="EH8"/>
  <c r="DW8"/>
  <c r="DL8"/>
  <c r="DA8"/>
  <c r="CP8"/>
  <c r="CE8"/>
  <c r="BT8"/>
  <c r="BI8"/>
  <c r="AX8"/>
  <c r="AM8"/>
  <c r="AB8"/>
  <c r="Q8"/>
  <c r="F8"/>
  <c r="E4"/>
  <c r="N5" s="1"/>
  <c r="E3" l="1"/>
  <c r="P4"/>
  <c r="E5"/>
  <c r="G5"/>
  <c r="I5"/>
  <c r="K5"/>
  <c r="M5"/>
  <c r="M6" s="1"/>
  <c r="O5"/>
  <c r="F5"/>
  <c r="F6" s="1"/>
  <c r="H5"/>
  <c r="J5"/>
  <c r="J6" s="1"/>
  <c r="L5"/>
  <c r="L6" l="1"/>
  <c r="H6"/>
  <c r="K6"/>
  <c r="G6"/>
  <c r="N6"/>
  <c r="I6"/>
  <c r="E6"/>
  <c r="L12"/>
  <c r="M12"/>
  <c r="K12"/>
  <c r="N12"/>
  <c r="I12"/>
  <c r="E12"/>
  <c r="J12"/>
  <c r="F12"/>
  <c r="AA4"/>
  <c r="AA3" s="1"/>
  <c r="P3"/>
  <c r="H12"/>
  <c r="G12"/>
  <c r="Q5"/>
  <c r="S5"/>
  <c r="U5"/>
  <c r="W5"/>
  <c r="Y5"/>
  <c r="P5"/>
  <c r="P6" s="1"/>
  <c r="R5"/>
  <c r="T5"/>
  <c r="V5"/>
  <c r="X5"/>
  <c r="X6" s="1"/>
  <c r="Z5"/>
  <c r="R6" l="1"/>
  <c r="R12" s="1"/>
  <c r="Y6"/>
  <c r="Q6"/>
  <c r="O6"/>
  <c r="W6"/>
  <c r="W12" s="1"/>
  <c r="S6"/>
  <c r="T6"/>
  <c r="T12" s="1"/>
  <c r="V6"/>
  <c r="V12" s="1"/>
  <c r="U6"/>
  <c r="U12" s="1"/>
  <c r="AB5"/>
  <c r="AJ5"/>
  <c r="AE5"/>
  <c r="AD5"/>
  <c r="AG5"/>
  <c r="O12"/>
  <c r="Y12"/>
  <c r="Q12"/>
  <c r="X12"/>
  <c r="P12"/>
  <c r="S12"/>
  <c r="AC5"/>
  <c r="AF5"/>
  <c r="AF6" s="1"/>
  <c r="AH5"/>
  <c r="AI5"/>
  <c r="AK5"/>
  <c r="AA5"/>
  <c r="AA6" s="1"/>
  <c r="AL4"/>
  <c r="AL3" s="1"/>
  <c r="AI6" l="1"/>
  <c r="AC6"/>
  <c r="AD6"/>
  <c r="AJ6"/>
  <c r="Z6"/>
  <c r="Z12" s="1"/>
  <c r="AH6"/>
  <c r="AG6"/>
  <c r="AG12" s="1"/>
  <c r="AE6"/>
  <c r="AB6"/>
  <c r="AB12" s="1"/>
  <c r="AD12"/>
  <c r="AT5"/>
  <c r="AH12"/>
  <c r="AJ12"/>
  <c r="AC12"/>
  <c r="AA12"/>
  <c r="AQ5"/>
  <c r="AO5"/>
  <c r="AI12"/>
  <c r="AF12"/>
  <c r="AU5"/>
  <c r="AM5"/>
  <c r="AL5"/>
  <c r="AK6" s="1"/>
  <c r="AR5"/>
  <c r="AE12"/>
  <c r="AP5"/>
  <c r="AS5"/>
  <c r="AV5"/>
  <c r="AN5"/>
  <c r="AW4"/>
  <c r="AW3" s="1"/>
  <c r="AY5" l="1"/>
  <c r="BD5"/>
  <c r="BE5"/>
  <c r="BG5"/>
  <c r="BB5"/>
  <c r="AW5"/>
  <c r="AZ5"/>
  <c r="BC5"/>
  <c r="BF5"/>
  <c r="AX5"/>
  <c r="BA5"/>
  <c r="BH4"/>
  <c r="BH3" s="1"/>
  <c r="AN6"/>
  <c r="AN12" s="1"/>
  <c r="AY6"/>
  <c r="BB6"/>
  <c r="BE6"/>
  <c r="AW6"/>
  <c r="AS6"/>
  <c r="AS12" s="1"/>
  <c r="AR6"/>
  <c r="AQ6"/>
  <c r="AL6"/>
  <c r="AL12" s="1"/>
  <c r="AM6"/>
  <c r="BC6"/>
  <c r="BC12" s="1"/>
  <c r="BF6"/>
  <c r="AX6"/>
  <c r="AX12" s="1"/>
  <c r="BA6"/>
  <c r="AV6"/>
  <c r="AV12" s="1"/>
  <c r="AP6"/>
  <c r="AP12" s="1"/>
  <c r="AU6"/>
  <c r="AU12" s="1"/>
  <c r="AO6"/>
  <c r="AO12" s="1"/>
  <c r="AT6"/>
  <c r="AK12"/>
  <c r="AT12"/>
  <c r="AQ12"/>
  <c r="AR12"/>
  <c r="AM12"/>
  <c r="AY12"/>
  <c r="BB12"/>
  <c r="BE12"/>
  <c r="AW12"/>
  <c r="BF12"/>
  <c r="BA12"/>
  <c r="BS4"/>
  <c r="BS3" s="1"/>
  <c r="BJ5"/>
  <c r="BN5"/>
  <c r="BR5"/>
  <c r="BK5"/>
  <c r="BO5"/>
  <c r="BH5"/>
  <c r="BL5"/>
  <c r="BP5"/>
  <c r="BI5"/>
  <c r="BI6" s="1"/>
  <c r="BM5"/>
  <c r="BM6" s="1"/>
  <c r="BQ5"/>
  <c r="BQ6" s="1"/>
  <c r="BD6" l="1"/>
  <c r="BD12" s="1"/>
  <c r="BP6"/>
  <c r="BH6"/>
  <c r="BK6"/>
  <c r="BN6"/>
  <c r="AZ6"/>
  <c r="AZ12" s="1"/>
  <c r="BL6"/>
  <c r="BO6"/>
  <c r="BJ6"/>
  <c r="BG6"/>
  <c r="BM12"/>
  <c r="BQ12"/>
  <c r="BI12"/>
  <c r="BO12"/>
  <c r="BJ12"/>
  <c r="BL12"/>
  <c r="BP12"/>
  <c r="BH12"/>
  <c r="BK12"/>
  <c r="BN12"/>
  <c r="BG12"/>
  <c r="CD4"/>
  <c r="CD3" s="1"/>
  <c r="BT5"/>
  <c r="BX5"/>
  <c r="CB5"/>
  <c r="BU5"/>
  <c r="BY5"/>
  <c r="CC5"/>
  <c r="BV5"/>
  <c r="BZ5"/>
  <c r="BS5"/>
  <c r="BS6" s="1"/>
  <c r="BW5"/>
  <c r="CA5"/>
  <c r="BV6" l="1"/>
  <c r="CA6"/>
  <c r="CA12" s="1"/>
  <c r="BY6"/>
  <c r="CB6"/>
  <c r="BT6"/>
  <c r="BR6"/>
  <c r="BW6"/>
  <c r="BW12" s="1"/>
  <c r="BZ6"/>
  <c r="BZ12" s="1"/>
  <c r="BU6"/>
  <c r="BX6"/>
  <c r="BX12" s="1"/>
  <c r="BS12"/>
  <c r="BV12"/>
  <c r="BY12"/>
  <c r="CB12"/>
  <c r="BT12"/>
  <c r="BU12"/>
  <c r="BR12"/>
  <c r="CO4"/>
  <c r="CO3" s="1"/>
  <c r="CF5"/>
  <c r="CJ5"/>
  <c r="CN5"/>
  <c r="CG5"/>
  <c r="CK5"/>
  <c r="CD5"/>
  <c r="CH5"/>
  <c r="CL5"/>
  <c r="CE5"/>
  <c r="CI5"/>
  <c r="CM5"/>
  <c r="CH6" l="1"/>
  <c r="CK6"/>
  <c r="CF6"/>
  <c r="CM6"/>
  <c r="CM12" s="1"/>
  <c r="CE6"/>
  <c r="CE12" s="1"/>
  <c r="CI6"/>
  <c r="CI12" s="1"/>
  <c r="CL6"/>
  <c r="CD6"/>
  <c r="CG6"/>
  <c r="CJ6"/>
  <c r="CC6"/>
  <c r="CH12"/>
  <c r="CK12"/>
  <c r="CF12"/>
  <c r="CL12"/>
  <c r="CD12"/>
  <c r="CG12"/>
  <c r="CJ12"/>
  <c r="CC12"/>
  <c r="CS5"/>
  <c r="CW5"/>
  <c r="CZ4"/>
  <c r="CZ3" s="1"/>
  <c r="CR5"/>
  <c r="CV5"/>
  <c r="CP5"/>
  <c r="CQ5"/>
  <c r="CU5"/>
  <c r="CY5"/>
  <c r="CO5"/>
  <c r="CT5"/>
  <c r="CX5"/>
  <c r="CT6" l="1"/>
  <c r="CQ6"/>
  <c r="CV6"/>
  <c r="CX6"/>
  <c r="CX12" s="1"/>
  <c r="CO6"/>
  <c r="CO12" s="1"/>
  <c r="CU6"/>
  <c r="CU12" s="1"/>
  <c r="CR6"/>
  <c r="CR12" s="1"/>
  <c r="CP6"/>
  <c r="CW6"/>
  <c r="CS6"/>
  <c r="CN6"/>
  <c r="CT12"/>
  <c r="CQ12"/>
  <c r="CV12"/>
  <c r="CP12"/>
  <c r="CS12"/>
  <c r="CN12"/>
  <c r="CW12"/>
  <c r="DK4"/>
  <c r="DK3" s="1"/>
  <c r="DB5"/>
  <c r="DF5"/>
  <c r="DJ5"/>
  <c r="DC5"/>
  <c r="DG5"/>
  <c r="CZ5"/>
  <c r="DD5"/>
  <c r="DH5"/>
  <c r="DA5"/>
  <c r="DE5"/>
  <c r="DI5"/>
  <c r="DB6" l="1"/>
  <c r="DI6"/>
  <c r="DI12" s="1"/>
  <c r="DA6"/>
  <c r="DA12" s="1"/>
  <c r="DD6"/>
  <c r="DD12" s="1"/>
  <c r="DG6"/>
  <c r="DG12" s="1"/>
  <c r="DE6"/>
  <c r="DE12" s="1"/>
  <c r="DH6"/>
  <c r="CZ6"/>
  <c r="DC6"/>
  <c r="DF6"/>
  <c r="CY6"/>
  <c r="DB12"/>
  <c r="DH12"/>
  <c r="CZ12"/>
  <c r="DC12"/>
  <c r="DF12"/>
  <c r="CY12"/>
  <c r="DV4"/>
  <c r="DV3" s="1"/>
  <c r="DN5"/>
  <c r="DR5"/>
  <c r="DK5"/>
  <c r="DO5"/>
  <c r="DS5"/>
  <c r="DL5"/>
  <c r="DP5"/>
  <c r="DT5"/>
  <c r="DM5"/>
  <c r="DQ5"/>
  <c r="DU5"/>
  <c r="DQ6" l="1"/>
  <c r="DQ12" s="1"/>
  <c r="DT6"/>
  <c r="DT12" s="1"/>
  <c r="DO6"/>
  <c r="DO12" s="1"/>
  <c r="DR6"/>
  <c r="DR12" s="1"/>
  <c r="DM6"/>
  <c r="DM12" s="1"/>
  <c r="DP6"/>
  <c r="DS6"/>
  <c r="DS12" s="1"/>
  <c r="DK6"/>
  <c r="DN6"/>
  <c r="DN12" s="1"/>
  <c r="DJ6"/>
  <c r="DL6"/>
  <c r="DL12" s="1"/>
  <c r="DP12"/>
  <c r="DK12"/>
  <c r="DJ12"/>
  <c r="EG4"/>
  <c r="EG3" s="1"/>
  <c r="DV5"/>
  <c r="DZ5"/>
  <c r="ED5"/>
  <c r="DW5"/>
  <c r="EA5"/>
  <c r="EE5"/>
  <c r="DX5"/>
  <c r="EB5"/>
  <c r="EF5"/>
  <c r="DY5"/>
  <c r="EC5"/>
  <c r="EC6" l="1"/>
  <c r="EC12" s="1"/>
  <c r="DX6"/>
  <c r="DX12" s="1"/>
  <c r="EA6"/>
  <c r="EA12" s="1"/>
  <c r="ED6"/>
  <c r="ED12" s="1"/>
  <c r="DV6"/>
  <c r="DV12" s="1"/>
  <c r="DY6"/>
  <c r="DY12" s="1"/>
  <c r="EB6"/>
  <c r="EB12" s="1"/>
  <c r="EE6"/>
  <c r="EE12" s="1"/>
  <c r="DW6"/>
  <c r="DW12" s="1"/>
  <c r="DZ6"/>
  <c r="DZ12" s="1"/>
  <c r="DU6"/>
  <c r="DU12" s="1"/>
  <c r="EJ5"/>
  <c r="EN5"/>
  <c r="ER4"/>
  <c r="ER3" s="1"/>
  <c r="EI5"/>
  <c r="EM5"/>
  <c r="EQ5"/>
  <c r="EH5"/>
  <c r="EL5"/>
  <c r="EP5"/>
  <c r="EG5"/>
  <c r="EK5"/>
  <c r="EO5"/>
  <c r="EO6" l="1"/>
  <c r="EO12" s="1"/>
  <c r="EG6"/>
  <c r="EG12" s="1"/>
  <c r="EL6"/>
  <c r="EL12" s="1"/>
  <c r="EI6"/>
  <c r="EI12" s="1"/>
  <c r="EK6"/>
  <c r="EK12" s="1"/>
  <c r="EP6"/>
  <c r="EH6"/>
  <c r="EH12" s="1"/>
  <c r="EM6"/>
  <c r="EJ6"/>
  <c r="EJ12" s="1"/>
  <c r="EN6"/>
  <c r="EN12" s="1"/>
  <c r="EF6"/>
  <c r="EF12" s="1"/>
  <c r="EP12"/>
  <c r="EM12"/>
  <c r="FC4"/>
  <c r="FC3" s="1"/>
  <c r="EV5"/>
  <c r="ES5"/>
  <c r="FA5"/>
  <c r="FA6" s="1"/>
  <c r="EX5"/>
  <c r="EU5"/>
  <c r="ER5"/>
  <c r="EZ5"/>
  <c r="EW5"/>
  <c r="ET5"/>
  <c r="FB5"/>
  <c r="EY5"/>
  <c r="EV6" l="1"/>
  <c r="EW6"/>
  <c r="EW12" s="1"/>
  <c r="ER6"/>
  <c r="ER12" s="1"/>
  <c r="EX6"/>
  <c r="ES6"/>
  <c r="ES12" s="1"/>
  <c r="EQ6"/>
  <c r="EY6"/>
  <c r="EY12" s="1"/>
  <c r="ET6"/>
  <c r="ET12" s="1"/>
  <c r="EZ6"/>
  <c r="EZ12" s="1"/>
  <c r="EU6"/>
  <c r="EU12" s="1"/>
  <c r="EX12"/>
  <c r="FA12"/>
  <c r="EV12"/>
  <c r="EQ12"/>
  <c r="FN4"/>
  <c r="FN3" s="1"/>
  <c r="FJ5"/>
  <c r="FG5"/>
  <c r="FD5"/>
  <c r="FL5"/>
  <c r="FI5"/>
  <c r="FF5"/>
  <c r="FC5"/>
  <c r="FK5"/>
  <c r="FH5"/>
  <c r="FE5"/>
  <c r="FM5"/>
  <c r="FL6" l="1"/>
  <c r="FG6"/>
  <c r="FE6"/>
  <c r="FE12" s="1"/>
  <c r="FF6"/>
  <c r="FF12" s="1"/>
  <c r="FK6"/>
  <c r="FK12" s="1"/>
  <c r="FH6"/>
  <c r="FH12" s="1"/>
  <c r="FC6"/>
  <c r="FC12" s="1"/>
  <c r="FI6"/>
  <c r="FI12" s="1"/>
  <c r="FD6"/>
  <c r="FD12" s="1"/>
  <c r="FJ6"/>
  <c r="FB6"/>
  <c r="FB12" s="1"/>
  <c r="FL12"/>
  <c r="FG12"/>
  <c r="FJ12"/>
  <c r="FY4"/>
  <c r="FY3" s="1"/>
  <c r="FN5"/>
  <c r="FV5"/>
  <c r="FS5"/>
  <c r="FP5"/>
  <c r="FX5"/>
  <c r="FU5"/>
  <c r="FR5"/>
  <c r="FO5"/>
  <c r="FW5"/>
  <c r="FT5"/>
  <c r="FQ5"/>
  <c r="FT6" l="1"/>
  <c r="FT12" s="1"/>
  <c r="FO6"/>
  <c r="FO12" s="1"/>
  <c r="FU6"/>
  <c r="FU12" s="1"/>
  <c r="FP6"/>
  <c r="FV6"/>
  <c r="FQ6"/>
  <c r="FQ12" s="1"/>
  <c r="FW6"/>
  <c r="FW12" s="1"/>
  <c r="FR6"/>
  <c r="FR12" s="1"/>
  <c r="FN6"/>
  <c r="FS6"/>
  <c r="FM6"/>
  <c r="FM12" s="1"/>
  <c r="FP12"/>
  <c r="FV12"/>
  <c r="FS12"/>
  <c r="FN12"/>
  <c r="GJ4"/>
  <c r="GJ3" s="1"/>
  <c r="FY5"/>
  <c r="GB5"/>
  <c r="GD5"/>
  <c r="GF5"/>
  <c r="GH5"/>
  <c r="GA5"/>
  <c r="GC5"/>
  <c r="GE5"/>
  <c r="GG5"/>
  <c r="GI5"/>
  <c r="FZ5"/>
  <c r="GH6" l="1"/>
  <c r="FZ6"/>
  <c r="FZ12" s="1"/>
  <c r="GG6"/>
  <c r="GG12" s="1"/>
  <c r="GC6"/>
  <c r="GC12" s="1"/>
  <c r="GE6"/>
  <c r="GE12" s="1"/>
  <c r="GA6"/>
  <c r="GA12" s="1"/>
  <c r="GF6"/>
  <c r="GB6"/>
  <c r="GB12" s="1"/>
  <c r="GD6"/>
  <c r="FY6"/>
  <c r="FY12" s="1"/>
  <c r="FX6"/>
  <c r="FX12" s="1"/>
  <c r="GH12"/>
  <c r="GD12"/>
  <c r="GF12"/>
  <c r="GJ5"/>
  <c r="GN5"/>
  <c r="GR5"/>
  <c r="GU4"/>
  <c r="GU3" s="1"/>
  <c r="GM5"/>
  <c r="GQ5"/>
  <c r="GL5"/>
  <c r="GP5"/>
  <c r="GT5"/>
  <c r="GK5"/>
  <c r="GO5"/>
  <c r="GS5"/>
  <c r="GR6" l="1"/>
  <c r="GP6"/>
  <c r="GP12" s="1"/>
  <c r="GS6"/>
  <c r="GK6"/>
  <c r="GQ6"/>
  <c r="GN6"/>
  <c r="GO6"/>
  <c r="GO12" s="1"/>
  <c r="GL6"/>
  <c r="GL12" s="1"/>
  <c r="GM6"/>
  <c r="GM12" s="1"/>
  <c r="GJ6"/>
  <c r="GI6"/>
  <c r="GI12" s="1"/>
  <c r="GS12"/>
  <c r="GK12"/>
  <c r="GQ12"/>
  <c r="GN12"/>
  <c r="GR12"/>
  <c r="GJ12"/>
  <c r="GV5"/>
  <c r="GZ5"/>
  <c r="GZ6" s="1"/>
  <c r="HD5"/>
  <c r="GW5"/>
  <c r="HA5"/>
  <c r="HE5"/>
  <c r="HF4"/>
  <c r="HF3" s="1"/>
  <c r="GX5"/>
  <c r="GX6" s="1"/>
  <c r="HB5"/>
  <c r="GU5"/>
  <c r="GY5"/>
  <c r="HC5"/>
  <c r="HC6" l="1"/>
  <c r="HC12" s="1"/>
  <c r="GU6"/>
  <c r="GU12" s="1"/>
  <c r="GY6"/>
  <c r="GY12" s="1"/>
  <c r="GW6"/>
  <c r="HB6"/>
  <c r="HB12" s="1"/>
  <c r="HA6"/>
  <c r="HA12" s="1"/>
  <c r="HD6"/>
  <c r="HD12" s="1"/>
  <c r="GV6"/>
  <c r="GV12" s="1"/>
  <c r="GT6"/>
  <c r="GT12" s="1"/>
  <c r="GX12"/>
  <c r="GW12"/>
  <c r="GZ12"/>
  <c r="HH5"/>
  <c r="HL5"/>
  <c r="HP5"/>
  <c r="HI5"/>
  <c r="HM5"/>
  <c r="HF5"/>
  <c r="HJ5"/>
  <c r="HN5"/>
  <c r="HG5"/>
  <c r="HK5"/>
  <c r="HO5"/>
  <c r="HN6" l="1"/>
  <c r="HI6"/>
  <c r="HL6"/>
  <c r="HF6"/>
  <c r="HO6"/>
  <c r="HO12" s="1"/>
  <c r="HG6"/>
  <c r="HG12" s="1"/>
  <c r="HJ6"/>
  <c r="HJ12" s="1"/>
  <c r="HM6"/>
  <c r="HM12" s="1"/>
  <c r="HP6"/>
  <c r="HP12" s="1"/>
  <c r="HH6"/>
  <c r="HK6"/>
  <c r="HK12" s="1"/>
  <c r="HE6"/>
  <c r="HE12" s="1"/>
  <c r="HH12"/>
  <c r="HN12"/>
  <c r="HF12"/>
  <c r="HI12"/>
  <c r="HL12"/>
</calcChain>
</file>

<file path=xl/sharedStrings.xml><?xml version="1.0" encoding="utf-8"?>
<sst xmlns="http://schemas.openxmlformats.org/spreadsheetml/2006/main" count="116" uniqueCount="14">
  <si>
    <t>Prolong 1 ap</t>
  </si>
  <si>
    <t>Prolong 2 ap</t>
  </si>
  <si>
    <t>3rd shift</t>
  </si>
  <si>
    <t>x</t>
  </si>
  <si>
    <t>M1</t>
  </si>
  <si>
    <t>M2</t>
  </si>
  <si>
    <t>Début/Fin</t>
  </si>
  <si>
    <t>Pause dejeuner</t>
  </si>
  <si>
    <t>Prolongation</t>
  </si>
  <si>
    <t>M</t>
  </si>
  <si>
    <t>Date prolongation 1</t>
  </si>
  <si>
    <t>Date prolongation 2</t>
  </si>
  <si>
    <t>Date 3rd shift</t>
  </si>
  <si>
    <t>Après avoir identifier la date (colonne J) dans la feuille "Donnees", on regarde dans la feuille "calcul" dans la ligne 4 où elle se trouve
Parmi les colonnes regroupées sous la date, je souhaite écrire "P1" dans la colonne qui contient 0:50 (ligne 5, par exemple ici [F8]="P1")</t>
  </si>
</sst>
</file>

<file path=xl/styles.xml><?xml version="1.0" encoding="utf-8"?>
<styleSheet xmlns="http://schemas.openxmlformats.org/spreadsheetml/2006/main">
  <numFmts count="6">
    <numFmt numFmtId="164" formatCode="h:mm;@"/>
    <numFmt numFmtId="165" formatCode="[$-F400]h:mm:ss\ AM/PM"/>
    <numFmt numFmtId="166" formatCode="d/m/yy\ h:mm;@"/>
    <numFmt numFmtId="167" formatCode="dd/mm/yy;@"/>
    <numFmt numFmtId="168" formatCode="[h]:mm"/>
    <numFmt numFmtId="169" formatCode="dddd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1"/>
      <name val="Arial Unicode MS"/>
      <family val="2"/>
      <charset val="134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0">
    <xf numFmtId="0" fontId="0" fillId="0" borderId="0" xfId="0"/>
    <xf numFmtId="0" fontId="0" fillId="0" borderId="0" xfId="0" applyAlignment="1">
      <alignment horizontal="center"/>
    </xf>
    <xf numFmtId="20" fontId="2" fillId="3" borderId="1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 textRotation="90"/>
    </xf>
    <xf numFmtId="166" fontId="0" fillId="0" borderId="0" xfId="0" applyNumberFormat="1" applyAlignment="1">
      <alignment horizontal="center"/>
    </xf>
    <xf numFmtId="20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4" borderId="1" xfId="0" applyFill="1" applyBorder="1" applyAlignment="1">
      <alignment horizontal="center"/>
    </xf>
    <xf numFmtId="164" fontId="0" fillId="0" borderId="0" xfId="0" applyNumberFormat="1"/>
    <xf numFmtId="167" fontId="0" fillId="0" borderId="0" xfId="0" applyNumberFormat="1"/>
    <xf numFmtId="20" fontId="0" fillId="0" borderId="1" xfId="0" applyNumberFormat="1" applyBorder="1" applyAlignment="1">
      <alignment horizontal="left"/>
    </xf>
    <xf numFmtId="20" fontId="0" fillId="0" borderId="1" xfId="0" applyNumberFormat="1" applyBorder="1" applyAlignment="1">
      <alignment horizontal="left" vertical="center"/>
    </xf>
    <xf numFmtId="166" fontId="2" fillId="0" borderId="0" xfId="1" applyNumberFormat="1" applyFont="1" applyFill="1" applyBorder="1">
      <alignment vertical="center"/>
    </xf>
    <xf numFmtId="20" fontId="0" fillId="0" borderId="2" xfId="0" applyNumberFormat="1" applyBorder="1" applyAlignment="1">
      <alignment horizontal="left"/>
    </xf>
    <xf numFmtId="20" fontId="0" fillId="0" borderId="2" xfId="0" applyNumberForma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22" fontId="3" fillId="0" borderId="0" xfId="1" applyNumberFormat="1" applyFont="1" applyFill="1" applyBorder="1">
      <alignment vertical="center"/>
    </xf>
    <xf numFmtId="0" fontId="0" fillId="0" borderId="0" xfId="0" applyFill="1"/>
    <xf numFmtId="166" fontId="0" fillId="0" borderId="0" xfId="0" applyNumberFormat="1" applyFill="1"/>
    <xf numFmtId="164" fontId="0" fillId="0" borderId="1" xfId="0" applyNumberFormat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20" fontId="0" fillId="0" borderId="0" xfId="0" applyNumberFormat="1" applyAlignment="1">
      <alignment horizontal="center"/>
    </xf>
    <xf numFmtId="0" fontId="2" fillId="0" borderId="0" xfId="1" applyFont="1" applyFill="1" applyBorder="1">
      <alignment vertical="center"/>
    </xf>
    <xf numFmtId="14" fontId="2" fillId="3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0" xfId="0" applyNumberFormat="1" applyFill="1"/>
    <xf numFmtId="0" fontId="0" fillId="0" borderId="0" xfId="0" applyFill="1" applyBorder="1"/>
    <xf numFmtId="165" fontId="0" fillId="0" borderId="0" xfId="0" applyNumberFormat="1" applyFill="1" applyBorder="1"/>
    <xf numFmtId="164" fontId="0" fillId="0" borderId="0" xfId="0" applyNumberFormat="1" applyFill="1" applyBorder="1"/>
    <xf numFmtId="166" fontId="2" fillId="0" borderId="0" xfId="1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/>
    </xf>
    <xf numFmtId="20" fontId="0" fillId="0" borderId="0" xfId="0" applyNumberFormat="1" applyFill="1" applyBorder="1"/>
    <xf numFmtId="0" fontId="2" fillId="0" borderId="0" xfId="1" applyFont="1" applyFill="1" applyBorder="1" applyAlignment="1">
      <alignment horizontal="center" vertical="center"/>
    </xf>
    <xf numFmtId="14" fontId="2" fillId="0" borderId="0" xfId="1" applyNumberFormat="1" applyFont="1" applyFill="1" applyBorder="1">
      <alignment vertical="center"/>
    </xf>
    <xf numFmtId="20" fontId="2" fillId="0" borderId="0" xfId="1" applyNumberFormat="1" applyFont="1" applyFill="1" applyBorder="1">
      <alignment vertical="center"/>
    </xf>
    <xf numFmtId="20" fontId="2" fillId="0" borderId="0" xfId="1" applyNumberFormat="1" applyFont="1" applyFill="1" applyBorder="1" applyAlignment="1">
      <alignment horizontal="center" vertical="center"/>
    </xf>
    <xf numFmtId="22" fontId="0" fillId="0" borderId="0" xfId="0" applyNumberFormat="1" applyFill="1"/>
    <xf numFmtId="0" fontId="0" fillId="0" borderId="0" xfId="0" applyFill="1" applyBorder="1" applyAlignment="1">
      <alignment horizontal="center" wrapText="1"/>
    </xf>
    <xf numFmtId="14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0" xfId="0" applyNumberFormat="1" applyFill="1" applyBorder="1"/>
    <xf numFmtId="20" fontId="3" fillId="0" borderId="0" xfId="1" applyNumberFormat="1" applyFont="1" applyFill="1" applyBorder="1">
      <alignment vertical="center"/>
    </xf>
    <xf numFmtId="168" fontId="0" fillId="0" borderId="0" xfId="0" applyNumberFormat="1" applyFill="1" applyBorder="1"/>
    <xf numFmtId="0" fontId="5" fillId="0" borderId="0" xfId="0" applyFont="1" applyFill="1" applyBorder="1" applyAlignment="1">
      <alignment horizontal="left" indent="1"/>
    </xf>
    <xf numFmtId="22" fontId="0" fillId="0" borderId="0" xfId="0" applyNumberFormat="1" applyFill="1" applyBorder="1"/>
    <xf numFmtId="0" fontId="2" fillId="0" borderId="0" xfId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6" borderId="0" xfId="0" applyFill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/>
    </xf>
    <xf numFmtId="167" fontId="4" fillId="0" borderId="4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20"/>
  <sheetViews>
    <sheetView zoomScaleNormal="100" workbookViewId="0">
      <selection activeCell="J4" sqref="J4"/>
    </sheetView>
  </sheetViews>
  <sheetFormatPr baseColWidth="10" defaultRowHeight="15"/>
  <cols>
    <col min="2" max="2" width="20.7109375" bestFit="1" customWidth="1"/>
    <col min="3" max="4" width="13.5703125" bestFit="1" customWidth="1"/>
    <col min="8" max="8" width="13.7109375" style="1" bestFit="1" customWidth="1"/>
    <col min="9" max="9" width="11.7109375" style="1" bestFit="1" customWidth="1"/>
    <col min="10" max="10" width="11.7109375" style="1" customWidth="1"/>
    <col min="11" max="11" width="10.7109375" style="1" bestFit="1" customWidth="1"/>
    <col min="12" max="12" width="11.28515625" style="1" bestFit="1" customWidth="1"/>
    <col min="13" max="13" width="10.7109375" style="1" bestFit="1" customWidth="1"/>
    <col min="14" max="14" width="11.28515625" style="1" bestFit="1" customWidth="1"/>
    <col min="15" max="15" width="13.5703125" bestFit="1" customWidth="1"/>
    <col min="16" max="16" width="11.7109375" style="7" bestFit="1" customWidth="1"/>
    <col min="17" max="17" width="13.140625" style="10" bestFit="1" customWidth="1"/>
  </cols>
  <sheetData>
    <row r="1" spans="1:19">
      <c r="A1" s="31"/>
      <c r="B1" s="31"/>
      <c r="C1" s="31"/>
      <c r="D1" s="31"/>
      <c r="E1" s="31"/>
      <c r="F1" s="31"/>
      <c r="G1" s="31"/>
      <c r="H1" s="3"/>
      <c r="I1" s="26">
        <v>3.4722222222222224E-2</v>
      </c>
      <c r="J1" s="26">
        <v>0.35416666666666669</v>
      </c>
      <c r="O1" s="31"/>
      <c r="P1" s="32"/>
      <c r="Q1" s="33"/>
      <c r="R1" s="31"/>
      <c r="S1" s="31"/>
    </row>
    <row r="2" spans="1:19" ht="100.5">
      <c r="A2" s="38"/>
      <c r="B2" s="38"/>
      <c r="C2" s="38"/>
      <c r="D2" s="38"/>
      <c r="E2" s="38"/>
      <c r="F2" s="38"/>
      <c r="G2" s="38"/>
      <c r="H2" s="38"/>
      <c r="I2" s="4" t="s">
        <v>0</v>
      </c>
      <c r="J2" s="4" t="s">
        <v>10</v>
      </c>
      <c r="K2" s="4" t="s">
        <v>1</v>
      </c>
      <c r="L2" s="4" t="s">
        <v>11</v>
      </c>
      <c r="M2" s="4" t="s">
        <v>2</v>
      </c>
      <c r="N2" s="4" t="s">
        <v>12</v>
      </c>
      <c r="O2" s="34"/>
      <c r="P2" s="35"/>
      <c r="Q2" s="36"/>
      <c r="R2" s="31"/>
      <c r="S2" s="31"/>
    </row>
    <row r="3" spans="1:19" ht="16.5">
      <c r="A3" s="51"/>
      <c r="B3" s="27"/>
      <c r="C3" s="27"/>
      <c r="D3" s="39"/>
      <c r="E3" s="40"/>
      <c r="F3" s="39"/>
      <c r="G3" s="40"/>
      <c r="H3" s="41"/>
      <c r="I3" s="2" t="s">
        <v>3</v>
      </c>
      <c r="J3" s="28">
        <v>41691</v>
      </c>
      <c r="K3" s="2"/>
      <c r="L3" s="2"/>
      <c r="M3" s="2"/>
      <c r="N3" s="2"/>
      <c r="O3" s="14"/>
      <c r="P3" s="32"/>
      <c r="Q3" s="33"/>
      <c r="R3" s="31"/>
      <c r="S3" s="37"/>
    </row>
    <row r="4" spans="1:19" ht="16.5">
      <c r="A4" s="51"/>
      <c r="B4" s="27"/>
      <c r="C4" s="27"/>
      <c r="D4" s="39"/>
      <c r="E4" s="40"/>
      <c r="F4" s="39"/>
      <c r="G4" s="40"/>
      <c r="H4" s="41"/>
      <c r="I4" s="2"/>
      <c r="J4" s="2"/>
      <c r="K4" s="2" t="s">
        <v>3</v>
      </c>
      <c r="L4" s="28">
        <v>41693</v>
      </c>
      <c r="M4" s="2"/>
      <c r="N4" s="28"/>
      <c r="O4" s="14"/>
      <c r="P4" s="32"/>
      <c r="Q4" s="33"/>
      <c r="R4" s="31"/>
      <c r="S4" s="31"/>
    </row>
    <row r="5" spans="1:19" ht="16.5">
      <c r="A5" s="51"/>
      <c r="B5" s="27"/>
      <c r="C5" s="27"/>
      <c r="D5" s="39"/>
      <c r="E5" s="40"/>
      <c r="F5" s="39"/>
      <c r="G5" s="40"/>
      <c r="H5" s="41"/>
      <c r="I5" s="2"/>
      <c r="J5" s="2"/>
      <c r="K5" s="2"/>
      <c r="L5" s="2"/>
      <c r="M5" s="2"/>
      <c r="N5" s="2"/>
      <c r="O5" s="14"/>
      <c r="P5" s="32"/>
      <c r="Q5" s="33"/>
      <c r="R5" s="31"/>
      <c r="S5" s="31"/>
    </row>
    <row r="6" spans="1:19" ht="16.5">
      <c r="A6" s="51"/>
      <c r="B6" s="27"/>
      <c r="C6" s="27"/>
      <c r="D6" s="39"/>
      <c r="E6" s="40"/>
      <c r="F6" s="39"/>
      <c r="G6" s="40"/>
      <c r="H6" s="41"/>
      <c r="I6" s="2"/>
      <c r="J6" s="2"/>
      <c r="K6" s="2"/>
      <c r="L6" s="2"/>
      <c r="M6" s="2"/>
      <c r="N6" s="2"/>
      <c r="O6" s="14"/>
      <c r="P6" s="32"/>
      <c r="Q6" s="33"/>
      <c r="R6" s="31"/>
      <c r="S6" s="31"/>
    </row>
    <row r="7" spans="1:19" ht="16.5">
      <c r="A7" s="51"/>
      <c r="B7" s="27"/>
      <c r="C7" s="27"/>
      <c r="D7" s="39"/>
      <c r="E7" s="40"/>
      <c r="F7" s="39"/>
      <c r="G7" s="40"/>
      <c r="H7" s="41"/>
      <c r="I7" s="2"/>
      <c r="J7" s="2"/>
      <c r="K7" s="2"/>
      <c r="L7" s="2"/>
      <c r="M7" s="2"/>
      <c r="N7" s="2"/>
      <c r="O7" s="14"/>
      <c r="P7" s="32"/>
      <c r="Q7" s="33"/>
      <c r="R7" s="31"/>
      <c r="S7" s="31"/>
    </row>
    <row r="8" spans="1:19" ht="16.5">
      <c r="A8" s="51"/>
      <c r="B8" s="27"/>
      <c r="C8" s="27"/>
      <c r="D8" s="39"/>
      <c r="E8" s="40"/>
      <c r="F8" s="39"/>
      <c r="G8" s="40"/>
      <c r="H8" s="41"/>
      <c r="I8" s="2"/>
      <c r="J8" s="2"/>
      <c r="K8" s="2"/>
      <c r="L8" s="2"/>
      <c r="M8" s="2"/>
      <c r="N8" s="2"/>
      <c r="O8" s="14"/>
      <c r="P8" s="32"/>
      <c r="Q8" s="33"/>
      <c r="R8" s="31"/>
      <c r="S8" s="31"/>
    </row>
    <row r="9" spans="1:19" ht="16.5">
      <c r="A9" s="51"/>
      <c r="B9" s="27"/>
      <c r="C9" s="27"/>
      <c r="D9" s="39"/>
      <c r="E9" s="40"/>
      <c r="F9" s="39"/>
      <c r="G9" s="40"/>
      <c r="H9" s="41"/>
      <c r="I9" s="2"/>
      <c r="J9" s="2"/>
      <c r="K9" s="2"/>
      <c r="L9" s="2"/>
      <c r="M9" s="2"/>
      <c r="N9" s="2"/>
      <c r="O9" s="14"/>
      <c r="P9" s="32"/>
      <c r="Q9" s="33"/>
      <c r="R9" s="31"/>
      <c r="S9" s="31"/>
    </row>
    <row r="10" spans="1:19" ht="16.5">
      <c r="A10" s="51"/>
      <c r="B10" s="27"/>
      <c r="C10" s="27"/>
      <c r="D10" s="39"/>
      <c r="E10" s="40"/>
      <c r="F10" s="39"/>
      <c r="G10" s="40"/>
      <c r="H10" s="41"/>
      <c r="I10" s="2"/>
      <c r="J10" s="2"/>
      <c r="K10" s="2"/>
      <c r="L10" s="2"/>
      <c r="M10" s="2"/>
      <c r="N10" s="2"/>
      <c r="O10" s="14"/>
      <c r="P10" s="32"/>
      <c r="Q10" s="33"/>
      <c r="R10" s="31"/>
      <c r="S10" s="31"/>
    </row>
    <row r="11" spans="1:19" ht="16.5">
      <c r="A11" s="51"/>
      <c r="B11" s="27"/>
      <c r="C11" s="27"/>
      <c r="D11" s="39"/>
      <c r="E11" s="40"/>
      <c r="F11" s="39"/>
      <c r="G11" s="40"/>
      <c r="H11" s="41"/>
      <c r="I11" s="2"/>
      <c r="J11" s="2"/>
      <c r="K11" s="2"/>
      <c r="L11" s="2"/>
      <c r="M11" s="2"/>
      <c r="N11" s="2"/>
      <c r="O11" s="14"/>
      <c r="P11" s="32"/>
      <c r="Q11" s="33"/>
      <c r="R11" s="31"/>
      <c r="S11" s="31"/>
    </row>
    <row r="12" spans="1:19" ht="16.5">
      <c r="A12" s="51"/>
      <c r="B12" s="27"/>
      <c r="C12" s="27"/>
      <c r="D12" s="39"/>
      <c r="E12" s="40"/>
      <c r="F12" s="39"/>
      <c r="G12" s="40"/>
      <c r="H12" s="41"/>
      <c r="I12" s="2"/>
      <c r="J12" s="2"/>
      <c r="K12" s="2"/>
      <c r="L12" s="2"/>
      <c r="M12" s="2"/>
      <c r="N12" s="2"/>
      <c r="O12" s="14"/>
      <c r="P12" s="32"/>
      <c r="Q12" s="33"/>
      <c r="R12" s="31"/>
      <c r="S12" s="31"/>
    </row>
    <row r="13" spans="1:19" ht="16.5">
      <c r="A13" s="51"/>
      <c r="B13" s="27"/>
      <c r="C13" s="27"/>
      <c r="D13" s="39"/>
      <c r="E13" s="40"/>
      <c r="F13" s="39"/>
      <c r="G13" s="40"/>
      <c r="H13" s="41"/>
      <c r="I13" s="2"/>
      <c r="J13" s="2"/>
      <c r="K13" s="2"/>
      <c r="L13" s="2"/>
      <c r="M13" s="2" t="s">
        <v>3</v>
      </c>
      <c r="N13" s="28">
        <v>41694</v>
      </c>
      <c r="O13" s="14"/>
      <c r="P13" s="32"/>
      <c r="Q13" s="33"/>
      <c r="R13" s="31"/>
      <c r="S13" s="31"/>
    </row>
    <row r="14" spans="1:19" ht="16.5">
      <c r="A14" s="51"/>
      <c r="B14" s="27"/>
      <c r="C14" s="27"/>
      <c r="D14" s="39"/>
      <c r="E14" s="40"/>
      <c r="F14" s="39"/>
      <c r="G14" s="40"/>
      <c r="H14" s="41"/>
      <c r="I14" s="2"/>
      <c r="J14" s="2"/>
      <c r="K14" s="2"/>
      <c r="L14" s="2"/>
      <c r="M14" s="2" t="s">
        <v>3</v>
      </c>
      <c r="N14" s="28">
        <v>41694</v>
      </c>
      <c r="O14" s="14"/>
      <c r="P14" s="32"/>
      <c r="Q14" s="33"/>
      <c r="R14" s="31"/>
      <c r="S14" s="31"/>
    </row>
    <row r="15" spans="1:19" ht="16.5">
      <c r="A15" s="51"/>
      <c r="B15" s="27"/>
      <c r="C15" s="27"/>
      <c r="D15" s="39"/>
      <c r="E15" s="40"/>
      <c r="F15" s="39"/>
      <c r="G15" s="40"/>
      <c r="H15" s="41"/>
      <c r="I15" s="2"/>
      <c r="J15" s="2"/>
      <c r="K15" s="2"/>
      <c r="L15" s="2"/>
      <c r="M15" s="2" t="s">
        <v>3</v>
      </c>
      <c r="N15" s="28">
        <v>41694</v>
      </c>
      <c r="O15" s="14"/>
      <c r="P15" s="32"/>
      <c r="Q15" s="33"/>
      <c r="R15" s="31"/>
      <c r="S15" s="31"/>
    </row>
    <row r="17" spans="3:14" ht="16.5">
      <c r="C17" s="27"/>
    </row>
    <row r="18" spans="3:14">
      <c r="I18" s="3"/>
      <c r="J18" s="3"/>
      <c r="K18" s="5"/>
      <c r="L18" s="5"/>
      <c r="N18" s="5"/>
    </row>
    <row r="19" spans="3:14">
      <c r="I19" s="3"/>
      <c r="J19" s="3"/>
    </row>
    <row r="20" spans="3:14">
      <c r="I20" s="3"/>
      <c r="J20" s="3"/>
    </row>
  </sheetData>
  <mergeCells count="1">
    <mergeCell ref="A3:A15"/>
  </mergeCells>
  <conditionalFormatting sqref="H1:H1048576">
    <cfRule type="cellIs" dxfId="2" priority="1" operator="equal">
      <formula>"X"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P33"/>
  <sheetViews>
    <sheetView tabSelected="1" workbookViewId="0">
      <selection activeCell="J27" sqref="J27"/>
    </sheetView>
  </sheetViews>
  <sheetFormatPr baseColWidth="10" defaultRowHeight="15"/>
  <cols>
    <col min="1" max="1" width="14.85546875" bestFit="1" customWidth="1"/>
    <col min="2" max="2" width="15.7109375" bestFit="1" customWidth="1"/>
    <col min="3" max="3" width="16.28515625" customWidth="1"/>
    <col min="4" max="4" width="7.5703125" style="17" bestFit="1" customWidth="1"/>
    <col min="5" max="224" width="5.7109375" customWidth="1"/>
  </cols>
  <sheetData>
    <row r="1" spans="1:224">
      <c r="B1" s="6"/>
      <c r="C1" s="6"/>
      <c r="D1" s="6"/>
      <c r="E1" s="15">
        <v>0</v>
      </c>
      <c r="F1" s="15">
        <v>3.4722222222222224E-2</v>
      </c>
      <c r="G1" s="15">
        <v>0.20138888888888887</v>
      </c>
      <c r="H1" s="15">
        <v>0.27083333333333331</v>
      </c>
      <c r="I1" s="15">
        <v>0.35416666666666669</v>
      </c>
      <c r="J1" s="16">
        <v>0.4861111111111111</v>
      </c>
      <c r="K1" s="16">
        <v>0.52083333333333337</v>
      </c>
      <c r="L1" s="15">
        <v>0.70833333333333337</v>
      </c>
      <c r="M1" s="16">
        <v>0.77083333333333337</v>
      </c>
      <c r="N1" s="16">
        <v>0.79166666666666663</v>
      </c>
      <c r="O1" s="15">
        <v>0.875</v>
      </c>
      <c r="P1" s="12">
        <v>0</v>
      </c>
      <c r="Q1" s="12">
        <v>3.4722222222222224E-2</v>
      </c>
      <c r="R1" s="12">
        <v>0.20138888888888887</v>
      </c>
      <c r="S1" s="12">
        <v>0.27083333333333331</v>
      </c>
      <c r="T1" s="12">
        <v>0.35416666666666669</v>
      </c>
      <c r="U1" s="13">
        <v>0.4861111111111111</v>
      </c>
      <c r="V1" s="13">
        <v>0.52083333333333337</v>
      </c>
      <c r="W1" s="12">
        <v>0.70833333333333337</v>
      </c>
      <c r="X1" s="13">
        <v>0.77083333333333337</v>
      </c>
      <c r="Y1" s="13">
        <v>0.79166666666666663</v>
      </c>
      <c r="Z1" s="12">
        <v>0.875</v>
      </c>
      <c r="AA1" s="12">
        <v>0</v>
      </c>
      <c r="AB1" s="12">
        <v>3.4722222222222224E-2</v>
      </c>
      <c r="AC1" s="12">
        <v>0.20138888888888887</v>
      </c>
      <c r="AD1" s="12">
        <v>0.27083333333333331</v>
      </c>
      <c r="AE1" s="12">
        <v>0.35416666666666669</v>
      </c>
      <c r="AF1" s="13">
        <v>0.4861111111111111</v>
      </c>
      <c r="AG1" s="13">
        <v>0.52083333333333337</v>
      </c>
      <c r="AH1" s="12">
        <v>0.70833333333333337</v>
      </c>
      <c r="AI1" s="13">
        <v>0.77083333333333337</v>
      </c>
      <c r="AJ1" s="13">
        <v>0.79166666666666663</v>
      </c>
      <c r="AK1" s="12">
        <v>0.875</v>
      </c>
      <c r="AL1" s="12">
        <v>0</v>
      </c>
      <c r="AM1" s="12">
        <v>3.4722222222222224E-2</v>
      </c>
      <c r="AN1" s="12">
        <v>0.20138888888888887</v>
      </c>
      <c r="AO1" s="12">
        <v>0.27083333333333331</v>
      </c>
      <c r="AP1" s="12">
        <v>0.35416666666666669</v>
      </c>
      <c r="AQ1" s="13">
        <v>0.4861111111111111</v>
      </c>
      <c r="AR1" s="13">
        <v>0.52083333333333337</v>
      </c>
      <c r="AS1" s="12">
        <v>0.70833333333333337</v>
      </c>
      <c r="AT1" s="13">
        <v>0.77083333333333337</v>
      </c>
      <c r="AU1" s="13">
        <v>0.79166666666666663</v>
      </c>
      <c r="AV1" s="12">
        <v>0.875</v>
      </c>
      <c r="AW1" s="12">
        <v>0</v>
      </c>
      <c r="AX1" s="12">
        <v>3.4722222222222224E-2</v>
      </c>
      <c r="AY1" s="12">
        <v>0.20138888888888887</v>
      </c>
      <c r="AZ1" s="12">
        <v>0.27083333333333331</v>
      </c>
      <c r="BA1" s="12">
        <v>0.35416666666666669</v>
      </c>
      <c r="BB1" s="13">
        <v>0.4861111111111111</v>
      </c>
      <c r="BC1" s="13">
        <v>0.52083333333333337</v>
      </c>
      <c r="BD1" s="12">
        <v>0.70833333333333337</v>
      </c>
      <c r="BE1" s="13">
        <v>0.77083333333333337</v>
      </c>
      <c r="BF1" s="13">
        <v>0.79166666666666663</v>
      </c>
      <c r="BG1" s="12">
        <v>0.875</v>
      </c>
      <c r="BH1" s="12">
        <v>0</v>
      </c>
      <c r="BI1" s="12">
        <v>3.4722222222222224E-2</v>
      </c>
      <c r="BJ1" s="12">
        <v>0.20138888888888887</v>
      </c>
      <c r="BK1" s="12">
        <v>0.27083333333333331</v>
      </c>
      <c r="BL1" s="12">
        <v>0.35416666666666669</v>
      </c>
      <c r="BM1" s="13">
        <v>0.4861111111111111</v>
      </c>
      <c r="BN1" s="13">
        <v>0.52083333333333337</v>
      </c>
      <c r="BO1" s="12">
        <v>0.70833333333333337</v>
      </c>
      <c r="BP1" s="13">
        <v>0.77083333333333337</v>
      </c>
      <c r="BQ1" s="13">
        <v>0.79166666666666663</v>
      </c>
      <c r="BR1" s="12">
        <v>0.875</v>
      </c>
      <c r="BS1" s="12">
        <v>0</v>
      </c>
      <c r="BT1" s="12">
        <v>3.4722222222222224E-2</v>
      </c>
      <c r="BU1" s="12">
        <v>0.20138888888888887</v>
      </c>
      <c r="BV1" s="12">
        <v>0.27083333333333331</v>
      </c>
      <c r="BW1" s="12">
        <v>0.35416666666666669</v>
      </c>
      <c r="BX1" s="13">
        <v>0.4861111111111111</v>
      </c>
      <c r="BY1" s="13">
        <v>0.52083333333333337</v>
      </c>
      <c r="BZ1" s="12">
        <v>0.70833333333333337</v>
      </c>
      <c r="CA1" s="13">
        <v>0.77083333333333337</v>
      </c>
      <c r="CB1" s="13">
        <v>0.79166666666666663</v>
      </c>
      <c r="CC1" s="12">
        <v>0.875</v>
      </c>
      <c r="CD1" s="12">
        <v>0</v>
      </c>
      <c r="CE1" s="12">
        <v>3.4722222222222224E-2</v>
      </c>
      <c r="CF1" s="12">
        <v>0.20138888888888887</v>
      </c>
      <c r="CG1" s="12">
        <v>0.27083333333333331</v>
      </c>
      <c r="CH1" s="12">
        <v>0.35416666666666669</v>
      </c>
      <c r="CI1" s="13">
        <v>0.4861111111111111</v>
      </c>
      <c r="CJ1" s="13">
        <v>0.52083333333333337</v>
      </c>
      <c r="CK1" s="12">
        <v>0.70833333333333337</v>
      </c>
      <c r="CL1" s="13">
        <v>0.77083333333333337</v>
      </c>
      <c r="CM1" s="13">
        <v>0.79166666666666663</v>
      </c>
      <c r="CN1" s="12">
        <v>0.875</v>
      </c>
      <c r="CO1" s="12">
        <v>0</v>
      </c>
      <c r="CP1" s="12">
        <v>3.4722222222222224E-2</v>
      </c>
      <c r="CQ1" s="12">
        <v>0.20138888888888887</v>
      </c>
      <c r="CR1" s="12">
        <v>0.27083333333333331</v>
      </c>
      <c r="CS1" s="12">
        <v>0.35416666666666669</v>
      </c>
      <c r="CT1" s="13">
        <v>0.4861111111111111</v>
      </c>
      <c r="CU1" s="13">
        <v>0.52083333333333337</v>
      </c>
      <c r="CV1" s="12">
        <v>0.70833333333333337</v>
      </c>
      <c r="CW1" s="13">
        <v>0.77083333333333337</v>
      </c>
      <c r="CX1" s="13">
        <v>0.79166666666666663</v>
      </c>
      <c r="CY1" s="12">
        <v>0.875</v>
      </c>
      <c r="CZ1" s="12">
        <v>0</v>
      </c>
      <c r="DA1" s="12">
        <v>3.4722222222222224E-2</v>
      </c>
      <c r="DB1" s="12">
        <v>0.20138888888888887</v>
      </c>
      <c r="DC1" s="12">
        <v>0.27083333333333331</v>
      </c>
      <c r="DD1" s="12">
        <v>0.35416666666666669</v>
      </c>
      <c r="DE1" s="13">
        <v>0.4861111111111111</v>
      </c>
      <c r="DF1" s="13">
        <v>0.52083333333333337</v>
      </c>
      <c r="DG1" s="12">
        <v>0.70833333333333337</v>
      </c>
      <c r="DH1" s="13">
        <v>0.77083333333333337</v>
      </c>
      <c r="DI1" s="13">
        <v>0.79166666666666663</v>
      </c>
      <c r="DJ1" s="12">
        <v>0.875</v>
      </c>
      <c r="DK1" s="12">
        <v>0</v>
      </c>
      <c r="DL1" s="12">
        <v>3.4722222222222224E-2</v>
      </c>
      <c r="DM1" s="12">
        <v>0.20138888888888887</v>
      </c>
      <c r="DN1" s="12">
        <v>0.27083333333333331</v>
      </c>
      <c r="DO1" s="12">
        <v>0.35416666666666669</v>
      </c>
      <c r="DP1" s="13">
        <v>0.4861111111111111</v>
      </c>
      <c r="DQ1" s="13">
        <v>0.52083333333333337</v>
      </c>
      <c r="DR1" s="12">
        <v>0.70833333333333337</v>
      </c>
      <c r="DS1" s="13">
        <v>0.77083333333333337</v>
      </c>
      <c r="DT1" s="13">
        <v>0.79166666666666663</v>
      </c>
      <c r="DU1" s="12">
        <v>0.875</v>
      </c>
      <c r="DV1" s="12">
        <v>0</v>
      </c>
      <c r="DW1" s="12">
        <v>3.4722222222222224E-2</v>
      </c>
      <c r="DX1" s="12">
        <v>0.20138888888888887</v>
      </c>
      <c r="DY1" s="12">
        <v>0.27083333333333331</v>
      </c>
      <c r="DZ1" s="12">
        <v>0.35416666666666669</v>
      </c>
      <c r="EA1" s="13">
        <v>0.4861111111111111</v>
      </c>
      <c r="EB1" s="13">
        <v>0.52083333333333337</v>
      </c>
      <c r="EC1" s="12">
        <v>0.70833333333333337</v>
      </c>
      <c r="ED1" s="13">
        <v>0.77083333333333337</v>
      </c>
      <c r="EE1" s="13">
        <v>0.79166666666666663</v>
      </c>
      <c r="EF1" s="12">
        <v>0.875</v>
      </c>
      <c r="EG1" s="12">
        <v>0</v>
      </c>
      <c r="EH1" s="12">
        <v>3.4722222222222224E-2</v>
      </c>
      <c r="EI1" s="12">
        <v>0.20138888888888887</v>
      </c>
      <c r="EJ1" s="12">
        <v>0.27083333333333331</v>
      </c>
      <c r="EK1" s="12">
        <v>0.35416666666666669</v>
      </c>
      <c r="EL1" s="13">
        <v>0.4861111111111111</v>
      </c>
      <c r="EM1" s="13">
        <v>0.52083333333333337</v>
      </c>
      <c r="EN1" s="12">
        <v>0.70833333333333337</v>
      </c>
      <c r="EO1" s="13">
        <v>0.77083333333333337</v>
      </c>
      <c r="EP1" s="13">
        <v>0.79166666666666663</v>
      </c>
      <c r="EQ1" s="12">
        <v>0.875</v>
      </c>
      <c r="ER1" s="12">
        <v>0</v>
      </c>
      <c r="ES1" s="12">
        <v>3.4722222222222224E-2</v>
      </c>
      <c r="ET1" s="12">
        <v>0.20138888888888887</v>
      </c>
      <c r="EU1" s="12">
        <v>0.27083333333333331</v>
      </c>
      <c r="EV1" s="12">
        <v>0.35416666666666669</v>
      </c>
      <c r="EW1" s="13">
        <v>0.4861111111111111</v>
      </c>
      <c r="EX1" s="13">
        <v>0.52083333333333337</v>
      </c>
      <c r="EY1" s="12">
        <v>0.70833333333333337</v>
      </c>
      <c r="EZ1" s="13">
        <v>0.77083333333333337</v>
      </c>
      <c r="FA1" s="13">
        <v>0.79166666666666663</v>
      </c>
      <c r="FB1" s="12">
        <v>0.875</v>
      </c>
      <c r="FC1" s="12">
        <v>0</v>
      </c>
      <c r="FD1" s="12">
        <v>3.4722222222222224E-2</v>
      </c>
      <c r="FE1" s="12">
        <v>0.20138888888888887</v>
      </c>
      <c r="FF1" s="12">
        <v>0.27083333333333331</v>
      </c>
      <c r="FG1" s="12">
        <v>0.35416666666666669</v>
      </c>
      <c r="FH1" s="13">
        <v>0.4861111111111111</v>
      </c>
      <c r="FI1" s="13">
        <v>0.52083333333333337</v>
      </c>
      <c r="FJ1" s="12">
        <v>0.70833333333333337</v>
      </c>
      <c r="FK1" s="13">
        <v>0.77083333333333337</v>
      </c>
      <c r="FL1" s="13">
        <v>0.79166666666666663</v>
      </c>
      <c r="FM1" s="12">
        <v>0.875</v>
      </c>
      <c r="FN1" s="12">
        <v>0</v>
      </c>
      <c r="FO1" s="12">
        <v>3.4722222222222224E-2</v>
      </c>
      <c r="FP1" s="12">
        <v>0.20138888888888887</v>
      </c>
      <c r="FQ1" s="12">
        <v>0.27083333333333331</v>
      </c>
      <c r="FR1" s="12">
        <v>0.35416666666666669</v>
      </c>
      <c r="FS1" s="13">
        <v>0.4861111111111111</v>
      </c>
      <c r="FT1" s="13">
        <v>0.52083333333333337</v>
      </c>
      <c r="FU1" s="12">
        <v>0.70833333333333337</v>
      </c>
      <c r="FV1" s="13">
        <v>0.77083333333333337</v>
      </c>
      <c r="FW1" s="13">
        <v>0.79166666666666663</v>
      </c>
      <c r="FX1" s="12">
        <v>0.875</v>
      </c>
      <c r="FY1" s="12">
        <v>0</v>
      </c>
      <c r="FZ1" s="12">
        <v>3.4722222222222224E-2</v>
      </c>
      <c r="GA1" s="12">
        <v>0.20138888888888887</v>
      </c>
      <c r="GB1" s="12">
        <v>0.27083333333333331</v>
      </c>
      <c r="GC1" s="12">
        <v>0.35416666666666669</v>
      </c>
      <c r="GD1" s="13">
        <v>0.4861111111111111</v>
      </c>
      <c r="GE1" s="13">
        <v>0.52083333333333337</v>
      </c>
      <c r="GF1" s="12">
        <v>0.70833333333333337</v>
      </c>
      <c r="GG1" s="13">
        <v>0.77083333333333337</v>
      </c>
      <c r="GH1" s="13">
        <v>0.79166666666666663</v>
      </c>
      <c r="GI1" s="12">
        <v>0.875</v>
      </c>
      <c r="GJ1" s="12">
        <v>0</v>
      </c>
      <c r="GK1" s="12">
        <v>3.4722222222222224E-2</v>
      </c>
      <c r="GL1" s="12">
        <v>0.20138888888888887</v>
      </c>
      <c r="GM1" s="12">
        <v>0.27083333333333331</v>
      </c>
      <c r="GN1" s="12">
        <v>0.35416666666666669</v>
      </c>
      <c r="GO1" s="13">
        <v>0.4861111111111111</v>
      </c>
      <c r="GP1" s="13">
        <v>0.52083333333333337</v>
      </c>
      <c r="GQ1" s="12">
        <v>0.70833333333333337</v>
      </c>
      <c r="GR1" s="13">
        <v>0.77083333333333337</v>
      </c>
      <c r="GS1" s="13">
        <v>0.79166666666666663</v>
      </c>
      <c r="GT1" s="12">
        <v>0.875</v>
      </c>
      <c r="GU1" s="12">
        <v>0</v>
      </c>
      <c r="GV1" s="12">
        <v>3.4722222222222224E-2</v>
      </c>
      <c r="GW1" s="12">
        <v>0.20138888888888887</v>
      </c>
      <c r="GX1" s="12">
        <v>0.27083333333333331</v>
      </c>
      <c r="GY1" s="12">
        <v>0.35416666666666669</v>
      </c>
      <c r="GZ1" s="13">
        <v>0.4861111111111111</v>
      </c>
      <c r="HA1" s="13">
        <v>0.52083333333333337</v>
      </c>
      <c r="HB1" s="12">
        <v>0.70833333333333337</v>
      </c>
      <c r="HC1" s="13">
        <v>0.77083333333333337</v>
      </c>
      <c r="HD1" s="13">
        <v>0.79166666666666663</v>
      </c>
      <c r="HE1" s="12">
        <v>0.875</v>
      </c>
      <c r="HF1" s="12">
        <v>0</v>
      </c>
      <c r="HG1" s="12">
        <v>3.4722222222222224E-2</v>
      </c>
      <c r="HH1" s="12">
        <v>0.20138888888888887</v>
      </c>
      <c r="HI1" s="12">
        <v>0.27083333333333331</v>
      </c>
      <c r="HJ1" s="12">
        <v>0.35416666666666669</v>
      </c>
      <c r="HK1" s="13">
        <v>0.4861111111111111</v>
      </c>
      <c r="HL1" s="13">
        <v>0.52083333333333337</v>
      </c>
      <c r="HM1" s="12">
        <v>0.70833333333333337</v>
      </c>
      <c r="HN1" s="13">
        <v>0.77083333333333337</v>
      </c>
      <c r="HO1" s="13">
        <v>0.79166666666666663</v>
      </c>
      <c r="HP1" s="12">
        <v>0.875</v>
      </c>
    </row>
    <row r="2" spans="1:224">
      <c r="E2" s="54">
        <v>1</v>
      </c>
      <c r="F2" s="54"/>
      <c r="G2" s="54"/>
      <c r="H2" s="54"/>
      <c r="I2" s="54"/>
      <c r="J2" s="54"/>
      <c r="K2" s="54"/>
      <c r="L2" s="54"/>
      <c r="M2" s="54"/>
      <c r="N2" s="54"/>
      <c r="O2" s="54"/>
      <c r="P2" s="55">
        <v>2</v>
      </c>
      <c r="Q2" s="55"/>
      <c r="R2" s="55"/>
      <c r="S2" s="55"/>
      <c r="T2" s="55"/>
      <c r="U2" s="55"/>
      <c r="V2" s="55"/>
      <c r="W2" s="55"/>
      <c r="X2" s="55"/>
      <c r="Y2" s="55"/>
      <c r="Z2" s="55"/>
      <c r="AA2" s="55">
        <v>3</v>
      </c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>
        <v>4</v>
      </c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>
        <v>5</v>
      </c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>
        <v>6</v>
      </c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>
        <v>7</v>
      </c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>
        <v>8</v>
      </c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>
        <v>9</v>
      </c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>
        <v>10</v>
      </c>
      <c r="DA2" s="55"/>
      <c r="DB2" s="55"/>
      <c r="DC2" s="55"/>
      <c r="DD2" s="55"/>
      <c r="DE2" s="55"/>
      <c r="DF2" s="55"/>
      <c r="DG2" s="55"/>
      <c r="DH2" s="55"/>
      <c r="DI2" s="55"/>
      <c r="DJ2" s="55"/>
      <c r="DK2" s="55">
        <v>11</v>
      </c>
      <c r="DL2" s="55"/>
      <c r="DM2" s="55"/>
      <c r="DN2" s="55"/>
      <c r="DO2" s="55"/>
      <c r="DP2" s="55"/>
      <c r="DQ2" s="55"/>
      <c r="DR2" s="55"/>
      <c r="DS2" s="55"/>
      <c r="DT2" s="55"/>
      <c r="DU2" s="55"/>
      <c r="DV2" s="55">
        <v>12</v>
      </c>
      <c r="DW2" s="55"/>
      <c r="DX2" s="55"/>
      <c r="DY2" s="55"/>
      <c r="DZ2" s="55"/>
      <c r="EA2" s="55"/>
      <c r="EB2" s="55"/>
      <c r="EC2" s="55"/>
      <c r="ED2" s="55"/>
      <c r="EE2" s="55"/>
      <c r="EF2" s="55"/>
      <c r="EG2" s="55">
        <v>13</v>
      </c>
      <c r="EH2" s="55"/>
      <c r="EI2" s="55"/>
      <c r="EJ2" s="55"/>
      <c r="EK2" s="55"/>
      <c r="EL2" s="55"/>
      <c r="EM2" s="55"/>
      <c r="EN2" s="55"/>
      <c r="EO2" s="55"/>
      <c r="EP2" s="55"/>
      <c r="EQ2" s="55"/>
      <c r="ER2" s="55">
        <v>14</v>
      </c>
      <c r="ES2" s="55"/>
      <c r="ET2" s="55"/>
      <c r="EU2" s="55"/>
      <c r="EV2" s="55"/>
      <c r="EW2" s="55"/>
      <c r="EX2" s="55"/>
      <c r="EY2" s="55"/>
      <c r="EZ2" s="55"/>
      <c r="FA2" s="55"/>
      <c r="FB2" s="55"/>
      <c r="FC2" s="55">
        <v>15</v>
      </c>
      <c r="FD2" s="55"/>
      <c r="FE2" s="55"/>
      <c r="FF2" s="55"/>
      <c r="FG2" s="55"/>
      <c r="FH2" s="55"/>
      <c r="FI2" s="55"/>
      <c r="FJ2" s="55"/>
      <c r="FK2" s="55"/>
      <c r="FL2" s="55"/>
      <c r="FM2" s="55"/>
      <c r="FN2" s="55">
        <v>16</v>
      </c>
      <c r="FO2" s="55"/>
      <c r="FP2" s="55"/>
      <c r="FQ2" s="55"/>
      <c r="FR2" s="55"/>
      <c r="FS2" s="55"/>
      <c r="FT2" s="55"/>
      <c r="FU2" s="55"/>
      <c r="FV2" s="55"/>
      <c r="FW2" s="55"/>
      <c r="FX2" s="55"/>
      <c r="FY2" s="55">
        <v>17</v>
      </c>
      <c r="FZ2" s="55"/>
      <c r="GA2" s="55"/>
      <c r="GB2" s="55"/>
      <c r="GC2" s="55"/>
      <c r="GD2" s="55"/>
      <c r="GE2" s="55"/>
      <c r="GF2" s="55"/>
      <c r="GG2" s="55"/>
      <c r="GH2" s="55"/>
      <c r="GI2" s="55"/>
      <c r="GJ2" s="55">
        <v>18</v>
      </c>
      <c r="GK2" s="55"/>
      <c r="GL2" s="55"/>
      <c r="GM2" s="55"/>
      <c r="GN2" s="55"/>
      <c r="GO2" s="55"/>
      <c r="GP2" s="55"/>
      <c r="GQ2" s="55"/>
      <c r="GR2" s="55"/>
      <c r="GS2" s="55"/>
      <c r="GT2" s="55"/>
      <c r="GU2" s="55">
        <v>19</v>
      </c>
      <c r="GV2" s="55"/>
      <c r="GW2" s="55"/>
      <c r="GX2" s="55"/>
      <c r="GY2" s="55"/>
      <c r="GZ2" s="55"/>
      <c r="HA2" s="55"/>
      <c r="HB2" s="55"/>
      <c r="HC2" s="55"/>
      <c r="HD2" s="55"/>
      <c r="HE2" s="55"/>
      <c r="HF2" s="55">
        <v>20</v>
      </c>
      <c r="HG2" s="55"/>
      <c r="HH2" s="55"/>
      <c r="HI2" s="55"/>
      <c r="HJ2" s="55"/>
      <c r="HK2" s="55"/>
      <c r="HL2" s="55"/>
      <c r="HM2" s="55"/>
      <c r="HN2" s="55"/>
      <c r="HO2" s="55"/>
      <c r="HP2" s="55"/>
    </row>
    <row r="3" spans="1:224">
      <c r="E3" s="56">
        <f>WEEKDAY(E4,2)</f>
        <v>5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>
        <f>WEEKDAY(P4,2)</f>
        <v>6</v>
      </c>
      <c r="Q3" s="56"/>
      <c r="R3" s="56"/>
      <c r="S3" s="56"/>
      <c r="T3" s="56"/>
      <c r="U3" s="56"/>
      <c r="V3" s="56"/>
      <c r="W3" s="56"/>
      <c r="X3" s="56"/>
      <c r="Y3" s="56"/>
      <c r="Z3" s="56"/>
      <c r="AA3" s="56">
        <f>WEEKDAY(AA4,2)</f>
        <v>7</v>
      </c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>
        <f>WEEKDAY(AL4,2)</f>
        <v>1</v>
      </c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>
        <f>WEEKDAY(AW4,2)</f>
        <v>2</v>
      </c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>
        <f>WEEKDAY(BH4,2)</f>
        <v>3</v>
      </c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>
        <f>WEEKDAY(BS4,2)</f>
        <v>4</v>
      </c>
      <c r="BT3" s="56"/>
      <c r="BU3" s="56"/>
      <c r="BV3" s="56"/>
      <c r="BW3" s="56"/>
      <c r="BX3" s="56"/>
      <c r="BY3" s="56"/>
      <c r="BZ3" s="56"/>
      <c r="CA3" s="56"/>
      <c r="CB3" s="56"/>
      <c r="CC3" s="56"/>
      <c r="CD3" s="56">
        <f>WEEKDAY(CD4,2)</f>
        <v>5</v>
      </c>
      <c r="CE3" s="56"/>
      <c r="CF3" s="56"/>
      <c r="CG3" s="56"/>
      <c r="CH3" s="56"/>
      <c r="CI3" s="56"/>
      <c r="CJ3" s="56"/>
      <c r="CK3" s="56"/>
      <c r="CL3" s="56"/>
      <c r="CM3" s="56"/>
      <c r="CN3" s="56"/>
      <c r="CO3" s="56">
        <f>WEEKDAY(CO4,2)</f>
        <v>6</v>
      </c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>
        <f>WEEKDAY(CZ4,2)</f>
        <v>7</v>
      </c>
      <c r="DA3" s="56"/>
      <c r="DB3" s="56"/>
      <c r="DC3" s="56"/>
      <c r="DD3" s="56"/>
      <c r="DE3" s="56"/>
      <c r="DF3" s="56"/>
      <c r="DG3" s="56"/>
      <c r="DH3" s="56"/>
      <c r="DI3" s="56"/>
      <c r="DJ3" s="56"/>
      <c r="DK3" s="56">
        <f>WEEKDAY(DK4,2)</f>
        <v>1</v>
      </c>
      <c r="DL3" s="56"/>
      <c r="DM3" s="56"/>
      <c r="DN3" s="56"/>
      <c r="DO3" s="56"/>
      <c r="DP3" s="56"/>
      <c r="DQ3" s="56"/>
      <c r="DR3" s="56"/>
      <c r="DS3" s="56"/>
      <c r="DT3" s="56"/>
      <c r="DU3" s="56"/>
      <c r="DV3" s="56">
        <f>WEEKDAY(DV4,2)</f>
        <v>2</v>
      </c>
      <c r="DW3" s="56"/>
      <c r="DX3" s="56"/>
      <c r="DY3" s="56"/>
      <c r="DZ3" s="56"/>
      <c r="EA3" s="56"/>
      <c r="EB3" s="56"/>
      <c r="EC3" s="56"/>
      <c r="ED3" s="56"/>
      <c r="EE3" s="56"/>
      <c r="EF3" s="56"/>
      <c r="EG3" s="56">
        <f>WEEKDAY(EG4,2)</f>
        <v>3</v>
      </c>
      <c r="EH3" s="56"/>
      <c r="EI3" s="56"/>
      <c r="EJ3" s="56"/>
      <c r="EK3" s="56"/>
      <c r="EL3" s="56"/>
      <c r="EM3" s="56"/>
      <c r="EN3" s="56"/>
      <c r="EO3" s="56"/>
      <c r="EP3" s="56"/>
      <c r="EQ3" s="56"/>
      <c r="ER3" s="56">
        <f>WEEKDAY(ER4,2)</f>
        <v>4</v>
      </c>
      <c r="ES3" s="56"/>
      <c r="ET3" s="56"/>
      <c r="EU3" s="56"/>
      <c r="EV3" s="56"/>
      <c r="EW3" s="56"/>
      <c r="EX3" s="56"/>
      <c r="EY3" s="56"/>
      <c r="EZ3" s="56"/>
      <c r="FA3" s="56"/>
      <c r="FB3" s="56"/>
      <c r="FC3" s="56">
        <f>WEEKDAY(FC4,2)</f>
        <v>5</v>
      </c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>
        <f>WEEKDAY(FN4,2)</f>
        <v>6</v>
      </c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>
        <f>WEEKDAY(FY4,2)</f>
        <v>7</v>
      </c>
      <c r="FZ3" s="56"/>
      <c r="GA3" s="56"/>
      <c r="GB3" s="56"/>
      <c r="GC3" s="56"/>
      <c r="GD3" s="56"/>
      <c r="GE3" s="56"/>
      <c r="GF3" s="56"/>
      <c r="GG3" s="56"/>
      <c r="GH3" s="56"/>
      <c r="GI3" s="56"/>
      <c r="GJ3" s="56">
        <f>WEEKDAY(GJ4,2)</f>
        <v>1</v>
      </c>
      <c r="GK3" s="56"/>
      <c r="GL3" s="56"/>
      <c r="GM3" s="56"/>
      <c r="GN3" s="56"/>
      <c r="GO3" s="56"/>
      <c r="GP3" s="56"/>
      <c r="GQ3" s="56"/>
      <c r="GR3" s="56"/>
      <c r="GS3" s="56"/>
      <c r="GT3" s="56"/>
      <c r="GU3" s="56">
        <f>WEEKDAY(GU4,2)</f>
        <v>2</v>
      </c>
      <c r="GV3" s="56"/>
      <c r="GW3" s="56"/>
      <c r="GX3" s="56"/>
      <c r="GY3" s="56"/>
      <c r="GZ3" s="56"/>
      <c r="HA3" s="56"/>
      <c r="HB3" s="56"/>
      <c r="HC3" s="56"/>
      <c r="HD3" s="56"/>
      <c r="HE3" s="56"/>
      <c r="HF3" s="56">
        <f>WEEKDAY(HF4,2)</f>
        <v>3</v>
      </c>
      <c r="HG3" s="56"/>
      <c r="HH3" s="56"/>
      <c r="HI3" s="56"/>
      <c r="HJ3" s="56"/>
      <c r="HK3" s="56"/>
      <c r="HL3" s="56"/>
      <c r="HM3" s="56"/>
      <c r="HN3" s="56"/>
      <c r="HO3" s="56"/>
      <c r="HP3" s="56"/>
    </row>
    <row r="4" spans="1:224" s="11" customFormat="1">
      <c r="C4" s="11">
        <v>41691</v>
      </c>
      <c r="E4" s="59">
        <f>C4</f>
        <v>41691</v>
      </c>
      <c r="F4" s="59"/>
      <c r="G4" s="59"/>
      <c r="H4" s="59"/>
      <c r="I4" s="59"/>
      <c r="J4" s="59"/>
      <c r="K4" s="59"/>
      <c r="L4" s="59"/>
      <c r="M4" s="59"/>
      <c r="N4" s="59"/>
      <c r="O4" s="59"/>
      <c r="P4" s="58">
        <f>E4+1</f>
        <v>41692</v>
      </c>
      <c r="Q4" s="58"/>
      <c r="R4" s="58"/>
      <c r="S4" s="58"/>
      <c r="T4" s="58"/>
      <c r="U4" s="58"/>
      <c r="V4" s="58"/>
      <c r="W4" s="58"/>
      <c r="X4" s="58"/>
      <c r="Y4" s="58"/>
      <c r="Z4" s="58"/>
      <c r="AA4" s="58">
        <f>P4+1</f>
        <v>41693</v>
      </c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>
        <f>AA4+1</f>
        <v>41694</v>
      </c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>
        <f>AL4+1</f>
        <v>41695</v>
      </c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>
        <f>AW4+1</f>
        <v>41696</v>
      </c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>
        <f>BH4+1</f>
        <v>41697</v>
      </c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>
        <f>BS4+1</f>
        <v>41698</v>
      </c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>
        <f>CD4+1</f>
        <v>41699</v>
      </c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>
        <f>CO4+1</f>
        <v>41700</v>
      </c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>
        <f>CZ4+1</f>
        <v>41701</v>
      </c>
      <c r="DL4" s="58"/>
      <c r="DM4" s="58"/>
      <c r="DN4" s="58"/>
      <c r="DO4" s="58"/>
      <c r="DP4" s="58"/>
      <c r="DQ4" s="58"/>
      <c r="DR4" s="58"/>
      <c r="DS4" s="58"/>
      <c r="DT4" s="58"/>
      <c r="DU4" s="58"/>
      <c r="DV4" s="58">
        <f>DK4+1</f>
        <v>41702</v>
      </c>
      <c r="DW4" s="58"/>
      <c r="DX4" s="58"/>
      <c r="DY4" s="58"/>
      <c r="DZ4" s="58"/>
      <c r="EA4" s="58"/>
      <c r="EB4" s="58"/>
      <c r="EC4" s="58"/>
      <c r="ED4" s="58"/>
      <c r="EE4" s="58"/>
      <c r="EF4" s="58"/>
      <c r="EG4" s="58">
        <f>DV4+1</f>
        <v>41703</v>
      </c>
      <c r="EH4" s="58"/>
      <c r="EI4" s="58"/>
      <c r="EJ4" s="58"/>
      <c r="EK4" s="58"/>
      <c r="EL4" s="58"/>
      <c r="EM4" s="58"/>
      <c r="EN4" s="58"/>
      <c r="EO4" s="58"/>
      <c r="EP4" s="58"/>
      <c r="EQ4" s="58"/>
      <c r="ER4" s="58">
        <f>EG4+1</f>
        <v>41704</v>
      </c>
      <c r="ES4" s="58"/>
      <c r="ET4" s="58"/>
      <c r="EU4" s="58"/>
      <c r="EV4" s="58"/>
      <c r="EW4" s="58"/>
      <c r="EX4" s="58"/>
      <c r="EY4" s="58"/>
      <c r="EZ4" s="58"/>
      <c r="FA4" s="58"/>
      <c r="FB4" s="58"/>
      <c r="FC4" s="58">
        <f>ER4+1</f>
        <v>41705</v>
      </c>
      <c r="FD4" s="58"/>
      <c r="FE4" s="58"/>
      <c r="FF4" s="58"/>
      <c r="FG4" s="58"/>
      <c r="FH4" s="58"/>
      <c r="FI4" s="58"/>
      <c r="FJ4" s="58"/>
      <c r="FK4" s="58"/>
      <c r="FL4" s="58"/>
      <c r="FM4" s="58"/>
      <c r="FN4" s="58">
        <f>FC4+1</f>
        <v>41706</v>
      </c>
      <c r="FO4" s="58"/>
      <c r="FP4" s="58"/>
      <c r="FQ4" s="58"/>
      <c r="FR4" s="58"/>
      <c r="FS4" s="58"/>
      <c r="FT4" s="58"/>
      <c r="FU4" s="58"/>
      <c r="FV4" s="58"/>
      <c r="FW4" s="58"/>
      <c r="FX4" s="58"/>
      <c r="FY4" s="58">
        <f>FN4+1</f>
        <v>41707</v>
      </c>
      <c r="FZ4" s="58"/>
      <c r="GA4" s="58"/>
      <c r="GB4" s="58"/>
      <c r="GC4" s="58"/>
      <c r="GD4" s="58"/>
      <c r="GE4" s="58"/>
      <c r="GF4" s="58"/>
      <c r="GG4" s="58"/>
      <c r="GH4" s="58"/>
      <c r="GI4" s="58"/>
      <c r="GJ4" s="58">
        <f>FY4+1</f>
        <v>41708</v>
      </c>
      <c r="GK4" s="58"/>
      <c r="GL4" s="58"/>
      <c r="GM4" s="58"/>
      <c r="GN4" s="58"/>
      <c r="GO4" s="58"/>
      <c r="GP4" s="58"/>
      <c r="GQ4" s="58"/>
      <c r="GR4" s="58"/>
      <c r="GS4" s="58"/>
      <c r="GT4" s="58"/>
      <c r="GU4" s="58">
        <f>GJ4+1</f>
        <v>41709</v>
      </c>
      <c r="GV4" s="58"/>
      <c r="GW4" s="58"/>
      <c r="GX4" s="58"/>
      <c r="GY4" s="58"/>
      <c r="GZ4" s="58"/>
      <c r="HA4" s="58"/>
      <c r="HB4" s="58"/>
      <c r="HC4" s="58"/>
      <c r="HD4" s="58"/>
      <c r="HE4" s="58"/>
      <c r="HF4" s="58">
        <f>GU4+1</f>
        <v>41710</v>
      </c>
      <c r="HG4" s="58"/>
      <c r="HH4" s="58"/>
      <c r="HI4" s="58"/>
      <c r="HJ4" s="58"/>
      <c r="HK4" s="58"/>
      <c r="HL4" s="58"/>
      <c r="HM4" s="58"/>
      <c r="HN4" s="58"/>
      <c r="HO4" s="58"/>
      <c r="HP4" s="58"/>
    </row>
    <row r="5" spans="1:224" s="10" customFormat="1">
      <c r="B5" s="30"/>
      <c r="C5" s="30"/>
      <c r="E5" s="23">
        <f>E4+E1</f>
        <v>41691</v>
      </c>
      <c r="F5" s="23">
        <f>E4+F1</f>
        <v>41691.034722222219</v>
      </c>
      <c r="G5" s="23">
        <f>E4+G1</f>
        <v>41691.201388888891</v>
      </c>
      <c r="H5" s="23">
        <f>E4+H1</f>
        <v>41691.270833333336</v>
      </c>
      <c r="I5" s="23">
        <f>E4+I1</f>
        <v>41691.354166666664</v>
      </c>
      <c r="J5" s="23">
        <f>E4+J1</f>
        <v>41691.486111111109</v>
      </c>
      <c r="K5" s="23">
        <f>E4+K1</f>
        <v>41691.520833333336</v>
      </c>
      <c r="L5" s="23">
        <f>E4+L1</f>
        <v>41691.708333333336</v>
      </c>
      <c r="M5" s="23">
        <f>E4+M1</f>
        <v>41691.770833333336</v>
      </c>
      <c r="N5" s="23">
        <f>E4+N1</f>
        <v>41691.791666666664</v>
      </c>
      <c r="O5" s="23">
        <f>E4+O1</f>
        <v>41691.875</v>
      </c>
      <c r="P5" s="23">
        <f>P4+P1</f>
        <v>41692</v>
      </c>
      <c r="Q5" s="23">
        <f>P4+Q1</f>
        <v>41692.034722222219</v>
      </c>
      <c r="R5" s="23">
        <f>P4+R1</f>
        <v>41692.201388888891</v>
      </c>
      <c r="S5" s="23">
        <f>P4+S1</f>
        <v>41692.270833333336</v>
      </c>
      <c r="T5" s="23">
        <f>P4+T1</f>
        <v>41692.354166666664</v>
      </c>
      <c r="U5" s="23">
        <f>P4+U1</f>
        <v>41692.486111111109</v>
      </c>
      <c r="V5" s="23">
        <f>P4+V1</f>
        <v>41692.520833333336</v>
      </c>
      <c r="W5" s="23">
        <f>P4+W1</f>
        <v>41692.708333333336</v>
      </c>
      <c r="X5" s="23">
        <f>P4+X1</f>
        <v>41692.770833333336</v>
      </c>
      <c r="Y5" s="23">
        <f>P4+Y1</f>
        <v>41692.791666666664</v>
      </c>
      <c r="Z5" s="23">
        <f>P4+Z1</f>
        <v>41692.875</v>
      </c>
      <c r="AA5" s="23">
        <f>AA4+AA1</f>
        <v>41693</v>
      </c>
      <c r="AB5" s="23">
        <f>AA4+AB1</f>
        <v>41693.034722222219</v>
      </c>
      <c r="AC5" s="23">
        <f>AA4+AC1</f>
        <v>41693.201388888891</v>
      </c>
      <c r="AD5" s="23">
        <f>AA4+AD1</f>
        <v>41693.270833333336</v>
      </c>
      <c r="AE5" s="23">
        <f>AA4+AE1</f>
        <v>41693.354166666664</v>
      </c>
      <c r="AF5" s="23">
        <f>AA4+AF1</f>
        <v>41693.486111111109</v>
      </c>
      <c r="AG5" s="23">
        <f>AA4+AG1</f>
        <v>41693.520833333336</v>
      </c>
      <c r="AH5" s="23">
        <f>AA4+AH1</f>
        <v>41693.708333333336</v>
      </c>
      <c r="AI5" s="23">
        <f>AA4+AI1</f>
        <v>41693.770833333336</v>
      </c>
      <c r="AJ5" s="23">
        <f>AA4+AJ1</f>
        <v>41693.791666666664</v>
      </c>
      <c r="AK5" s="23">
        <f>AA4+AK1</f>
        <v>41693.875</v>
      </c>
      <c r="AL5" s="23">
        <f>AL4+AL1</f>
        <v>41694</v>
      </c>
      <c r="AM5" s="23">
        <f>AL4+AM1</f>
        <v>41694.034722222219</v>
      </c>
      <c r="AN5" s="23">
        <f>AL4+AN1</f>
        <v>41694.201388888891</v>
      </c>
      <c r="AO5" s="23">
        <f>AL4+AO1</f>
        <v>41694.270833333336</v>
      </c>
      <c r="AP5" s="23">
        <f>AL4+AP1</f>
        <v>41694.354166666664</v>
      </c>
      <c r="AQ5" s="23">
        <f>AL4+AQ1</f>
        <v>41694.486111111109</v>
      </c>
      <c r="AR5" s="23">
        <f>AL4+AR1</f>
        <v>41694.520833333336</v>
      </c>
      <c r="AS5" s="23">
        <f>AL4+AS1</f>
        <v>41694.708333333336</v>
      </c>
      <c r="AT5" s="23">
        <f>AL4+AT1</f>
        <v>41694.770833333336</v>
      </c>
      <c r="AU5" s="23">
        <f>AL4+AU1</f>
        <v>41694.791666666664</v>
      </c>
      <c r="AV5" s="23">
        <f>AL4+AV1</f>
        <v>41694.875</v>
      </c>
      <c r="AW5" s="23">
        <f>AW4+AW1</f>
        <v>41695</v>
      </c>
      <c r="AX5" s="23">
        <f>AW4+AX1</f>
        <v>41695.034722222219</v>
      </c>
      <c r="AY5" s="23">
        <f>AW4+AY1</f>
        <v>41695.201388888891</v>
      </c>
      <c r="AZ5" s="23">
        <f>AW4+AZ1</f>
        <v>41695.270833333336</v>
      </c>
      <c r="BA5" s="23">
        <f>AW4+BA1</f>
        <v>41695.354166666664</v>
      </c>
      <c r="BB5" s="23">
        <f>AW4+BB1</f>
        <v>41695.486111111109</v>
      </c>
      <c r="BC5" s="23">
        <f>AW4+BC1</f>
        <v>41695.520833333336</v>
      </c>
      <c r="BD5" s="23">
        <f>AW4+BD1</f>
        <v>41695.708333333336</v>
      </c>
      <c r="BE5" s="23">
        <f>AW4+BE1</f>
        <v>41695.770833333336</v>
      </c>
      <c r="BF5" s="23">
        <f>AW4+BF1</f>
        <v>41695.791666666664</v>
      </c>
      <c r="BG5" s="23">
        <f>AW4+BG1</f>
        <v>41695.875</v>
      </c>
      <c r="BH5" s="23">
        <f>BH4+BH1</f>
        <v>41696</v>
      </c>
      <c r="BI5" s="23">
        <f>BH4+BI1</f>
        <v>41696.034722222219</v>
      </c>
      <c r="BJ5" s="23">
        <f>BH4+BJ1</f>
        <v>41696.201388888891</v>
      </c>
      <c r="BK5" s="23">
        <f>BH4+BK1</f>
        <v>41696.270833333336</v>
      </c>
      <c r="BL5" s="23">
        <f>BH4+BL1</f>
        <v>41696.354166666664</v>
      </c>
      <c r="BM5" s="23">
        <f>BH4+BM1</f>
        <v>41696.486111111109</v>
      </c>
      <c r="BN5" s="23">
        <f>BH4+BN1</f>
        <v>41696.520833333336</v>
      </c>
      <c r="BO5" s="23">
        <f>BH4+BO1</f>
        <v>41696.708333333336</v>
      </c>
      <c r="BP5" s="23">
        <f>BH4+BP1</f>
        <v>41696.770833333336</v>
      </c>
      <c r="BQ5" s="23">
        <f>BH4+BQ1</f>
        <v>41696.791666666664</v>
      </c>
      <c r="BR5" s="23">
        <f>BH4+BR1</f>
        <v>41696.875</v>
      </c>
      <c r="BS5" s="23">
        <f>BS4+BS1</f>
        <v>41697</v>
      </c>
      <c r="BT5" s="23">
        <f>BS4+BT1</f>
        <v>41697.034722222219</v>
      </c>
      <c r="BU5" s="23">
        <f>BS4+BU1</f>
        <v>41697.201388888891</v>
      </c>
      <c r="BV5" s="23">
        <f>BS4+BV1</f>
        <v>41697.270833333336</v>
      </c>
      <c r="BW5" s="23">
        <f>BS4+BW1</f>
        <v>41697.354166666664</v>
      </c>
      <c r="BX5" s="23">
        <f>BS4+BX1</f>
        <v>41697.486111111109</v>
      </c>
      <c r="BY5" s="23">
        <f>BS4+BY1</f>
        <v>41697.520833333336</v>
      </c>
      <c r="BZ5" s="23">
        <f>BS4+BZ1</f>
        <v>41697.708333333336</v>
      </c>
      <c r="CA5" s="23">
        <f>BS4+CA1</f>
        <v>41697.770833333336</v>
      </c>
      <c r="CB5" s="23">
        <f>BS4+CB1</f>
        <v>41697.791666666664</v>
      </c>
      <c r="CC5" s="23">
        <f>BS4+CC1</f>
        <v>41697.875</v>
      </c>
      <c r="CD5" s="23">
        <f>CD4+CD1</f>
        <v>41698</v>
      </c>
      <c r="CE5" s="23">
        <f>CD4+CE1</f>
        <v>41698.034722222219</v>
      </c>
      <c r="CF5" s="23">
        <f>CD4+CF1</f>
        <v>41698.201388888891</v>
      </c>
      <c r="CG5" s="23">
        <f>CD4+CG1</f>
        <v>41698.270833333336</v>
      </c>
      <c r="CH5" s="23">
        <f>CD4+CH1</f>
        <v>41698.354166666664</v>
      </c>
      <c r="CI5" s="23">
        <f>CD4+CI1</f>
        <v>41698.486111111109</v>
      </c>
      <c r="CJ5" s="23">
        <f>CD4+CJ1</f>
        <v>41698.520833333336</v>
      </c>
      <c r="CK5" s="23">
        <f>CD4+CK1</f>
        <v>41698.708333333336</v>
      </c>
      <c r="CL5" s="23">
        <f>CD4+CL1</f>
        <v>41698.770833333336</v>
      </c>
      <c r="CM5" s="23">
        <f>CD4+CM1</f>
        <v>41698.791666666664</v>
      </c>
      <c r="CN5" s="23">
        <f>CD4+CN1</f>
        <v>41698.875</v>
      </c>
      <c r="CO5" s="23">
        <f>CO4+CO1</f>
        <v>41699</v>
      </c>
      <c r="CP5" s="23">
        <f>CO4+CP1</f>
        <v>41699.034722222219</v>
      </c>
      <c r="CQ5" s="23">
        <f>CO4+CQ1</f>
        <v>41699.201388888891</v>
      </c>
      <c r="CR5" s="23">
        <f>CO4+CR1</f>
        <v>41699.270833333336</v>
      </c>
      <c r="CS5" s="23">
        <f>CO4+CS1</f>
        <v>41699.354166666664</v>
      </c>
      <c r="CT5" s="23">
        <f>CO4+CT1</f>
        <v>41699.486111111109</v>
      </c>
      <c r="CU5" s="23">
        <f>CO4+CU1</f>
        <v>41699.520833333336</v>
      </c>
      <c r="CV5" s="23">
        <f>CO4+CV1</f>
        <v>41699.708333333336</v>
      </c>
      <c r="CW5" s="23">
        <f>CO4+CW1</f>
        <v>41699.770833333336</v>
      </c>
      <c r="CX5" s="23">
        <f>CO4+CX1</f>
        <v>41699.791666666664</v>
      </c>
      <c r="CY5" s="23">
        <f>CO4+CY1</f>
        <v>41699.875</v>
      </c>
      <c r="CZ5" s="23">
        <f>CZ4+CZ1</f>
        <v>41700</v>
      </c>
      <c r="DA5" s="23">
        <f>CZ4+DA1</f>
        <v>41700.034722222219</v>
      </c>
      <c r="DB5" s="23">
        <f>CZ4+DB1</f>
        <v>41700.201388888891</v>
      </c>
      <c r="DC5" s="23">
        <f>CZ4+DC1</f>
        <v>41700.270833333336</v>
      </c>
      <c r="DD5" s="23">
        <f>CZ4+DD1</f>
        <v>41700.354166666664</v>
      </c>
      <c r="DE5" s="23">
        <f>CZ4+DE1</f>
        <v>41700.486111111109</v>
      </c>
      <c r="DF5" s="23">
        <f>CZ4+DF1</f>
        <v>41700.520833333336</v>
      </c>
      <c r="DG5" s="23">
        <f>CZ4+DG1</f>
        <v>41700.708333333336</v>
      </c>
      <c r="DH5" s="23">
        <f>CZ4+DH1</f>
        <v>41700.770833333336</v>
      </c>
      <c r="DI5" s="23">
        <f>CZ4+DI1</f>
        <v>41700.791666666664</v>
      </c>
      <c r="DJ5" s="23">
        <f>CZ4+DJ1</f>
        <v>41700.875</v>
      </c>
      <c r="DK5" s="23">
        <f>DK4+DK1</f>
        <v>41701</v>
      </c>
      <c r="DL5" s="23">
        <f>DK4+DL1</f>
        <v>41701.034722222219</v>
      </c>
      <c r="DM5" s="23">
        <f>DK4+DM1</f>
        <v>41701.201388888891</v>
      </c>
      <c r="DN5" s="23">
        <f>DK4+DN1</f>
        <v>41701.270833333336</v>
      </c>
      <c r="DO5" s="23">
        <f>DK4+DO1</f>
        <v>41701.354166666664</v>
      </c>
      <c r="DP5" s="23">
        <f>DK4+DP1</f>
        <v>41701.486111111109</v>
      </c>
      <c r="DQ5" s="23">
        <f>DK4+DQ1</f>
        <v>41701.520833333336</v>
      </c>
      <c r="DR5" s="23">
        <f>DK4+DR1</f>
        <v>41701.708333333336</v>
      </c>
      <c r="DS5" s="23">
        <f>DK4+DS1</f>
        <v>41701.770833333336</v>
      </c>
      <c r="DT5" s="23">
        <f>DK4+DT1</f>
        <v>41701.791666666664</v>
      </c>
      <c r="DU5" s="23">
        <f>DK4+DU1</f>
        <v>41701.875</v>
      </c>
      <c r="DV5" s="23">
        <f>DV4+DV1</f>
        <v>41702</v>
      </c>
      <c r="DW5" s="23">
        <f>DV4+DW1</f>
        <v>41702.034722222219</v>
      </c>
      <c r="DX5" s="23">
        <f>DV4+DX1</f>
        <v>41702.201388888891</v>
      </c>
      <c r="DY5" s="23">
        <f>DV4+DY1</f>
        <v>41702.270833333336</v>
      </c>
      <c r="DZ5" s="23">
        <f>DV4+DZ1</f>
        <v>41702.354166666664</v>
      </c>
      <c r="EA5" s="23">
        <f>DV4+EA1</f>
        <v>41702.486111111109</v>
      </c>
      <c r="EB5" s="23">
        <f>DV4+EB1</f>
        <v>41702.520833333336</v>
      </c>
      <c r="EC5" s="23">
        <f>DV4+EC1</f>
        <v>41702.708333333336</v>
      </c>
      <c r="ED5" s="23">
        <f>DV4+ED1</f>
        <v>41702.770833333336</v>
      </c>
      <c r="EE5" s="23">
        <f>DV4+EE1</f>
        <v>41702.791666666664</v>
      </c>
      <c r="EF5" s="23">
        <f>DV4+EF1</f>
        <v>41702.875</v>
      </c>
      <c r="EG5" s="23">
        <f>EG4+EG1</f>
        <v>41703</v>
      </c>
      <c r="EH5" s="23">
        <f>EG4+EH1</f>
        <v>41703.034722222219</v>
      </c>
      <c r="EI5" s="23">
        <f>EG4+EI1</f>
        <v>41703.201388888891</v>
      </c>
      <c r="EJ5" s="23">
        <f>EG4+EJ1</f>
        <v>41703.270833333336</v>
      </c>
      <c r="EK5" s="23">
        <f>EG4+EK1</f>
        <v>41703.354166666664</v>
      </c>
      <c r="EL5" s="23">
        <f>EG4+EL1</f>
        <v>41703.486111111109</v>
      </c>
      <c r="EM5" s="23">
        <f>EG4+EM1</f>
        <v>41703.520833333336</v>
      </c>
      <c r="EN5" s="23">
        <f>EG4+EN1</f>
        <v>41703.708333333336</v>
      </c>
      <c r="EO5" s="23">
        <f>EG4+EO1</f>
        <v>41703.770833333336</v>
      </c>
      <c r="EP5" s="23">
        <f>EG4+EP1</f>
        <v>41703.791666666664</v>
      </c>
      <c r="EQ5" s="23">
        <f>EG4+EQ1</f>
        <v>41703.875</v>
      </c>
      <c r="ER5" s="23">
        <f>ER4+ER1</f>
        <v>41704</v>
      </c>
      <c r="ES5" s="23">
        <f>ER4+ES1</f>
        <v>41704.034722222219</v>
      </c>
      <c r="ET5" s="23">
        <f>ER4+ET1</f>
        <v>41704.201388888891</v>
      </c>
      <c r="EU5" s="23">
        <f>ER4+EU1</f>
        <v>41704.270833333336</v>
      </c>
      <c r="EV5" s="23">
        <f>ER4+EV1</f>
        <v>41704.354166666664</v>
      </c>
      <c r="EW5" s="23">
        <f>ER4+EW1</f>
        <v>41704.486111111109</v>
      </c>
      <c r="EX5" s="23">
        <f>ER4+EX1</f>
        <v>41704.520833333336</v>
      </c>
      <c r="EY5" s="23">
        <f>ER4+EY1</f>
        <v>41704.708333333336</v>
      </c>
      <c r="EZ5" s="23">
        <f>ER4+EZ1</f>
        <v>41704.770833333336</v>
      </c>
      <c r="FA5" s="23">
        <f>ER4+FA1</f>
        <v>41704.791666666664</v>
      </c>
      <c r="FB5" s="23">
        <f>ER4+FB1</f>
        <v>41704.875</v>
      </c>
      <c r="FC5" s="23">
        <f>FC4+FC1</f>
        <v>41705</v>
      </c>
      <c r="FD5" s="23">
        <f>FC4+FD1</f>
        <v>41705.034722222219</v>
      </c>
      <c r="FE5" s="23">
        <f>FC4+FE1</f>
        <v>41705.201388888891</v>
      </c>
      <c r="FF5" s="23">
        <f>FC4+FF1</f>
        <v>41705.270833333336</v>
      </c>
      <c r="FG5" s="23">
        <f>FC4+FG1</f>
        <v>41705.354166666664</v>
      </c>
      <c r="FH5" s="23">
        <f>FC4+FH1</f>
        <v>41705.486111111109</v>
      </c>
      <c r="FI5" s="23">
        <f>FC4+FI1</f>
        <v>41705.520833333336</v>
      </c>
      <c r="FJ5" s="23">
        <f>FC4+FJ1</f>
        <v>41705.708333333336</v>
      </c>
      <c r="FK5" s="23">
        <f>FC4+FK1</f>
        <v>41705.770833333336</v>
      </c>
      <c r="FL5" s="23">
        <f>FC4+FL1</f>
        <v>41705.791666666664</v>
      </c>
      <c r="FM5" s="23">
        <f>FC4+FM1</f>
        <v>41705.875</v>
      </c>
      <c r="FN5" s="23">
        <f>FN4+FN1</f>
        <v>41706</v>
      </c>
      <c r="FO5" s="23">
        <f>FN4+FO1</f>
        <v>41706.034722222219</v>
      </c>
      <c r="FP5" s="23">
        <f>FN4+FP1</f>
        <v>41706.201388888891</v>
      </c>
      <c r="FQ5" s="23">
        <f>FN4+FQ1</f>
        <v>41706.270833333336</v>
      </c>
      <c r="FR5" s="23">
        <f>FN4+FR1</f>
        <v>41706.354166666664</v>
      </c>
      <c r="FS5" s="23">
        <f>FN4+FS1</f>
        <v>41706.486111111109</v>
      </c>
      <c r="FT5" s="23">
        <f>FN4+FT1</f>
        <v>41706.520833333336</v>
      </c>
      <c r="FU5" s="23">
        <f>FN4+FU1</f>
        <v>41706.708333333336</v>
      </c>
      <c r="FV5" s="23">
        <f>FN4+FV1</f>
        <v>41706.770833333336</v>
      </c>
      <c r="FW5" s="23">
        <f>FN4+FW1</f>
        <v>41706.791666666664</v>
      </c>
      <c r="FX5" s="23">
        <f>FN4+FX1</f>
        <v>41706.875</v>
      </c>
      <c r="FY5" s="23">
        <f>FY4+FY1</f>
        <v>41707</v>
      </c>
      <c r="FZ5" s="23">
        <f>FY4+FZ1</f>
        <v>41707.034722222219</v>
      </c>
      <c r="GA5" s="23">
        <f>FY4+GA1</f>
        <v>41707.201388888891</v>
      </c>
      <c r="GB5" s="23">
        <f>FY4+GB1</f>
        <v>41707.270833333336</v>
      </c>
      <c r="GC5" s="23">
        <f>FY4+GC1</f>
        <v>41707.354166666664</v>
      </c>
      <c r="GD5" s="23">
        <f>FY4+GD1</f>
        <v>41707.486111111109</v>
      </c>
      <c r="GE5" s="23">
        <f>FY4+GE1</f>
        <v>41707.520833333336</v>
      </c>
      <c r="GF5" s="23">
        <f>FY4+GF1</f>
        <v>41707.708333333336</v>
      </c>
      <c r="GG5" s="23">
        <f>FY4+GG1</f>
        <v>41707.770833333336</v>
      </c>
      <c r="GH5" s="23">
        <f>FY4+GH1</f>
        <v>41707.791666666664</v>
      </c>
      <c r="GI5" s="23">
        <f>FY4+GI1</f>
        <v>41707.875</v>
      </c>
      <c r="GJ5" s="23">
        <f>GJ4+GJ1</f>
        <v>41708</v>
      </c>
      <c r="GK5" s="23">
        <f>GJ4+GK1</f>
        <v>41708.034722222219</v>
      </c>
      <c r="GL5" s="23">
        <f>GJ4+GL1</f>
        <v>41708.201388888891</v>
      </c>
      <c r="GM5" s="23">
        <f>GJ4+GM1</f>
        <v>41708.270833333336</v>
      </c>
      <c r="GN5" s="23">
        <f>GJ4+GN1</f>
        <v>41708.354166666664</v>
      </c>
      <c r="GO5" s="23">
        <f>GJ4+GO1</f>
        <v>41708.486111111109</v>
      </c>
      <c r="GP5" s="23">
        <f>GJ4+GP1</f>
        <v>41708.520833333336</v>
      </c>
      <c r="GQ5" s="23">
        <f>GJ4+GQ1</f>
        <v>41708.708333333336</v>
      </c>
      <c r="GR5" s="23">
        <f>GJ4+GR1</f>
        <v>41708.770833333336</v>
      </c>
      <c r="GS5" s="23">
        <f>GJ4+GS1</f>
        <v>41708.791666666664</v>
      </c>
      <c r="GT5" s="23">
        <f>GJ4+GT1</f>
        <v>41708.875</v>
      </c>
      <c r="GU5" s="23">
        <f>GU4+GU1</f>
        <v>41709</v>
      </c>
      <c r="GV5" s="23">
        <f>GU4+GV1</f>
        <v>41709.034722222219</v>
      </c>
      <c r="GW5" s="23">
        <f>GU4+GW1</f>
        <v>41709.201388888891</v>
      </c>
      <c r="GX5" s="23">
        <f>GU4+GX1</f>
        <v>41709.270833333336</v>
      </c>
      <c r="GY5" s="23">
        <f>GU4+GY1</f>
        <v>41709.354166666664</v>
      </c>
      <c r="GZ5" s="23">
        <f>GU4+GZ1</f>
        <v>41709.486111111109</v>
      </c>
      <c r="HA5" s="23">
        <f>GU4+HA1</f>
        <v>41709.520833333336</v>
      </c>
      <c r="HB5" s="23">
        <f>GU4+HB1</f>
        <v>41709.708333333336</v>
      </c>
      <c r="HC5" s="23">
        <f>GU4+HC1</f>
        <v>41709.770833333336</v>
      </c>
      <c r="HD5" s="23">
        <f>GU4+HD1</f>
        <v>41709.791666666664</v>
      </c>
      <c r="HE5" s="23">
        <f>GU4+HE1</f>
        <v>41709.875</v>
      </c>
      <c r="HF5" s="23">
        <f>HF4+HF1</f>
        <v>41710</v>
      </c>
      <c r="HG5" s="23">
        <f>HF4+HG1</f>
        <v>41710.034722222219</v>
      </c>
      <c r="HH5" s="23">
        <f>HF4+HH1</f>
        <v>41710.201388888891</v>
      </c>
      <c r="HI5" s="23">
        <f>HF4+HI1</f>
        <v>41710.270833333336</v>
      </c>
      <c r="HJ5" s="23">
        <f>HF4+HJ1</f>
        <v>41710.354166666664</v>
      </c>
      <c r="HK5" s="23">
        <f>HF4+HK1</f>
        <v>41710.486111111109</v>
      </c>
      <c r="HL5" s="23">
        <f>HF4+HL1</f>
        <v>41710.520833333336</v>
      </c>
      <c r="HM5" s="23">
        <f>HF4+HM1</f>
        <v>41710.708333333336</v>
      </c>
      <c r="HN5" s="23">
        <f>HF4+HN1</f>
        <v>41710.770833333336</v>
      </c>
      <c r="HO5" s="23">
        <f>HF4+HO1</f>
        <v>41710.791666666664</v>
      </c>
      <c r="HP5" s="23">
        <f>HF4+HP1</f>
        <v>41710.875</v>
      </c>
    </row>
    <row r="6" spans="1:224">
      <c r="A6" t="s">
        <v>6</v>
      </c>
      <c r="B6" s="42"/>
      <c r="C6" s="20"/>
      <c r="D6" s="20"/>
      <c r="E6" s="19" t="str">
        <f t="shared" ref="E6" si="0">IF(OR(AND(E5&lt;$B$6,$B$6&lt;F5),AND(E5&lt;$C$6,$C$6&lt;F5),SUMPRODUCT((E5&gt;=$B$6)*(E5&lt;=$C$6))&gt;0),"X","")</f>
        <v/>
      </c>
      <c r="F6" s="19" t="str">
        <f t="shared" ref="F6" si="1">IF(OR(AND(F5&lt;$B$6,$B$6&lt;G5),AND(F5&lt;$C$6,$C$6&lt;G5),SUMPRODUCT((F5&gt;=$B$6)*(F5&lt;=$C$6))&gt;0),"X","")</f>
        <v/>
      </c>
      <c r="G6" s="19" t="str">
        <f t="shared" ref="G6" si="2">IF(OR(AND(G5&lt;$B$6,$B$6&lt;H5),AND(G5&lt;$C$6,$C$6&lt;H5),SUMPRODUCT((G5&gt;=$B$6)*(G5&lt;=$C$6))&gt;0),"X","")</f>
        <v/>
      </c>
      <c r="H6" s="19" t="str">
        <f t="shared" ref="H6" si="3">IF(OR(AND(H5&lt;$B$6,$B$6&lt;I5),AND(H5&lt;$C$6,$C$6&lt;I5),SUMPRODUCT((H5&gt;=$B$6)*(H5&lt;=$C$6))&gt;0),"X","")</f>
        <v/>
      </c>
      <c r="I6" s="19" t="str">
        <f t="shared" ref="I6" si="4">IF(OR(AND(I5&lt;$B$6,$B$6&lt;J5),AND(I5&lt;$C$6,$C$6&lt;J5),SUMPRODUCT((I5&gt;=$B$6)*(I5&lt;=$C$6))&gt;0),"X","")</f>
        <v/>
      </c>
      <c r="J6" s="19" t="str">
        <f t="shared" ref="J6" si="5">IF(OR(AND(J5&lt;$B$6,$B$6&lt;K5),AND(J5&lt;$C$6,$C$6&lt;K5),SUMPRODUCT((J5&gt;=$B$6)*(J5&lt;=$C$6))&gt;0),"X","")</f>
        <v/>
      </c>
      <c r="K6" s="19" t="str">
        <f t="shared" ref="K6" si="6">IF(OR(AND(K5&lt;$B$6,$B$6&lt;L5),AND(K5&lt;$C$6,$C$6&lt;L5),SUMPRODUCT((K5&gt;=$B$6)*(K5&lt;=$C$6))&gt;0),"X","")</f>
        <v/>
      </c>
      <c r="L6" s="19" t="str">
        <f t="shared" ref="L6" si="7">IF(OR(AND(L5&lt;$B$6,$B$6&lt;M5),AND(L5&lt;$C$6,$C$6&lt;M5),SUMPRODUCT((L5&gt;=$B$6)*(L5&lt;=$C$6))&gt;0),"X","")</f>
        <v/>
      </c>
      <c r="M6" s="19" t="str">
        <f t="shared" ref="M6" si="8">IF(OR(AND(M5&lt;$B$6,$B$6&lt;N5),AND(M5&lt;$C$6,$C$6&lt;N5),SUMPRODUCT((M5&gt;=$B$6)*(M5&lt;=$C$6))&gt;0),"X","")</f>
        <v/>
      </c>
      <c r="N6" s="19" t="str">
        <f t="shared" ref="N6" si="9">IF(OR(AND(N5&lt;$B$6,$B$6&lt;O5),AND(N5&lt;$C$6,$C$6&lt;O5),SUMPRODUCT((N5&gt;=$B$6)*(N5&lt;=$C$6))&gt;0),"X","")</f>
        <v/>
      </c>
      <c r="O6" s="19" t="str">
        <f t="shared" ref="O6" si="10">IF(OR(AND(O5&lt;$B$6,$B$6&lt;P5),AND(O5&lt;$C$6,$C$6&lt;P5),SUMPRODUCT((O5&gt;=$B$6)*(O5&lt;=$C$6))&gt;0),"X","")</f>
        <v/>
      </c>
      <c r="P6" s="19" t="str">
        <f t="shared" ref="P6" si="11">IF(OR(AND(P5&lt;$B$6,$B$6&lt;Q5),AND(P5&lt;$C$6,$C$6&lt;Q5),SUMPRODUCT((P5&gt;=$B$6)*(P5&lt;=$C$6))&gt;0),"X","")</f>
        <v/>
      </c>
      <c r="Q6" s="19" t="str">
        <f t="shared" ref="Q6" si="12">IF(OR(AND(Q5&lt;$B$6,$B$6&lt;R5),AND(Q5&lt;$C$6,$C$6&lt;R5),SUMPRODUCT((Q5&gt;=$B$6)*(Q5&lt;=$C$6))&gt;0),"X","")</f>
        <v/>
      </c>
      <c r="R6" s="19" t="str">
        <f t="shared" ref="R6" si="13">IF(OR(AND(R5&lt;$B$6,$B$6&lt;S5),AND(R5&lt;$C$6,$C$6&lt;S5),SUMPRODUCT((R5&gt;=$B$6)*(R5&lt;=$C$6))&gt;0),"X","")</f>
        <v/>
      </c>
      <c r="S6" s="19" t="str">
        <f t="shared" ref="S6" si="14">IF(OR(AND(S5&lt;$B$6,$B$6&lt;T5),AND(S5&lt;$C$6,$C$6&lt;T5),SUMPRODUCT((S5&gt;=$B$6)*(S5&lt;=$C$6))&gt;0),"X","")</f>
        <v/>
      </c>
      <c r="T6" s="18" t="str">
        <f t="shared" ref="T6" si="15">IF(OR(AND(T5&lt;$B$6,$B$6&lt;U5),AND(T5&lt;$C$6,$C$6&lt;U5),SUMPRODUCT((T5&gt;=$B$6)*(T5&lt;=$C$6))&gt;0),"X","")</f>
        <v/>
      </c>
      <c r="U6" s="18" t="str">
        <f t="shared" ref="U6" si="16">IF(OR(AND(U5&lt;$B$6,$B$6&lt;V5),AND(U5&lt;$C$6,$C$6&lt;V5),SUMPRODUCT((U5&gt;=$B$6)*(U5&lt;=$C$6))&gt;0),"X","")</f>
        <v/>
      </c>
      <c r="V6" s="18" t="str">
        <f t="shared" ref="V6" si="17">IF(OR(AND(V5&lt;$B$6,$B$6&lt;W5),AND(V5&lt;$C$6,$C$6&lt;W5),SUMPRODUCT((V5&gt;=$B$6)*(V5&lt;=$C$6))&gt;0),"X","")</f>
        <v/>
      </c>
      <c r="W6" s="19" t="str">
        <f t="shared" ref="W6" si="18">IF(OR(AND(W5&lt;$B$6,$B$6&lt;X5),AND(W5&lt;$C$6,$C$6&lt;X5),SUMPRODUCT((W5&gt;=$B$6)*(W5&lt;=$C$6))&gt;0),"X","")</f>
        <v/>
      </c>
      <c r="X6" s="19" t="str">
        <f t="shared" ref="X6" si="19">IF(OR(AND(X5&lt;$B$6,$B$6&lt;Y5),AND(X5&lt;$C$6,$C$6&lt;Y5),SUMPRODUCT((X5&gt;=$B$6)*(X5&lt;=$C$6))&gt;0),"X","")</f>
        <v/>
      </c>
      <c r="Y6" s="19" t="str">
        <f t="shared" ref="Y6" si="20">IF(OR(AND(Y5&lt;$B$6,$B$6&lt;Z5),AND(Y5&lt;$C$6,$C$6&lt;Z5),SUMPRODUCT((Y5&gt;=$B$6)*(Y5&lt;=$C$6))&gt;0),"X","")</f>
        <v/>
      </c>
      <c r="Z6" s="19" t="str">
        <f t="shared" ref="Z6" si="21">IF(OR(AND(Z5&lt;$B$6,$B$6&lt;AA5),AND(Z5&lt;$C$6,$C$6&lt;AA5),SUMPRODUCT((Z5&gt;=$B$6)*(Z5&lt;=$C$6))&gt;0),"X","")</f>
        <v/>
      </c>
      <c r="AA6" s="19" t="str">
        <f t="shared" ref="AA6" si="22">IF(OR(AND(AA5&lt;$B$6,$B$6&lt;AB5),AND(AA5&lt;$C$6,$C$6&lt;AB5),SUMPRODUCT((AA5&gt;=$B$6)*(AA5&lt;=$C$6))&gt;0),"X","")</f>
        <v/>
      </c>
      <c r="AB6" s="19" t="str">
        <f t="shared" ref="AB6" si="23">IF(OR(AND(AB5&lt;$B$6,$B$6&lt;AC5),AND(AB5&lt;$C$6,$C$6&lt;AC5),SUMPRODUCT((AB5&gt;=$B$6)*(AB5&lt;=$C$6))&gt;0),"X","")</f>
        <v/>
      </c>
      <c r="AC6" s="19" t="str">
        <f t="shared" ref="AC6" si="24">IF(OR(AND(AC5&lt;$B$6,$B$6&lt;AD5),AND(AC5&lt;$C$6,$C$6&lt;AD5),SUMPRODUCT((AC5&gt;=$B$6)*(AC5&lt;=$C$6))&gt;0),"X","")</f>
        <v/>
      </c>
      <c r="AD6" s="19" t="str">
        <f t="shared" ref="AD6" si="25">IF(OR(AND(AD5&lt;$B$6,$B$6&lt;AE5),AND(AD5&lt;$C$6,$C$6&lt;AE5),SUMPRODUCT((AD5&gt;=$B$6)*(AD5&lt;=$C$6))&gt;0),"X","")</f>
        <v/>
      </c>
      <c r="AE6" s="19" t="str">
        <f t="shared" ref="AE6" si="26">IF(OR(AND(AE5&lt;$B$6,$B$6&lt;AF5),AND(AE5&lt;$C$6,$C$6&lt;AF5),SUMPRODUCT((AE5&gt;=$B$6)*(AE5&lt;=$C$6))&gt;0),"X","")</f>
        <v/>
      </c>
      <c r="AF6" s="19" t="str">
        <f t="shared" ref="AF6" si="27">IF(OR(AND(AF5&lt;$B$6,$B$6&lt;AG5),AND(AF5&lt;$C$6,$C$6&lt;AG5),SUMPRODUCT((AF5&gt;=$B$6)*(AF5&lt;=$C$6))&gt;0),"X","")</f>
        <v/>
      </c>
      <c r="AG6" s="19" t="str">
        <f t="shared" ref="AG6" si="28">IF(OR(AND(AG5&lt;$B$6,$B$6&lt;AH5),AND(AG5&lt;$C$6,$C$6&lt;AH5),SUMPRODUCT((AG5&gt;=$B$6)*(AG5&lt;=$C$6))&gt;0),"X","")</f>
        <v/>
      </c>
      <c r="AH6" s="19" t="str">
        <f t="shared" ref="AH6" si="29">IF(OR(AND(AH5&lt;$B$6,$B$6&lt;AI5),AND(AH5&lt;$C$6,$C$6&lt;AI5),SUMPRODUCT((AH5&gt;=$B$6)*(AH5&lt;=$C$6))&gt;0),"X","")</f>
        <v/>
      </c>
      <c r="AI6" s="19" t="str">
        <f t="shared" ref="AI6" si="30">IF(OR(AND(AI5&lt;$B$6,$B$6&lt;AJ5),AND(AI5&lt;$C$6,$C$6&lt;AJ5),SUMPRODUCT((AI5&gt;=$B$6)*(AI5&lt;=$C$6))&gt;0),"X","")</f>
        <v/>
      </c>
      <c r="AJ6" s="19" t="str">
        <f t="shared" ref="AJ6" si="31">IF(OR(AND(AJ5&lt;$B$6,$B$6&lt;AK5),AND(AJ5&lt;$C$6,$C$6&lt;AK5),SUMPRODUCT((AJ5&gt;=$B$6)*(AJ5&lt;=$C$6))&gt;0),"X","")</f>
        <v/>
      </c>
      <c r="AK6" s="19" t="str">
        <f t="shared" ref="AK6" si="32">IF(OR(AND(AK5&lt;$B$6,$B$6&lt;AL5),AND(AK5&lt;$C$6,$C$6&lt;AL5),SUMPRODUCT((AK5&gt;=$B$6)*(AK5&lt;=$C$6))&gt;0),"X","")</f>
        <v/>
      </c>
      <c r="AL6" s="18" t="str">
        <f t="shared" ref="AL6" si="33">IF(OR(AND(AL5&lt;$B$6,$B$6&lt;AM5),AND(AL5&lt;$C$6,$C$6&lt;AM5),SUMPRODUCT((AL5&gt;=$B$6)*(AL5&lt;=$C$6))&gt;0),"X","")</f>
        <v/>
      </c>
      <c r="AM6" s="18" t="str">
        <f t="shared" ref="AM6" si="34">IF(OR(AND(AM5&lt;$B$6,$B$6&lt;AN5),AND(AM5&lt;$C$6,$C$6&lt;AN5),SUMPRODUCT((AM5&gt;=$B$6)*(AM5&lt;=$C$6))&gt;0),"X","")</f>
        <v/>
      </c>
      <c r="AN6" s="18" t="str">
        <f t="shared" ref="AN6" si="35">IF(OR(AND(AN5&lt;$B$6,$B$6&lt;AO5),AND(AN5&lt;$C$6,$C$6&lt;AO5),SUMPRODUCT((AN5&gt;=$B$6)*(AN5&lt;=$C$6))&gt;0),"X","")</f>
        <v/>
      </c>
      <c r="AO6" s="18" t="str">
        <f t="shared" ref="AO6" si="36">IF(OR(AND(AO5&lt;$B$6,$B$6&lt;AP5),AND(AO5&lt;$C$6,$C$6&lt;AP5),SUMPRODUCT((AO5&gt;=$B$6)*(AO5&lt;=$C$6))&gt;0),"X","")</f>
        <v/>
      </c>
      <c r="AP6" s="18" t="str">
        <f t="shared" ref="AP6" si="37">IF(OR(AND(AP5&lt;$B$6,$B$6&lt;AQ5),AND(AP5&lt;$C$6,$C$6&lt;AQ5),SUMPRODUCT((AP5&gt;=$B$6)*(AP5&lt;=$C$6))&gt;0),"X","")</f>
        <v/>
      </c>
      <c r="AQ6" s="18" t="str">
        <f t="shared" ref="AQ6" si="38">IF(OR(AND(AQ5&lt;$B$6,$B$6&lt;AR5),AND(AQ5&lt;$C$6,$C$6&lt;AR5),SUMPRODUCT((AQ5&gt;=$B$6)*(AQ5&lt;=$C$6))&gt;0),"X","")</f>
        <v/>
      </c>
      <c r="AR6" s="18" t="str">
        <f t="shared" ref="AR6" si="39">IF(OR(AND(AR5&lt;$B$6,$B$6&lt;AS5),AND(AR5&lt;$C$6,$C$6&lt;AS5),SUMPRODUCT((AR5&gt;=$B$6)*(AR5&lt;=$C$6))&gt;0),"X","")</f>
        <v/>
      </c>
      <c r="AS6" s="18" t="str">
        <f t="shared" ref="AS6" si="40">IF(OR(AND(AS5&lt;$B$6,$B$6&lt;AT5),AND(AS5&lt;$C$6,$C$6&lt;AT5),SUMPRODUCT((AS5&gt;=$B$6)*(AS5&lt;=$C$6))&gt;0),"X","")</f>
        <v/>
      </c>
      <c r="AT6" s="18" t="str">
        <f t="shared" ref="AT6" si="41">IF(OR(AND(AT5&lt;$B$6,$B$6&lt;AU5),AND(AT5&lt;$C$6,$C$6&lt;AU5),SUMPRODUCT((AT5&gt;=$B$6)*(AT5&lt;=$C$6))&gt;0),"X","")</f>
        <v/>
      </c>
      <c r="AU6" s="18" t="str">
        <f t="shared" ref="AU6:AV6" si="42">IF(OR(AND(AU5&lt;$B$6,$B$6&lt;AV5),AND(AU5&lt;$C$6,$C$6&lt;AV5),SUMPRODUCT((AU5&gt;=$B$6)*(AU5&lt;=$C$6))&gt;0),"X","")</f>
        <v/>
      </c>
      <c r="AV6" s="18" t="str">
        <f t="shared" si="42"/>
        <v/>
      </c>
      <c r="AW6" s="18" t="str">
        <f t="shared" ref="AW6" si="43">IF(OR(AND(AW5&lt;$B$6,$B$6&lt;AX5),AND(AW5&lt;$C$6,$C$6&lt;AX5),SUMPRODUCT((AW5&gt;=$B$6)*(AW5&lt;=$C$6))&gt;0),"X","")</f>
        <v/>
      </c>
      <c r="AX6" s="18" t="str">
        <f t="shared" ref="AX6" si="44">IF(OR(AND(AX5&lt;$B$6,$B$6&lt;AY5),AND(AX5&lt;$C$6,$C$6&lt;AY5),SUMPRODUCT((AX5&gt;=$B$6)*(AX5&lt;=$C$6))&gt;0),"X","")</f>
        <v/>
      </c>
      <c r="AY6" s="18" t="str">
        <f t="shared" ref="AY6" si="45">IF(OR(AND(AY5&lt;$B$6,$B$6&lt;AZ5),AND(AY5&lt;$C$6,$C$6&lt;AZ5),SUMPRODUCT((AY5&gt;=$B$6)*(AY5&lt;=$C$6))&gt;0),"X","")</f>
        <v/>
      </c>
      <c r="AZ6" s="18" t="str">
        <f t="shared" ref="AZ6" si="46">IF(OR(AND(AZ5&lt;$B$6,$B$6&lt;BA5),AND(AZ5&lt;$C$6,$C$6&lt;BA5),SUMPRODUCT((AZ5&gt;=$B$6)*(AZ5&lt;=$C$6))&gt;0),"X","")</f>
        <v/>
      </c>
      <c r="BA6" s="18" t="str">
        <f t="shared" ref="BA6" si="47">IF(OR(AND(BA5&lt;$B$6,$B$6&lt;BB5),AND(BA5&lt;$C$6,$C$6&lt;BB5),SUMPRODUCT((BA5&gt;=$B$6)*(BA5&lt;=$C$6))&gt;0),"X","")</f>
        <v/>
      </c>
      <c r="BB6" s="18" t="str">
        <f t="shared" ref="BB6" si="48">IF(OR(AND(BB5&lt;$B$6,$B$6&lt;BC5),AND(BB5&lt;$C$6,$C$6&lt;BC5),SUMPRODUCT((BB5&gt;=$B$6)*(BB5&lt;=$C$6))&gt;0),"X","")</f>
        <v/>
      </c>
      <c r="BC6" s="18" t="str">
        <f t="shared" ref="BC6" si="49">IF(OR(AND(BC5&lt;$B$6,$B$6&lt;BD5),AND(BC5&lt;$C$6,$C$6&lt;BD5),SUMPRODUCT((BC5&gt;=$B$6)*(BC5&lt;=$C$6))&gt;0),"X","")</f>
        <v/>
      </c>
      <c r="BD6" s="18" t="str">
        <f t="shared" ref="BD6" si="50">IF(OR(AND(BD5&lt;$B$6,$B$6&lt;BE5),AND(BD5&lt;$C$6,$C$6&lt;BE5),SUMPRODUCT((BD5&gt;=$B$6)*(BD5&lt;=$C$6))&gt;0),"X","")</f>
        <v/>
      </c>
      <c r="BE6" s="18" t="str">
        <f t="shared" ref="BE6" si="51">IF(OR(AND(BE5&lt;$B$6,$B$6&lt;BF5),AND(BE5&lt;$C$6,$C$6&lt;BF5),SUMPRODUCT((BE5&gt;=$B$6)*(BE5&lt;=$C$6))&gt;0),"X","")</f>
        <v/>
      </c>
      <c r="BF6" s="18" t="str">
        <f t="shared" ref="BF6:BG6" si="52">IF(OR(AND(BF5&lt;$B$6,$B$6&lt;BG5),AND(BF5&lt;$C$6,$C$6&lt;BG5),SUMPRODUCT((BF5&gt;=$B$6)*(BF5&lt;=$C$6))&gt;0),"X","")</f>
        <v/>
      </c>
      <c r="BG6" s="18" t="str">
        <f t="shared" si="52"/>
        <v/>
      </c>
      <c r="BH6" s="18" t="str">
        <f t="shared" ref="BH6" si="53">IF(OR(AND(BH5&lt;$B$6,$B$6&lt;BI5),AND(BH5&lt;$C$6,$C$6&lt;BI5),SUMPRODUCT((BH5&gt;=$B$6)*(BH5&lt;=$C$6))&gt;0),"X","")</f>
        <v/>
      </c>
      <c r="BI6" s="18" t="str">
        <f t="shared" ref="BI6" si="54">IF(OR(AND(BI5&lt;$B$6,$B$6&lt;BJ5),AND(BI5&lt;$C$6,$C$6&lt;BJ5),SUMPRODUCT((BI5&gt;=$B$6)*(BI5&lt;=$C$6))&gt;0),"X","")</f>
        <v/>
      </c>
      <c r="BJ6" s="18" t="str">
        <f t="shared" ref="BJ6" si="55">IF(OR(AND(BJ5&lt;$B$6,$B$6&lt;BK5),AND(BJ5&lt;$C$6,$C$6&lt;BK5),SUMPRODUCT((BJ5&gt;=$B$6)*(BJ5&lt;=$C$6))&gt;0),"X","")</f>
        <v/>
      </c>
      <c r="BK6" s="18" t="str">
        <f t="shared" ref="BK6" si="56">IF(OR(AND(BK5&lt;$B$6,$B$6&lt;BL5),AND(BK5&lt;$C$6,$C$6&lt;BL5),SUMPRODUCT((BK5&gt;=$B$6)*(BK5&lt;=$C$6))&gt;0),"X","")</f>
        <v/>
      </c>
      <c r="BL6" s="18" t="str">
        <f t="shared" ref="BL6" si="57">IF(OR(AND(BL5&lt;$B$6,$B$6&lt;BM5),AND(BL5&lt;$C$6,$C$6&lt;BM5),SUMPRODUCT((BL5&gt;=$B$6)*(BL5&lt;=$C$6))&gt;0),"X","")</f>
        <v/>
      </c>
      <c r="BM6" s="18" t="str">
        <f t="shared" ref="BM6" si="58">IF(OR(AND(BM5&lt;$B$6,$B$6&lt;BN5),AND(BM5&lt;$C$6,$C$6&lt;BN5),SUMPRODUCT((BM5&gt;=$B$6)*(BM5&lt;=$C$6))&gt;0),"X","")</f>
        <v/>
      </c>
      <c r="BN6" s="18" t="str">
        <f t="shared" ref="BN6" si="59">IF(OR(AND(BN5&lt;$B$6,$B$6&lt;BO5),AND(BN5&lt;$C$6,$C$6&lt;BO5),SUMPRODUCT((BN5&gt;=$B$6)*(BN5&lt;=$C$6))&gt;0),"X","")</f>
        <v/>
      </c>
      <c r="BO6" s="18" t="str">
        <f t="shared" ref="BO6" si="60">IF(OR(AND(BO5&lt;$B$6,$B$6&lt;BP5),AND(BO5&lt;$C$6,$C$6&lt;BP5),SUMPRODUCT((BO5&gt;=$B$6)*(BO5&lt;=$C$6))&gt;0),"X","")</f>
        <v/>
      </c>
      <c r="BP6" s="18" t="str">
        <f t="shared" ref="BP6" si="61">IF(OR(AND(BP5&lt;$B$6,$B$6&lt;BQ5),AND(BP5&lt;$C$6,$C$6&lt;BQ5),SUMPRODUCT((BP5&gt;=$B$6)*(BP5&lt;=$C$6))&gt;0),"X","")</f>
        <v/>
      </c>
      <c r="BQ6" s="18" t="str">
        <f t="shared" ref="BQ6:BR6" si="62">IF(OR(AND(BQ5&lt;$B$6,$B$6&lt;BR5),AND(BQ5&lt;$C$6,$C$6&lt;BR5),SUMPRODUCT((BQ5&gt;=$B$6)*(BQ5&lt;=$C$6))&gt;0),"X","")</f>
        <v/>
      </c>
      <c r="BR6" s="18" t="str">
        <f t="shared" si="62"/>
        <v/>
      </c>
      <c r="BS6" s="18" t="str">
        <f t="shared" ref="BS6" si="63">IF(OR(AND(BS5&lt;$B$6,$B$6&lt;BT5),AND(BS5&lt;$C$6,$C$6&lt;BT5),SUMPRODUCT((BS5&gt;=$B$6)*(BS5&lt;=$C$6))&gt;0),"X","")</f>
        <v/>
      </c>
      <c r="BT6" s="18" t="str">
        <f t="shared" ref="BT6" si="64">IF(OR(AND(BT5&lt;$B$6,$B$6&lt;BU5),AND(BT5&lt;$C$6,$C$6&lt;BU5),SUMPRODUCT((BT5&gt;=$B$6)*(BT5&lt;=$C$6))&gt;0),"X","")</f>
        <v/>
      </c>
      <c r="BU6" s="18" t="str">
        <f t="shared" ref="BU6" si="65">IF(OR(AND(BU5&lt;$B$6,$B$6&lt;BV5),AND(BU5&lt;$C$6,$C$6&lt;BV5),SUMPRODUCT((BU5&gt;=$B$6)*(BU5&lt;=$C$6))&gt;0),"X","")</f>
        <v/>
      </c>
      <c r="BV6" s="18" t="str">
        <f t="shared" ref="BV6" si="66">IF(OR(AND(BV5&lt;$B$6,$B$6&lt;BW5),AND(BV5&lt;$C$6,$C$6&lt;BW5),SUMPRODUCT((BV5&gt;=$B$6)*(BV5&lt;=$C$6))&gt;0),"X","")</f>
        <v/>
      </c>
      <c r="BW6" s="18" t="str">
        <f t="shared" ref="BW6" si="67">IF(OR(AND(BW5&lt;$B$6,$B$6&lt;BX5),AND(BW5&lt;$C$6,$C$6&lt;BX5),SUMPRODUCT((BW5&gt;=$B$6)*(BW5&lt;=$C$6))&gt;0),"X","")</f>
        <v/>
      </c>
      <c r="BX6" s="18" t="str">
        <f t="shared" ref="BX6" si="68">IF(OR(AND(BX5&lt;$B$6,$B$6&lt;BY5),AND(BX5&lt;$C$6,$C$6&lt;BY5),SUMPRODUCT((BX5&gt;=$B$6)*(BX5&lt;=$C$6))&gt;0),"X","")</f>
        <v/>
      </c>
      <c r="BY6" s="18" t="str">
        <f t="shared" ref="BY6" si="69">IF(OR(AND(BY5&lt;$B$6,$B$6&lt;BZ5),AND(BY5&lt;$C$6,$C$6&lt;BZ5),SUMPRODUCT((BY5&gt;=$B$6)*(BY5&lt;=$C$6))&gt;0),"X","")</f>
        <v/>
      </c>
      <c r="BZ6" s="18" t="str">
        <f t="shared" ref="BZ6" si="70">IF(OR(AND(BZ5&lt;$B$6,$B$6&lt;CA5),AND(BZ5&lt;$C$6,$C$6&lt;CA5),SUMPRODUCT((BZ5&gt;=$B$6)*(BZ5&lt;=$C$6))&gt;0),"X","")</f>
        <v/>
      </c>
      <c r="CA6" s="18" t="str">
        <f t="shared" ref="CA6" si="71">IF(OR(AND(CA5&lt;$B$6,$B$6&lt;CB5),AND(CA5&lt;$C$6,$C$6&lt;CB5),SUMPRODUCT((CA5&gt;=$B$6)*(CA5&lt;=$C$6))&gt;0),"X","")</f>
        <v/>
      </c>
      <c r="CB6" s="18" t="str">
        <f t="shared" ref="CB6:CC6" si="72">IF(OR(AND(CB5&lt;$B$6,$B$6&lt;CC5),AND(CB5&lt;$C$6,$C$6&lt;CC5),SUMPRODUCT((CB5&gt;=$B$6)*(CB5&lt;=$C$6))&gt;0),"X","")</f>
        <v/>
      </c>
      <c r="CC6" s="18" t="str">
        <f t="shared" si="72"/>
        <v/>
      </c>
      <c r="CD6" s="18" t="str">
        <f t="shared" ref="CD6" si="73">IF(OR(AND(CD5&lt;$B$6,$B$6&lt;CE5),AND(CD5&lt;$C$6,$C$6&lt;CE5),SUMPRODUCT((CD5&gt;=$B$6)*(CD5&lt;=$C$6))&gt;0),"X","")</f>
        <v/>
      </c>
      <c r="CE6" s="18" t="str">
        <f t="shared" ref="CE6" si="74">IF(OR(AND(CE5&lt;$B$6,$B$6&lt;CF5),AND(CE5&lt;$C$6,$C$6&lt;CF5),SUMPRODUCT((CE5&gt;=$B$6)*(CE5&lt;=$C$6))&gt;0),"X","")</f>
        <v/>
      </c>
      <c r="CF6" s="18" t="str">
        <f t="shared" ref="CF6" si="75">IF(OR(AND(CF5&lt;$B$6,$B$6&lt;CG5),AND(CF5&lt;$C$6,$C$6&lt;CG5),SUMPRODUCT((CF5&gt;=$B$6)*(CF5&lt;=$C$6))&gt;0),"X","")</f>
        <v/>
      </c>
      <c r="CG6" s="18" t="str">
        <f t="shared" ref="CG6" si="76">IF(OR(AND(CG5&lt;$B$6,$B$6&lt;CH5),AND(CG5&lt;$C$6,$C$6&lt;CH5),SUMPRODUCT((CG5&gt;=$B$6)*(CG5&lt;=$C$6))&gt;0),"X","")</f>
        <v/>
      </c>
      <c r="CH6" s="18" t="str">
        <f t="shared" ref="CH6" si="77">IF(OR(AND(CH5&lt;$B$6,$B$6&lt;CI5),AND(CH5&lt;$C$6,$C$6&lt;CI5),SUMPRODUCT((CH5&gt;=$B$6)*(CH5&lt;=$C$6))&gt;0),"X","")</f>
        <v/>
      </c>
      <c r="CI6" s="18" t="str">
        <f t="shared" ref="CI6" si="78">IF(OR(AND(CI5&lt;$B$6,$B$6&lt;CJ5),AND(CI5&lt;$C$6,$C$6&lt;CJ5),SUMPRODUCT((CI5&gt;=$B$6)*(CI5&lt;=$C$6))&gt;0),"X","")</f>
        <v/>
      </c>
      <c r="CJ6" s="18" t="str">
        <f t="shared" ref="CJ6" si="79">IF(OR(AND(CJ5&lt;$B$6,$B$6&lt;CK5),AND(CJ5&lt;$C$6,$C$6&lt;CK5),SUMPRODUCT((CJ5&gt;=$B$6)*(CJ5&lt;=$C$6))&gt;0),"X","")</f>
        <v/>
      </c>
      <c r="CK6" s="18" t="str">
        <f t="shared" ref="CK6" si="80">IF(OR(AND(CK5&lt;$B$6,$B$6&lt;CL5),AND(CK5&lt;$C$6,$C$6&lt;CL5),SUMPRODUCT((CK5&gt;=$B$6)*(CK5&lt;=$C$6))&gt;0),"X","")</f>
        <v/>
      </c>
      <c r="CL6" s="18" t="str">
        <f t="shared" ref="CL6" si="81">IF(OR(AND(CL5&lt;$B$6,$B$6&lt;CM5),AND(CL5&lt;$C$6,$C$6&lt;CM5),SUMPRODUCT((CL5&gt;=$B$6)*(CL5&lt;=$C$6))&gt;0),"X","")</f>
        <v/>
      </c>
      <c r="CM6" s="18" t="str">
        <f t="shared" ref="CM6:CN6" si="82">IF(OR(AND(CM5&lt;$B$6,$B$6&lt;CN5),AND(CM5&lt;$C$6,$C$6&lt;CN5),SUMPRODUCT((CM5&gt;=$B$6)*(CM5&lt;=$C$6))&gt;0),"X","")</f>
        <v/>
      </c>
      <c r="CN6" s="18" t="str">
        <f t="shared" si="82"/>
        <v/>
      </c>
      <c r="CO6" s="18" t="str">
        <f t="shared" ref="CO6" si="83">IF(OR(AND(CO5&lt;$B$6,$B$6&lt;CP5),AND(CO5&lt;$C$6,$C$6&lt;CP5),SUMPRODUCT((CO5&gt;=$B$6)*(CO5&lt;=$C$6))&gt;0),"X","")</f>
        <v/>
      </c>
      <c r="CP6" s="18" t="str">
        <f t="shared" ref="CP6" si="84">IF(OR(AND(CP5&lt;$B$6,$B$6&lt;CQ5),AND(CP5&lt;$C$6,$C$6&lt;CQ5),SUMPRODUCT((CP5&gt;=$B$6)*(CP5&lt;=$C$6))&gt;0),"X","")</f>
        <v/>
      </c>
      <c r="CQ6" s="18" t="str">
        <f t="shared" ref="CQ6" si="85">IF(OR(AND(CQ5&lt;$B$6,$B$6&lt;CR5),AND(CQ5&lt;$C$6,$C$6&lt;CR5),SUMPRODUCT((CQ5&gt;=$B$6)*(CQ5&lt;=$C$6))&gt;0),"X","")</f>
        <v/>
      </c>
      <c r="CR6" s="18" t="str">
        <f t="shared" ref="CR6" si="86">IF(OR(AND(CR5&lt;$B$6,$B$6&lt;CS5),AND(CR5&lt;$C$6,$C$6&lt;CS5),SUMPRODUCT((CR5&gt;=$B$6)*(CR5&lt;=$C$6))&gt;0),"X","")</f>
        <v/>
      </c>
      <c r="CS6" s="18" t="str">
        <f t="shared" ref="CS6" si="87">IF(OR(AND(CS5&lt;$B$6,$B$6&lt;CT5),AND(CS5&lt;$C$6,$C$6&lt;CT5),SUMPRODUCT((CS5&gt;=$B$6)*(CS5&lt;=$C$6))&gt;0),"X","")</f>
        <v/>
      </c>
      <c r="CT6" s="18" t="str">
        <f t="shared" ref="CT6" si="88">IF(OR(AND(CT5&lt;$B$6,$B$6&lt;CU5),AND(CT5&lt;$C$6,$C$6&lt;CU5),SUMPRODUCT((CT5&gt;=$B$6)*(CT5&lt;=$C$6))&gt;0),"X","")</f>
        <v/>
      </c>
      <c r="CU6" s="18" t="str">
        <f t="shared" ref="CU6" si="89">IF(OR(AND(CU5&lt;$B$6,$B$6&lt;CV5),AND(CU5&lt;$C$6,$C$6&lt;CV5),SUMPRODUCT((CU5&gt;=$B$6)*(CU5&lt;=$C$6))&gt;0),"X","")</f>
        <v/>
      </c>
      <c r="CV6" s="18" t="str">
        <f t="shared" ref="CV6" si="90">IF(OR(AND(CV5&lt;$B$6,$B$6&lt;CW5),AND(CV5&lt;$C$6,$C$6&lt;CW5),SUMPRODUCT((CV5&gt;=$B$6)*(CV5&lt;=$C$6))&gt;0),"X","")</f>
        <v/>
      </c>
      <c r="CW6" s="18" t="str">
        <f t="shared" ref="CW6" si="91">IF(OR(AND(CW5&lt;$B$6,$B$6&lt;CX5),AND(CW5&lt;$C$6,$C$6&lt;CX5),SUMPRODUCT((CW5&gt;=$B$6)*(CW5&lt;=$C$6))&gt;0),"X","")</f>
        <v/>
      </c>
      <c r="CX6" s="18" t="str">
        <f t="shared" ref="CX6:CY6" si="92">IF(OR(AND(CX5&lt;$B$6,$B$6&lt;CY5),AND(CX5&lt;$C$6,$C$6&lt;CY5),SUMPRODUCT((CX5&gt;=$B$6)*(CX5&lt;=$C$6))&gt;0),"X","")</f>
        <v/>
      </c>
      <c r="CY6" s="18" t="str">
        <f t="shared" si="92"/>
        <v/>
      </c>
      <c r="CZ6" s="18" t="str">
        <f t="shared" ref="CZ6" si="93">IF(OR(AND(CZ5&lt;$B$6,$B$6&lt;DA5),AND(CZ5&lt;$C$6,$C$6&lt;DA5),SUMPRODUCT((CZ5&gt;=$B$6)*(CZ5&lt;=$C$6))&gt;0),"X","")</f>
        <v/>
      </c>
      <c r="DA6" s="18" t="str">
        <f t="shared" ref="DA6" si="94">IF(OR(AND(DA5&lt;$B$6,$B$6&lt;DB5),AND(DA5&lt;$C$6,$C$6&lt;DB5),SUMPRODUCT((DA5&gt;=$B$6)*(DA5&lt;=$C$6))&gt;0),"X","")</f>
        <v/>
      </c>
      <c r="DB6" s="18" t="str">
        <f t="shared" ref="DB6" si="95">IF(OR(AND(DB5&lt;$B$6,$B$6&lt;DC5),AND(DB5&lt;$C$6,$C$6&lt;DC5),SUMPRODUCT((DB5&gt;=$B$6)*(DB5&lt;=$C$6))&gt;0),"X","")</f>
        <v/>
      </c>
      <c r="DC6" s="18" t="str">
        <f t="shared" ref="DC6" si="96">IF(OR(AND(DC5&lt;$B$6,$B$6&lt;DD5),AND(DC5&lt;$C$6,$C$6&lt;DD5),SUMPRODUCT((DC5&gt;=$B$6)*(DC5&lt;=$C$6))&gt;0),"X","")</f>
        <v/>
      </c>
      <c r="DD6" s="18" t="str">
        <f t="shared" ref="DD6" si="97">IF(OR(AND(DD5&lt;$B$6,$B$6&lt;DE5),AND(DD5&lt;$C$6,$C$6&lt;DE5),SUMPRODUCT((DD5&gt;=$B$6)*(DD5&lt;=$C$6))&gt;0),"X","")</f>
        <v/>
      </c>
      <c r="DE6" s="18" t="str">
        <f t="shared" ref="DE6" si="98">IF(OR(AND(DE5&lt;$B$6,$B$6&lt;DF5),AND(DE5&lt;$C$6,$C$6&lt;DF5),SUMPRODUCT((DE5&gt;=$B$6)*(DE5&lt;=$C$6))&gt;0),"X","")</f>
        <v/>
      </c>
      <c r="DF6" s="18" t="str">
        <f t="shared" ref="DF6" si="99">IF(OR(AND(DF5&lt;$B$6,$B$6&lt;DG5),AND(DF5&lt;$C$6,$C$6&lt;DG5),SUMPRODUCT((DF5&gt;=$B$6)*(DF5&lt;=$C$6))&gt;0),"X","")</f>
        <v/>
      </c>
      <c r="DG6" s="18" t="str">
        <f t="shared" ref="DG6" si="100">IF(OR(AND(DG5&lt;$B$6,$B$6&lt;DH5),AND(DG5&lt;$C$6,$C$6&lt;DH5),SUMPRODUCT((DG5&gt;=$B$6)*(DG5&lt;=$C$6))&gt;0),"X","")</f>
        <v/>
      </c>
      <c r="DH6" s="18" t="str">
        <f t="shared" ref="DH6" si="101">IF(OR(AND(DH5&lt;$B$6,$B$6&lt;DI5),AND(DH5&lt;$C$6,$C$6&lt;DI5),SUMPRODUCT((DH5&gt;=$B$6)*(DH5&lt;=$C$6))&gt;0),"X","")</f>
        <v/>
      </c>
      <c r="DI6" s="18" t="str">
        <f t="shared" ref="DI6:DJ6" si="102">IF(OR(AND(DI5&lt;$B$6,$B$6&lt;DJ5),AND(DI5&lt;$C$6,$C$6&lt;DJ5),SUMPRODUCT((DI5&gt;=$B$6)*(DI5&lt;=$C$6))&gt;0),"X","")</f>
        <v/>
      </c>
      <c r="DJ6" s="18" t="str">
        <f t="shared" si="102"/>
        <v/>
      </c>
      <c r="DK6" s="18" t="str">
        <f t="shared" ref="DK6" si="103">IF(OR(AND(DK5&lt;$B$6,$B$6&lt;DL5),AND(DK5&lt;$C$6,$C$6&lt;DL5),SUMPRODUCT((DK5&gt;=$B$6)*(DK5&lt;=$C$6))&gt;0),"X","")</f>
        <v/>
      </c>
      <c r="DL6" s="18" t="str">
        <f t="shared" ref="DL6" si="104">IF(OR(AND(DL5&lt;$B$6,$B$6&lt;DM5),AND(DL5&lt;$C$6,$C$6&lt;DM5),SUMPRODUCT((DL5&gt;=$B$6)*(DL5&lt;=$C$6))&gt;0),"X","")</f>
        <v/>
      </c>
      <c r="DM6" s="18" t="str">
        <f t="shared" ref="DM6" si="105">IF(OR(AND(DM5&lt;$B$6,$B$6&lt;DN5),AND(DM5&lt;$C$6,$C$6&lt;DN5),SUMPRODUCT((DM5&gt;=$B$6)*(DM5&lt;=$C$6))&gt;0),"X","")</f>
        <v/>
      </c>
      <c r="DN6" s="18" t="str">
        <f t="shared" ref="DN6" si="106">IF(OR(AND(DN5&lt;$B$6,$B$6&lt;DO5),AND(DN5&lt;$C$6,$C$6&lt;DO5),SUMPRODUCT((DN5&gt;=$B$6)*(DN5&lt;=$C$6))&gt;0),"X","")</f>
        <v/>
      </c>
      <c r="DO6" s="18" t="str">
        <f t="shared" ref="DO6" si="107">IF(OR(AND(DO5&lt;$B$6,$B$6&lt;DP5),AND(DO5&lt;$C$6,$C$6&lt;DP5),SUMPRODUCT((DO5&gt;=$B$6)*(DO5&lt;=$C$6))&gt;0),"X","")</f>
        <v/>
      </c>
      <c r="DP6" s="18" t="str">
        <f t="shared" ref="DP6" si="108">IF(OR(AND(DP5&lt;$B$6,$B$6&lt;DQ5),AND(DP5&lt;$C$6,$C$6&lt;DQ5),SUMPRODUCT((DP5&gt;=$B$6)*(DP5&lt;=$C$6))&gt;0),"X","")</f>
        <v/>
      </c>
      <c r="DQ6" s="18" t="str">
        <f t="shared" ref="DQ6" si="109">IF(OR(AND(DQ5&lt;$B$6,$B$6&lt;DR5),AND(DQ5&lt;$C$6,$C$6&lt;DR5),SUMPRODUCT((DQ5&gt;=$B$6)*(DQ5&lt;=$C$6))&gt;0),"X","")</f>
        <v/>
      </c>
      <c r="DR6" s="18" t="str">
        <f t="shared" ref="DR6" si="110">IF(OR(AND(DR5&lt;$B$6,$B$6&lt;DS5),AND(DR5&lt;$C$6,$C$6&lt;DS5),SUMPRODUCT((DR5&gt;=$B$6)*(DR5&lt;=$C$6))&gt;0),"X","")</f>
        <v/>
      </c>
      <c r="DS6" s="18" t="str">
        <f t="shared" ref="DS6" si="111">IF(OR(AND(DS5&lt;$B$6,$B$6&lt;DT5),AND(DS5&lt;$C$6,$C$6&lt;DT5),SUMPRODUCT((DS5&gt;=$B$6)*(DS5&lt;=$C$6))&gt;0),"X","")</f>
        <v/>
      </c>
      <c r="DT6" s="18" t="str">
        <f t="shared" ref="DT6:DU6" si="112">IF(OR(AND(DT5&lt;$B$6,$B$6&lt;DU5),AND(DT5&lt;$C$6,$C$6&lt;DU5),SUMPRODUCT((DT5&gt;=$B$6)*(DT5&lt;=$C$6))&gt;0),"X","")</f>
        <v/>
      </c>
      <c r="DU6" s="18" t="str">
        <f t="shared" si="112"/>
        <v/>
      </c>
      <c r="DV6" s="18" t="str">
        <f t="shared" ref="DV6" si="113">IF(OR(AND(DV5&lt;$B$6,$B$6&lt;DW5),AND(DV5&lt;$C$6,$C$6&lt;DW5),SUMPRODUCT((DV5&gt;=$B$6)*(DV5&lt;=$C$6))&gt;0),"X","")</f>
        <v/>
      </c>
      <c r="DW6" s="18" t="str">
        <f t="shared" ref="DW6" si="114">IF(OR(AND(DW5&lt;$B$6,$B$6&lt;DX5),AND(DW5&lt;$C$6,$C$6&lt;DX5),SUMPRODUCT((DW5&gt;=$B$6)*(DW5&lt;=$C$6))&gt;0),"X","")</f>
        <v/>
      </c>
      <c r="DX6" s="18" t="str">
        <f t="shared" ref="DX6" si="115">IF(OR(AND(DX5&lt;$B$6,$B$6&lt;DY5),AND(DX5&lt;$C$6,$C$6&lt;DY5),SUMPRODUCT((DX5&gt;=$B$6)*(DX5&lt;=$C$6))&gt;0),"X","")</f>
        <v/>
      </c>
      <c r="DY6" s="18" t="str">
        <f t="shared" ref="DY6" si="116">IF(OR(AND(DY5&lt;$B$6,$B$6&lt;DZ5),AND(DY5&lt;$C$6,$C$6&lt;DZ5),SUMPRODUCT((DY5&gt;=$B$6)*(DY5&lt;=$C$6))&gt;0),"X","")</f>
        <v/>
      </c>
      <c r="DZ6" s="18" t="str">
        <f t="shared" ref="DZ6" si="117">IF(OR(AND(DZ5&lt;$B$6,$B$6&lt;EA5),AND(DZ5&lt;$C$6,$C$6&lt;EA5),SUMPRODUCT((DZ5&gt;=$B$6)*(DZ5&lt;=$C$6))&gt;0),"X","")</f>
        <v/>
      </c>
      <c r="EA6" s="18" t="str">
        <f t="shared" ref="EA6" si="118">IF(OR(AND(EA5&lt;$B$6,$B$6&lt;EB5),AND(EA5&lt;$C$6,$C$6&lt;EB5),SUMPRODUCT((EA5&gt;=$B$6)*(EA5&lt;=$C$6))&gt;0),"X","")</f>
        <v/>
      </c>
      <c r="EB6" s="18" t="str">
        <f t="shared" ref="EB6" si="119">IF(OR(AND(EB5&lt;$B$6,$B$6&lt;EC5),AND(EB5&lt;$C$6,$C$6&lt;EC5),SUMPRODUCT((EB5&gt;=$B$6)*(EB5&lt;=$C$6))&gt;0),"X","")</f>
        <v/>
      </c>
      <c r="EC6" s="18" t="str">
        <f t="shared" ref="EC6" si="120">IF(OR(AND(EC5&lt;$B$6,$B$6&lt;ED5),AND(EC5&lt;$C$6,$C$6&lt;ED5),SUMPRODUCT((EC5&gt;=$B$6)*(EC5&lt;=$C$6))&gt;0),"X","")</f>
        <v/>
      </c>
      <c r="ED6" s="18" t="str">
        <f t="shared" ref="ED6" si="121">IF(OR(AND(ED5&lt;$B$6,$B$6&lt;EE5),AND(ED5&lt;$C$6,$C$6&lt;EE5),SUMPRODUCT((ED5&gt;=$B$6)*(ED5&lt;=$C$6))&gt;0),"X","")</f>
        <v/>
      </c>
      <c r="EE6" s="18" t="str">
        <f t="shared" ref="EE6:EF6" si="122">IF(OR(AND(EE5&lt;$B$6,$B$6&lt;EF5),AND(EE5&lt;$C$6,$C$6&lt;EF5),SUMPRODUCT((EE5&gt;=$B$6)*(EE5&lt;=$C$6))&gt;0),"X","")</f>
        <v/>
      </c>
      <c r="EF6" s="18" t="str">
        <f t="shared" si="122"/>
        <v/>
      </c>
      <c r="EG6" s="18" t="str">
        <f t="shared" ref="EG6" si="123">IF(OR(AND(EG5&lt;$B$6,$B$6&lt;EH5),AND(EG5&lt;$C$6,$C$6&lt;EH5),SUMPRODUCT((EG5&gt;=$B$6)*(EG5&lt;=$C$6))&gt;0),"X","")</f>
        <v/>
      </c>
      <c r="EH6" s="18" t="str">
        <f t="shared" ref="EH6" si="124">IF(OR(AND(EH5&lt;$B$6,$B$6&lt;EI5),AND(EH5&lt;$C$6,$C$6&lt;EI5),SUMPRODUCT((EH5&gt;=$B$6)*(EH5&lt;=$C$6))&gt;0),"X","")</f>
        <v/>
      </c>
      <c r="EI6" s="18" t="str">
        <f t="shared" ref="EI6" si="125">IF(OR(AND(EI5&lt;$B$6,$B$6&lt;EJ5),AND(EI5&lt;$C$6,$C$6&lt;EJ5),SUMPRODUCT((EI5&gt;=$B$6)*(EI5&lt;=$C$6))&gt;0),"X","")</f>
        <v/>
      </c>
      <c r="EJ6" s="18" t="str">
        <f t="shared" ref="EJ6" si="126">IF(OR(AND(EJ5&lt;$B$6,$B$6&lt;EK5),AND(EJ5&lt;$C$6,$C$6&lt;EK5),SUMPRODUCT((EJ5&gt;=$B$6)*(EJ5&lt;=$C$6))&gt;0),"X","")</f>
        <v/>
      </c>
      <c r="EK6" s="18" t="str">
        <f t="shared" ref="EK6" si="127">IF(OR(AND(EK5&lt;$B$6,$B$6&lt;EL5),AND(EK5&lt;$C$6,$C$6&lt;EL5),SUMPRODUCT((EK5&gt;=$B$6)*(EK5&lt;=$C$6))&gt;0),"X","")</f>
        <v/>
      </c>
      <c r="EL6" s="18" t="str">
        <f t="shared" ref="EL6" si="128">IF(OR(AND(EL5&lt;$B$6,$B$6&lt;EM5),AND(EL5&lt;$C$6,$C$6&lt;EM5),SUMPRODUCT((EL5&gt;=$B$6)*(EL5&lt;=$C$6))&gt;0),"X","")</f>
        <v/>
      </c>
      <c r="EM6" s="18" t="str">
        <f t="shared" ref="EM6" si="129">IF(OR(AND(EM5&lt;$B$6,$B$6&lt;EN5),AND(EM5&lt;$C$6,$C$6&lt;EN5),SUMPRODUCT((EM5&gt;=$B$6)*(EM5&lt;=$C$6))&gt;0),"X","")</f>
        <v/>
      </c>
      <c r="EN6" s="18" t="str">
        <f t="shared" ref="EN6" si="130">IF(OR(AND(EN5&lt;$B$6,$B$6&lt;EO5),AND(EN5&lt;$C$6,$C$6&lt;EO5),SUMPRODUCT((EN5&gt;=$B$6)*(EN5&lt;=$C$6))&gt;0),"X","")</f>
        <v/>
      </c>
      <c r="EO6" s="18" t="str">
        <f t="shared" ref="EO6" si="131">IF(OR(AND(EO5&lt;$B$6,$B$6&lt;EP5),AND(EO5&lt;$C$6,$C$6&lt;EP5),SUMPRODUCT((EO5&gt;=$B$6)*(EO5&lt;=$C$6))&gt;0),"X","")</f>
        <v/>
      </c>
      <c r="EP6" s="18" t="str">
        <f t="shared" ref="EP6:EQ6" si="132">IF(OR(AND(EP5&lt;$B$6,$B$6&lt;EQ5),AND(EP5&lt;$C$6,$C$6&lt;EQ5),SUMPRODUCT((EP5&gt;=$B$6)*(EP5&lt;=$C$6))&gt;0),"X","")</f>
        <v/>
      </c>
      <c r="EQ6" s="18" t="str">
        <f t="shared" si="132"/>
        <v/>
      </c>
      <c r="ER6" s="18" t="str">
        <f t="shared" ref="ER6" si="133">IF(OR(AND(ER5&lt;$B$6,$B$6&lt;ES5),AND(ER5&lt;$C$6,$C$6&lt;ES5),SUMPRODUCT((ER5&gt;=$B$6)*(ER5&lt;=$C$6))&gt;0),"X","")</f>
        <v/>
      </c>
      <c r="ES6" s="18" t="str">
        <f t="shared" ref="ES6" si="134">IF(OR(AND(ES5&lt;$B$6,$B$6&lt;ET5),AND(ES5&lt;$C$6,$C$6&lt;ET5),SUMPRODUCT((ES5&gt;=$B$6)*(ES5&lt;=$C$6))&gt;0),"X","")</f>
        <v/>
      </c>
      <c r="ET6" s="18" t="str">
        <f t="shared" ref="ET6" si="135">IF(OR(AND(ET5&lt;$B$6,$B$6&lt;EU5),AND(ET5&lt;$C$6,$C$6&lt;EU5),SUMPRODUCT((ET5&gt;=$B$6)*(ET5&lt;=$C$6))&gt;0),"X","")</f>
        <v/>
      </c>
      <c r="EU6" s="18" t="str">
        <f t="shared" ref="EU6" si="136">IF(OR(AND(EU5&lt;$B$6,$B$6&lt;EV5),AND(EU5&lt;$C$6,$C$6&lt;EV5),SUMPRODUCT((EU5&gt;=$B$6)*(EU5&lt;=$C$6))&gt;0),"X","")</f>
        <v/>
      </c>
      <c r="EV6" s="18" t="str">
        <f t="shared" ref="EV6" si="137">IF(OR(AND(EV5&lt;$B$6,$B$6&lt;EW5),AND(EV5&lt;$C$6,$C$6&lt;EW5),SUMPRODUCT((EV5&gt;=$B$6)*(EV5&lt;=$C$6))&gt;0),"X","")</f>
        <v/>
      </c>
      <c r="EW6" s="18" t="str">
        <f t="shared" ref="EW6" si="138">IF(OR(AND(EW5&lt;$B$6,$B$6&lt;EX5),AND(EW5&lt;$C$6,$C$6&lt;EX5),SUMPRODUCT((EW5&gt;=$B$6)*(EW5&lt;=$C$6))&gt;0),"X","")</f>
        <v/>
      </c>
      <c r="EX6" s="18" t="str">
        <f t="shared" ref="EX6" si="139">IF(OR(AND(EX5&lt;$B$6,$B$6&lt;EY5),AND(EX5&lt;$C$6,$C$6&lt;EY5),SUMPRODUCT((EX5&gt;=$B$6)*(EX5&lt;=$C$6))&gt;0),"X","")</f>
        <v/>
      </c>
      <c r="EY6" s="18" t="str">
        <f t="shared" ref="EY6" si="140">IF(OR(AND(EY5&lt;$B$6,$B$6&lt;EZ5),AND(EY5&lt;$C$6,$C$6&lt;EZ5),SUMPRODUCT((EY5&gt;=$B$6)*(EY5&lt;=$C$6))&gt;0),"X","")</f>
        <v/>
      </c>
      <c r="EZ6" s="18" t="str">
        <f t="shared" ref="EZ6" si="141">IF(OR(AND(EZ5&lt;$B$6,$B$6&lt;FA5),AND(EZ5&lt;$C$6,$C$6&lt;FA5),SUMPRODUCT((EZ5&gt;=$B$6)*(EZ5&lt;=$C$6))&gt;0),"X","")</f>
        <v/>
      </c>
      <c r="FA6" s="18" t="str">
        <f t="shared" ref="FA6:FB6" si="142">IF(OR(AND(FA5&lt;$B$6,$B$6&lt;FB5),AND(FA5&lt;$C$6,$C$6&lt;FB5),SUMPRODUCT((FA5&gt;=$B$6)*(FA5&lt;=$C$6))&gt;0),"X","")</f>
        <v/>
      </c>
      <c r="FB6" s="18" t="str">
        <f t="shared" si="142"/>
        <v/>
      </c>
      <c r="FC6" s="18" t="str">
        <f t="shared" ref="FC6" si="143">IF(OR(AND(FC5&lt;$B$6,$B$6&lt;FD5),AND(FC5&lt;$C$6,$C$6&lt;FD5),SUMPRODUCT((FC5&gt;=$B$6)*(FC5&lt;=$C$6))&gt;0),"X","")</f>
        <v/>
      </c>
      <c r="FD6" s="18" t="str">
        <f t="shared" ref="FD6" si="144">IF(OR(AND(FD5&lt;$B$6,$B$6&lt;FE5),AND(FD5&lt;$C$6,$C$6&lt;FE5),SUMPRODUCT((FD5&gt;=$B$6)*(FD5&lt;=$C$6))&gt;0),"X","")</f>
        <v/>
      </c>
      <c r="FE6" s="18" t="str">
        <f t="shared" ref="FE6" si="145">IF(OR(AND(FE5&lt;$B$6,$B$6&lt;FF5),AND(FE5&lt;$C$6,$C$6&lt;FF5),SUMPRODUCT((FE5&gt;=$B$6)*(FE5&lt;=$C$6))&gt;0),"X","")</f>
        <v/>
      </c>
      <c r="FF6" s="18" t="str">
        <f t="shared" ref="FF6" si="146">IF(OR(AND(FF5&lt;$B$6,$B$6&lt;FG5),AND(FF5&lt;$C$6,$C$6&lt;FG5),SUMPRODUCT((FF5&gt;=$B$6)*(FF5&lt;=$C$6))&gt;0),"X","")</f>
        <v/>
      </c>
      <c r="FG6" s="18" t="str">
        <f t="shared" ref="FG6" si="147">IF(OR(AND(FG5&lt;$B$6,$B$6&lt;FH5),AND(FG5&lt;$C$6,$C$6&lt;FH5),SUMPRODUCT((FG5&gt;=$B$6)*(FG5&lt;=$C$6))&gt;0),"X","")</f>
        <v/>
      </c>
      <c r="FH6" s="18" t="str">
        <f t="shared" ref="FH6" si="148">IF(OR(AND(FH5&lt;$B$6,$B$6&lt;FI5),AND(FH5&lt;$C$6,$C$6&lt;FI5),SUMPRODUCT((FH5&gt;=$B$6)*(FH5&lt;=$C$6))&gt;0),"X","")</f>
        <v/>
      </c>
      <c r="FI6" s="18" t="str">
        <f t="shared" ref="FI6" si="149">IF(OR(AND(FI5&lt;$B$6,$B$6&lt;FJ5),AND(FI5&lt;$C$6,$C$6&lt;FJ5),SUMPRODUCT((FI5&gt;=$B$6)*(FI5&lt;=$C$6))&gt;0),"X","")</f>
        <v/>
      </c>
      <c r="FJ6" s="18" t="str">
        <f t="shared" ref="FJ6" si="150">IF(OR(AND(FJ5&lt;$B$6,$B$6&lt;FK5),AND(FJ5&lt;$C$6,$C$6&lt;FK5),SUMPRODUCT((FJ5&gt;=$B$6)*(FJ5&lt;=$C$6))&gt;0),"X","")</f>
        <v/>
      </c>
      <c r="FK6" s="18" t="str">
        <f t="shared" ref="FK6" si="151">IF(OR(AND(FK5&lt;$B$6,$B$6&lt;FL5),AND(FK5&lt;$C$6,$C$6&lt;FL5),SUMPRODUCT((FK5&gt;=$B$6)*(FK5&lt;=$C$6))&gt;0),"X","")</f>
        <v/>
      </c>
      <c r="FL6" s="18" t="str">
        <f t="shared" ref="FL6:FM6" si="152">IF(OR(AND(FL5&lt;$B$6,$B$6&lt;FM5),AND(FL5&lt;$C$6,$C$6&lt;FM5),SUMPRODUCT((FL5&gt;=$B$6)*(FL5&lt;=$C$6))&gt;0),"X","")</f>
        <v/>
      </c>
      <c r="FM6" s="18" t="str">
        <f t="shared" si="152"/>
        <v/>
      </c>
      <c r="FN6" s="18" t="str">
        <f t="shared" ref="FN6" si="153">IF(OR(AND(FN5&lt;$B$6,$B$6&lt;FO5),AND(FN5&lt;$C$6,$C$6&lt;FO5),SUMPRODUCT((FN5&gt;=$B$6)*(FN5&lt;=$C$6))&gt;0),"X","")</f>
        <v/>
      </c>
      <c r="FO6" s="18" t="str">
        <f t="shared" ref="FO6" si="154">IF(OR(AND(FO5&lt;$B$6,$B$6&lt;FP5),AND(FO5&lt;$C$6,$C$6&lt;FP5),SUMPRODUCT((FO5&gt;=$B$6)*(FO5&lt;=$C$6))&gt;0),"X","")</f>
        <v/>
      </c>
      <c r="FP6" s="18" t="str">
        <f t="shared" ref="FP6" si="155">IF(OR(AND(FP5&lt;$B$6,$B$6&lt;FQ5),AND(FP5&lt;$C$6,$C$6&lt;FQ5),SUMPRODUCT((FP5&gt;=$B$6)*(FP5&lt;=$C$6))&gt;0),"X","")</f>
        <v/>
      </c>
      <c r="FQ6" s="18" t="str">
        <f t="shared" ref="FQ6" si="156">IF(OR(AND(FQ5&lt;$B$6,$B$6&lt;FR5),AND(FQ5&lt;$C$6,$C$6&lt;FR5),SUMPRODUCT((FQ5&gt;=$B$6)*(FQ5&lt;=$C$6))&gt;0),"X","")</f>
        <v/>
      </c>
      <c r="FR6" s="18" t="str">
        <f t="shared" ref="FR6" si="157">IF(OR(AND(FR5&lt;$B$6,$B$6&lt;FS5),AND(FR5&lt;$C$6,$C$6&lt;FS5),SUMPRODUCT((FR5&gt;=$B$6)*(FR5&lt;=$C$6))&gt;0),"X","")</f>
        <v/>
      </c>
      <c r="FS6" s="18" t="str">
        <f t="shared" ref="FS6" si="158">IF(OR(AND(FS5&lt;$B$6,$B$6&lt;FT5),AND(FS5&lt;$C$6,$C$6&lt;FT5),SUMPRODUCT((FS5&gt;=$B$6)*(FS5&lt;=$C$6))&gt;0),"X","")</f>
        <v/>
      </c>
      <c r="FT6" s="18" t="str">
        <f t="shared" ref="FT6" si="159">IF(OR(AND(FT5&lt;$B$6,$B$6&lt;FU5),AND(FT5&lt;$C$6,$C$6&lt;FU5),SUMPRODUCT((FT5&gt;=$B$6)*(FT5&lt;=$C$6))&gt;0),"X","")</f>
        <v/>
      </c>
      <c r="FU6" s="18" t="str">
        <f t="shared" ref="FU6" si="160">IF(OR(AND(FU5&lt;$B$6,$B$6&lt;FV5),AND(FU5&lt;$C$6,$C$6&lt;FV5),SUMPRODUCT((FU5&gt;=$B$6)*(FU5&lt;=$C$6))&gt;0),"X","")</f>
        <v/>
      </c>
      <c r="FV6" s="18" t="str">
        <f t="shared" ref="FV6" si="161">IF(OR(AND(FV5&lt;$B$6,$B$6&lt;FW5),AND(FV5&lt;$C$6,$C$6&lt;FW5),SUMPRODUCT((FV5&gt;=$B$6)*(FV5&lt;=$C$6))&gt;0),"X","")</f>
        <v/>
      </c>
      <c r="FW6" s="18" t="str">
        <f t="shared" ref="FW6:FX6" si="162">IF(OR(AND(FW5&lt;$B$6,$B$6&lt;FX5),AND(FW5&lt;$C$6,$C$6&lt;FX5),SUMPRODUCT((FW5&gt;=$B$6)*(FW5&lt;=$C$6))&gt;0),"X","")</f>
        <v/>
      </c>
      <c r="FX6" s="18" t="str">
        <f t="shared" si="162"/>
        <v/>
      </c>
      <c r="FY6" s="18" t="str">
        <f t="shared" ref="FY6" si="163">IF(OR(AND(FY5&lt;$B$6,$B$6&lt;FZ5),AND(FY5&lt;$C$6,$C$6&lt;FZ5),SUMPRODUCT((FY5&gt;=$B$6)*(FY5&lt;=$C$6))&gt;0),"X","")</f>
        <v/>
      </c>
      <c r="FZ6" s="18" t="str">
        <f t="shared" ref="FZ6" si="164">IF(OR(AND(FZ5&lt;$B$6,$B$6&lt;GA5),AND(FZ5&lt;$C$6,$C$6&lt;GA5),SUMPRODUCT((FZ5&gt;=$B$6)*(FZ5&lt;=$C$6))&gt;0),"X","")</f>
        <v/>
      </c>
      <c r="GA6" s="18" t="str">
        <f t="shared" ref="GA6" si="165">IF(OR(AND(GA5&lt;$B$6,$B$6&lt;GB5),AND(GA5&lt;$C$6,$C$6&lt;GB5),SUMPRODUCT((GA5&gt;=$B$6)*(GA5&lt;=$C$6))&gt;0),"X","")</f>
        <v/>
      </c>
      <c r="GB6" s="18" t="str">
        <f t="shared" ref="GB6" si="166">IF(OR(AND(GB5&lt;$B$6,$B$6&lt;GC5),AND(GB5&lt;$C$6,$C$6&lt;GC5),SUMPRODUCT((GB5&gt;=$B$6)*(GB5&lt;=$C$6))&gt;0),"X","")</f>
        <v/>
      </c>
      <c r="GC6" s="18" t="str">
        <f t="shared" ref="GC6" si="167">IF(OR(AND(GC5&lt;$B$6,$B$6&lt;GD5),AND(GC5&lt;$C$6,$C$6&lt;GD5),SUMPRODUCT((GC5&gt;=$B$6)*(GC5&lt;=$C$6))&gt;0),"X","")</f>
        <v/>
      </c>
      <c r="GD6" s="18" t="str">
        <f t="shared" ref="GD6" si="168">IF(OR(AND(GD5&lt;$B$6,$B$6&lt;GE5),AND(GD5&lt;$C$6,$C$6&lt;GE5),SUMPRODUCT((GD5&gt;=$B$6)*(GD5&lt;=$C$6))&gt;0),"X","")</f>
        <v/>
      </c>
      <c r="GE6" s="18" t="str">
        <f t="shared" ref="GE6" si="169">IF(OR(AND(GE5&lt;$B$6,$B$6&lt;GF5),AND(GE5&lt;$C$6,$C$6&lt;GF5),SUMPRODUCT((GE5&gt;=$B$6)*(GE5&lt;=$C$6))&gt;0),"X","")</f>
        <v/>
      </c>
      <c r="GF6" s="18" t="str">
        <f t="shared" ref="GF6" si="170">IF(OR(AND(GF5&lt;$B$6,$B$6&lt;GG5),AND(GF5&lt;$C$6,$C$6&lt;GG5),SUMPRODUCT((GF5&gt;=$B$6)*(GF5&lt;=$C$6))&gt;0),"X","")</f>
        <v/>
      </c>
      <c r="GG6" s="18" t="str">
        <f t="shared" ref="GG6" si="171">IF(OR(AND(GG5&lt;$B$6,$B$6&lt;GH5),AND(GG5&lt;$C$6,$C$6&lt;GH5),SUMPRODUCT((GG5&gt;=$B$6)*(GG5&lt;=$C$6))&gt;0),"X","")</f>
        <v/>
      </c>
      <c r="GH6" s="18" t="str">
        <f t="shared" ref="GH6:GI6" si="172">IF(OR(AND(GH5&lt;$B$6,$B$6&lt;GI5),AND(GH5&lt;$C$6,$C$6&lt;GI5),SUMPRODUCT((GH5&gt;=$B$6)*(GH5&lt;=$C$6))&gt;0),"X","")</f>
        <v/>
      </c>
      <c r="GI6" s="18" t="str">
        <f t="shared" si="172"/>
        <v/>
      </c>
      <c r="GJ6" s="18" t="str">
        <f t="shared" ref="GJ6" si="173">IF(OR(AND(GJ5&lt;$B$6,$B$6&lt;GK5),AND(GJ5&lt;$C$6,$C$6&lt;GK5),SUMPRODUCT((GJ5&gt;=$B$6)*(GJ5&lt;=$C$6))&gt;0),"X","")</f>
        <v/>
      </c>
      <c r="GK6" s="18" t="str">
        <f t="shared" ref="GK6" si="174">IF(OR(AND(GK5&lt;$B$6,$B$6&lt;GL5),AND(GK5&lt;$C$6,$C$6&lt;GL5),SUMPRODUCT((GK5&gt;=$B$6)*(GK5&lt;=$C$6))&gt;0),"X","")</f>
        <v/>
      </c>
      <c r="GL6" s="18" t="str">
        <f t="shared" ref="GL6" si="175">IF(OR(AND(GL5&lt;$B$6,$B$6&lt;GM5),AND(GL5&lt;$C$6,$C$6&lt;GM5),SUMPRODUCT((GL5&gt;=$B$6)*(GL5&lt;=$C$6))&gt;0),"X","")</f>
        <v/>
      </c>
      <c r="GM6" s="18" t="str">
        <f t="shared" ref="GM6" si="176">IF(OR(AND(GM5&lt;$B$6,$B$6&lt;GN5),AND(GM5&lt;$C$6,$C$6&lt;GN5),SUMPRODUCT((GM5&gt;=$B$6)*(GM5&lt;=$C$6))&gt;0),"X","")</f>
        <v/>
      </c>
      <c r="GN6" s="18" t="str">
        <f t="shared" ref="GN6" si="177">IF(OR(AND(GN5&lt;$B$6,$B$6&lt;GO5),AND(GN5&lt;$C$6,$C$6&lt;GO5),SUMPRODUCT((GN5&gt;=$B$6)*(GN5&lt;=$C$6))&gt;0),"X","")</f>
        <v/>
      </c>
      <c r="GO6" s="18" t="str">
        <f t="shared" ref="GO6" si="178">IF(OR(AND(GO5&lt;$B$6,$B$6&lt;GP5),AND(GO5&lt;$C$6,$C$6&lt;GP5),SUMPRODUCT((GO5&gt;=$B$6)*(GO5&lt;=$C$6))&gt;0),"X","")</f>
        <v/>
      </c>
      <c r="GP6" s="18" t="str">
        <f t="shared" ref="GP6" si="179">IF(OR(AND(GP5&lt;$B$6,$B$6&lt;GQ5),AND(GP5&lt;$C$6,$C$6&lt;GQ5),SUMPRODUCT((GP5&gt;=$B$6)*(GP5&lt;=$C$6))&gt;0),"X","")</f>
        <v/>
      </c>
      <c r="GQ6" s="18" t="str">
        <f t="shared" ref="GQ6" si="180">IF(OR(AND(GQ5&lt;$B$6,$B$6&lt;GR5),AND(GQ5&lt;$C$6,$C$6&lt;GR5),SUMPRODUCT((GQ5&gt;=$B$6)*(GQ5&lt;=$C$6))&gt;0),"X","")</f>
        <v/>
      </c>
      <c r="GR6" s="18" t="str">
        <f t="shared" ref="GR6" si="181">IF(OR(AND(GR5&lt;$B$6,$B$6&lt;GS5),AND(GR5&lt;$C$6,$C$6&lt;GS5),SUMPRODUCT((GR5&gt;=$B$6)*(GR5&lt;=$C$6))&gt;0),"X","")</f>
        <v/>
      </c>
      <c r="GS6" s="18" t="str">
        <f t="shared" ref="GS6:GT6" si="182">IF(OR(AND(GS5&lt;$B$6,$B$6&lt;GT5),AND(GS5&lt;$C$6,$C$6&lt;GT5),SUMPRODUCT((GS5&gt;=$B$6)*(GS5&lt;=$C$6))&gt;0),"X","")</f>
        <v/>
      </c>
      <c r="GT6" s="18" t="str">
        <f t="shared" si="182"/>
        <v/>
      </c>
      <c r="GU6" s="18" t="str">
        <f t="shared" ref="GU6" si="183">IF(OR(AND(GU5&lt;$B$6,$B$6&lt;GV5),AND(GU5&lt;$C$6,$C$6&lt;GV5),SUMPRODUCT((GU5&gt;=$B$6)*(GU5&lt;=$C$6))&gt;0),"X","")</f>
        <v/>
      </c>
      <c r="GV6" s="18" t="str">
        <f t="shared" ref="GV6" si="184">IF(OR(AND(GV5&lt;$B$6,$B$6&lt;GW5),AND(GV5&lt;$C$6,$C$6&lt;GW5),SUMPRODUCT((GV5&gt;=$B$6)*(GV5&lt;=$C$6))&gt;0),"X","")</f>
        <v/>
      </c>
      <c r="GW6" s="18" t="str">
        <f t="shared" ref="GW6" si="185">IF(OR(AND(GW5&lt;$B$6,$B$6&lt;GX5),AND(GW5&lt;$C$6,$C$6&lt;GX5),SUMPRODUCT((GW5&gt;=$B$6)*(GW5&lt;=$C$6))&gt;0),"X","")</f>
        <v/>
      </c>
      <c r="GX6" s="18" t="str">
        <f t="shared" ref="GX6" si="186">IF(OR(AND(GX5&lt;$B$6,$B$6&lt;GY5),AND(GX5&lt;$C$6,$C$6&lt;GY5),SUMPRODUCT((GX5&gt;=$B$6)*(GX5&lt;=$C$6))&gt;0),"X","")</f>
        <v/>
      </c>
      <c r="GY6" s="18" t="str">
        <f t="shared" ref="GY6" si="187">IF(OR(AND(GY5&lt;$B$6,$B$6&lt;GZ5),AND(GY5&lt;$C$6,$C$6&lt;GZ5),SUMPRODUCT((GY5&gt;=$B$6)*(GY5&lt;=$C$6))&gt;0),"X","")</f>
        <v/>
      </c>
      <c r="GZ6" s="18" t="str">
        <f t="shared" ref="GZ6" si="188">IF(OR(AND(GZ5&lt;$B$6,$B$6&lt;HA5),AND(GZ5&lt;$C$6,$C$6&lt;HA5),SUMPRODUCT((GZ5&gt;=$B$6)*(GZ5&lt;=$C$6))&gt;0),"X","")</f>
        <v/>
      </c>
      <c r="HA6" s="18" t="str">
        <f t="shared" ref="HA6" si="189">IF(OR(AND(HA5&lt;$B$6,$B$6&lt;HB5),AND(HA5&lt;$C$6,$C$6&lt;HB5),SUMPRODUCT((HA5&gt;=$B$6)*(HA5&lt;=$C$6))&gt;0),"X","")</f>
        <v/>
      </c>
      <c r="HB6" s="18" t="str">
        <f t="shared" ref="HB6" si="190">IF(OR(AND(HB5&lt;$B$6,$B$6&lt;HC5),AND(HB5&lt;$C$6,$C$6&lt;HC5),SUMPRODUCT((HB5&gt;=$B$6)*(HB5&lt;=$C$6))&gt;0),"X","")</f>
        <v/>
      </c>
      <c r="HC6" s="18" t="str">
        <f t="shared" ref="HC6" si="191">IF(OR(AND(HC5&lt;$B$6,$B$6&lt;HD5),AND(HC5&lt;$C$6,$C$6&lt;HD5),SUMPRODUCT((HC5&gt;=$B$6)*(HC5&lt;=$C$6))&gt;0),"X","")</f>
        <v/>
      </c>
      <c r="HD6" s="18" t="str">
        <f t="shared" ref="HD6:HE6" si="192">IF(OR(AND(HD5&lt;$B$6,$B$6&lt;HE5),AND(HD5&lt;$C$6,$C$6&lt;HE5),SUMPRODUCT((HD5&gt;=$B$6)*(HD5&lt;=$C$6))&gt;0),"X","")</f>
        <v/>
      </c>
      <c r="HE6" s="18" t="str">
        <f t="shared" si="192"/>
        <v/>
      </c>
      <c r="HF6" s="18" t="str">
        <f t="shared" ref="HF6" si="193">IF(OR(AND(HF5&lt;$B$6,$B$6&lt;HG5),AND(HF5&lt;$C$6,$C$6&lt;HG5),SUMPRODUCT((HF5&gt;=$B$6)*(HF5&lt;=$C$6))&gt;0),"X","")</f>
        <v/>
      </c>
      <c r="HG6" s="18" t="str">
        <f t="shared" ref="HG6" si="194">IF(OR(AND(HG5&lt;$B$6,$B$6&lt;HH5),AND(HG5&lt;$C$6,$C$6&lt;HH5),SUMPRODUCT((HG5&gt;=$B$6)*(HG5&lt;=$C$6))&gt;0),"X","")</f>
        <v/>
      </c>
      <c r="HH6" s="18" t="str">
        <f t="shared" ref="HH6" si="195">IF(OR(AND(HH5&lt;$B$6,$B$6&lt;HI5),AND(HH5&lt;$C$6,$C$6&lt;HI5),SUMPRODUCT((HH5&gt;=$B$6)*(HH5&lt;=$C$6))&gt;0),"X","")</f>
        <v/>
      </c>
      <c r="HI6" s="18" t="str">
        <f t="shared" ref="HI6" si="196">IF(OR(AND(HI5&lt;$B$6,$B$6&lt;HJ5),AND(HI5&lt;$C$6,$C$6&lt;HJ5),SUMPRODUCT((HI5&gt;=$B$6)*(HI5&lt;=$C$6))&gt;0),"X","")</f>
        <v/>
      </c>
      <c r="HJ6" s="18" t="str">
        <f t="shared" ref="HJ6" si="197">IF(OR(AND(HJ5&lt;$B$6,$B$6&lt;HK5),AND(HJ5&lt;$C$6,$C$6&lt;HK5),SUMPRODUCT((HJ5&gt;=$B$6)*(HJ5&lt;=$C$6))&gt;0),"X","")</f>
        <v/>
      </c>
      <c r="HK6" s="18" t="str">
        <f t="shared" ref="HK6" si="198">IF(OR(AND(HK5&lt;$B$6,$B$6&lt;HL5),AND(HK5&lt;$C$6,$C$6&lt;HL5),SUMPRODUCT((HK5&gt;=$B$6)*(HK5&lt;=$C$6))&gt;0),"X","")</f>
        <v/>
      </c>
      <c r="HL6" s="18" t="str">
        <f t="shared" ref="HL6" si="199">IF(OR(AND(HL5&lt;$B$6,$B$6&lt;HM5),AND(HL5&lt;$C$6,$C$6&lt;HM5),SUMPRODUCT((HL5&gt;=$B$6)*(HL5&lt;=$C$6))&gt;0),"X","")</f>
        <v/>
      </c>
      <c r="HM6" s="18" t="str">
        <f t="shared" ref="HM6" si="200">IF(OR(AND(HM5&lt;$B$6,$B$6&lt;HN5),AND(HM5&lt;$C$6,$C$6&lt;HN5),SUMPRODUCT((HM5&gt;=$B$6)*(HM5&lt;=$C$6))&gt;0),"X","")</f>
        <v/>
      </c>
      <c r="HN6" s="18" t="str">
        <f t="shared" ref="HN6" si="201">IF(OR(AND(HN5&lt;$B$6,$B$6&lt;HO5),AND(HN5&lt;$C$6,$C$6&lt;HO5),SUMPRODUCT((HN5&gt;=$B$6)*(HN5&lt;=$C$6))&gt;0),"X","")</f>
        <v/>
      </c>
      <c r="HO6" s="18" t="str">
        <f t="shared" ref="HO6:HP6" si="202">IF(OR(AND(HO5&lt;$B$6,$B$6&lt;HP5),AND(HO5&lt;$C$6,$C$6&lt;HP5),SUMPRODUCT((HO5&gt;=$B$6)*(HO5&lt;=$C$6))&gt;0),"X","")</f>
        <v/>
      </c>
      <c r="HP6" s="18" t="str">
        <f t="shared" si="202"/>
        <v/>
      </c>
    </row>
    <row r="7" spans="1:224">
      <c r="A7" t="s">
        <v>7</v>
      </c>
      <c r="B7" s="21"/>
      <c r="C7" s="21"/>
      <c r="D7" s="21"/>
      <c r="E7" s="24"/>
      <c r="F7" s="24"/>
      <c r="G7" s="24"/>
      <c r="H7" s="25"/>
      <c r="I7" s="24"/>
      <c r="J7" s="24" t="s">
        <v>4</v>
      </c>
      <c r="K7" s="24"/>
      <c r="L7" s="24"/>
      <c r="M7" s="24" t="s">
        <v>5</v>
      </c>
      <c r="N7" s="24"/>
      <c r="O7" s="24"/>
      <c r="P7" s="24"/>
      <c r="Q7" s="24"/>
      <c r="R7" s="24"/>
      <c r="S7" s="25"/>
      <c r="T7" s="24"/>
      <c r="U7" s="24" t="s">
        <v>4</v>
      </c>
      <c r="V7" s="24"/>
      <c r="W7" s="24"/>
      <c r="X7" s="24" t="s">
        <v>5</v>
      </c>
      <c r="Y7" s="24"/>
      <c r="Z7" s="24"/>
      <c r="AA7" s="24"/>
      <c r="AB7" s="24"/>
      <c r="AC7" s="24"/>
      <c r="AD7" s="25"/>
      <c r="AE7" s="24"/>
      <c r="AF7" s="24" t="s">
        <v>4</v>
      </c>
      <c r="AG7" s="24"/>
      <c r="AH7" s="24"/>
      <c r="AI7" s="24" t="s">
        <v>5</v>
      </c>
      <c r="AJ7" s="24"/>
      <c r="AK7" s="24"/>
      <c r="AL7" s="24"/>
      <c r="AM7" s="24"/>
      <c r="AN7" s="24"/>
      <c r="AO7" s="25"/>
      <c r="AP7" s="24"/>
      <c r="AQ7" s="24" t="s">
        <v>4</v>
      </c>
      <c r="AR7" s="24"/>
      <c r="AS7" s="24"/>
      <c r="AT7" s="24" t="s">
        <v>5</v>
      </c>
      <c r="AU7" s="24"/>
      <c r="AV7" s="24"/>
      <c r="AW7" s="24"/>
      <c r="AX7" s="24"/>
      <c r="AY7" s="24"/>
      <c r="AZ7" s="25"/>
      <c r="BA7" s="24"/>
      <c r="BB7" s="24" t="s">
        <v>4</v>
      </c>
      <c r="BC7" s="24"/>
      <c r="BD7" s="24"/>
      <c r="BE7" s="24" t="s">
        <v>5</v>
      </c>
      <c r="BF7" s="24"/>
      <c r="BG7" s="24"/>
      <c r="BH7" s="24"/>
      <c r="BI7" s="24"/>
      <c r="BJ7" s="24"/>
      <c r="BK7" s="25"/>
      <c r="BL7" s="24"/>
      <c r="BM7" s="24" t="s">
        <v>4</v>
      </c>
      <c r="BN7" s="24"/>
      <c r="BO7" s="24"/>
      <c r="BP7" s="24" t="s">
        <v>5</v>
      </c>
      <c r="BQ7" s="24"/>
      <c r="BR7" s="24"/>
      <c r="BS7" s="24"/>
      <c r="BT7" s="24"/>
      <c r="BU7" s="24"/>
      <c r="BV7" s="25"/>
      <c r="BW7" s="24"/>
      <c r="BX7" s="24" t="s">
        <v>4</v>
      </c>
      <c r="BY7" s="24"/>
      <c r="BZ7" s="24"/>
      <c r="CA7" s="24" t="s">
        <v>5</v>
      </c>
      <c r="CB7" s="24"/>
      <c r="CC7" s="24"/>
      <c r="CD7" s="24"/>
      <c r="CE7" s="24"/>
      <c r="CF7" s="24"/>
      <c r="CG7" s="25"/>
      <c r="CH7" s="24"/>
      <c r="CI7" s="24" t="s">
        <v>4</v>
      </c>
      <c r="CJ7" s="24"/>
      <c r="CK7" s="24"/>
      <c r="CL7" s="24" t="s">
        <v>5</v>
      </c>
      <c r="CM7" s="24"/>
      <c r="CN7" s="24"/>
      <c r="CO7" s="24"/>
      <c r="CP7" s="24"/>
      <c r="CQ7" s="24"/>
      <c r="CR7" s="25"/>
      <c r="CS7" s="24"/>
      <c r="CT7" s="24" t="s">
        <v>4</v>
      </c>
      <c r="CU7" s="24"/>
      <c r="CV7" s="24"/>
      <c r="CW7" s="24" t="s">
        <v>5</v>
      </c>
      <c r="CX7" s="24"/>
      <c r="CY7" s="24"/>
      <c r="CZ7" s="24"/>
      <c r="DA7" s="24"/>
      <c r="DB7" s="24"/>
      <c r="DC7" s="25"/>
      <c r="DD7" s="24"/>
      <c r="DE7" s="24" t="s">
        <v>4</v>
      </c>
      <c r="DF7" s="24"/>
      <c r="DG7" s="24"/>
      <c r="DH7" s="24" t="s">
        <v>5</v>
      </c>
      <c r="DI7" s="24"/>
      <c r="DJ7" s="24"/>
      <c r="DK7" s="24"/>
      <c r="DL7" s="24"/>
      <c r="DM7" s="24"/>
      <c r="DN7" s="25"/>
      <c r="DO7" s="24"/>
      <c r="DP7" s="24" t="s">
        <v>4</v>
      </c>
      <c r="DQ7" s="24"/>
      <c r="DR7" s="24"/>
      <c r="DS7" s="24" t="s">
        <v>5</v>
      </c>
      <c r="DT7" s="24"/>
      <c r="DU7" s="24"/>
      <c r="DV7" s="24"/>
      <c r="DW7" s="24"/>
      <c r="DX7" s="24"/>
      <c r="DY7" s="25"/>
      <c r="DZ7" s="24"/>
      <c r="EA7" s="24" t="s">
        <v>4</v>
      </c>
      <c r="EB7" s="24"/>
      <c r="EC7" s="24"/>
      <c r="ED7" s="24" t="s">
        <v>5</v>
      </c>
      <c r="EE7" s="24"/>
      <c r="EF7" s="24"/>
      <c r="EG7" s="24"/>
      <c r="EH7" s="24"/>
      <c r="EI7" s="24"/>
      <c r="EJ7" s="25"/>
      <c r="EK7" s="24"/>
      <c r="EL7" s="24" t="s">
        <v>4</v>
      </c>
      <c r="EM7" s="24"/>
      <c r="EN7" s="24"/>
      <c r="EO7" s="24" t="s">
        <v>5</v>
      </c>
      <c r="EP7" s="24"/>
      <c r="EQ7" s="24"/>
      <c r="ER7" s="24"/>
      <c r="ES7" s="24"/>
      <c r="ET7" s="24"/>
      <c r="EU7" s="25"/>
      <c r="EV7" s="24"/>
      <c r="EW7" s="24" t="s">
        <v>4</v>
      </c>
      <c r="EX7" s="24"/>
      <c r="EY7" s="24"/>
      <c r="EZ7" s="24" t="s">
        <v>5</v>
      </c>
      <c r="FA7" s="24"/>
      <c r="FB7" s="24"/>
      <c r="FC7" s="24"/>
      <c r="FD7" s="24"/>
      <c r="FE7" s="24"/>
      <c r="FF7" s="25"/>
      <c r="FG7" s="24"/>
      <c r="FH7" s="24" t="s">
        <v>4</v>
      </c>
      <c r="FI7" s="24"/>
      <c r="FJ7" s="24"/>
      <c r="FK7" s="24" t="s">
        <v>5</v>
      </c>
      <c r="FL7" s="24"/>
      <c r="FM7" s="24"/>
      <c r="FN7" s="24"/>
      <c r="FO7" s="24"/>
      <c r="FP7" s="24"/>
      <c r="FQ7" s="25"/>
      <c r="FR7" s="24"/>
      <c r="FS7" s="24" t="s">
        <v>4</v>
      </c>
      <c r="FT7" s="24"/>
      <c r="FU7" s="24"/>
      <c r="FV7" s="24" t="s">
        <v>5</v>
      </c>
      <c r="FW7" s="24"/>
      <c r="FX7" s="24"/>
      <c r="FY7" s="24"/>
      <c r="FZ7" s="24"/>
      <c r="GA7" s="24"/>
      <c r="GB7" s="25"/>
      <c r="GC7" s="24"/>
      <c r="GD7" s="24" t="s">
        <v>4</v>
      </c>
      <c r="GE7" s="24"/>
      <c r="GF7" s="24"/>
      <c r="GG7" s="24" t="s">
        <v>5</v>
      </c>
      <c r="GH7" s="24"/>
      <c r="GI7" s="24"/>
      <c r="GJ7" s="24"/>
      <c r="GK7" s="24"/>
      <c r="GL7" s="24"/>
      <c r="GM7" s="25"/>
      <c r="GN7" s="24"/>
      <c r="GO7" s="24" t="s">
        <v>4</v>
      </c>
      <c r="GP7" s="24"/>
      <c r="GQ7" s="24"/>
      <c r="GR7" s="24" t="s">
        <v>5</v>
      </c>
      <c r="GS7" s="24"/>
      <c r="GT7" s="24"/>
      <c r="GU7" s="24"/>
      <c r="GV7" s="24"/>
      <c r="GW7" s="24"/>
      <c r="GX7" s="25"/>
      <c r="GY7" s="24"/>
      <c r="GZ7" s="24" t="s">
        <v>4</v>
      </c>
      <c r="HA7" s="24"/>
      <c r="HB7" s="24"/>
      <c r="HC7" s="24" t="s">
        <v>5</v>
      </c>
      <c r="HD7" s="24"/>
      <c r="HE7" s="24"/>
      <c r="HF7" s="24"/>
      <c r="HG7" s="24"/>
      <c r="HH7" s="24"/>
      <c r="HI7" s="25"/>
      <c r="HJ7" s="24"/>
      <c r="HK7" s="24" t="s">
        <v>4</v>
      </c>
      <c r="HL7" s="24"/>
      <c r="HM7" s="24"/>
      <c r="HN7" s="24" t="s">
        <v>5</v>
      </c>
      <c r="HO7" s="24"/>
      <c r="HP7" s="24"/>
    </row>
    <row r="8" spans="1:224">
      <c r="A8" t="s">
        <v>8</v>
      </c>
      <c r="B8" s="21"/>
      <c r="C8" s="21"/>
      <c r="D8" s="21"/>
      <c r="E8" s="9"/>
      <c r="F8" s="19" t="str">
        <f>IF(Donnees!$J$3=calcul!E$4,"P1","")</f>
        <v>P1</v>
      </c>
      <c r="G8" s="9"/>
      <c r="H8" s="9"/>
      <c r="I8" s="9"/>
      <c r="J8" s="9"/>
      <c r="K8" s="9"/>
      <c r="L8" s="19"/>
      <c r="M8" s="9"/>
      <c r="N8" s="9"/>
      <c r="O8" s="9"/>
      <c r="P8" s="9"/>
      <c r="Q8" s="19" t="str">
        <f>IF(Donnees!$J$3=calcul!P$4,"P1","")</f>
        <v/>
      </c>
      <c r="R8" s="9"/>
      <c r="S8" s="9"/>
      <c r="T8" s="9"/>
      <c r="U8" s="9"/>
      <c r="V8" s="9"/>
      <c r="W8" s="19"/>
      <c r="X8" s="9"/>
      <c r="Y8" s="9"/>
      <c r="Z8" s="9"/>
      <c r="AA8" s="9"/>
      <c r="AB8" s="19" t="str">
        <f>IF(Donnees!$J$3=calcul!AA$4,"P1","")</f>
        <v/>
      </c>
      <c r="AC8" s="9"/>
      <c r="AD8" s="9"/>
      <c r="AE8" s="9"/>
      <c r="AF8" s="9"/>
      <c r="AG8" s="9"/>
      <c r="AH8" s="19"/>
      <c r="AI8" s="9"/>
      <c r="AJ8" s="9"/>
      <c r="AK8" s="9"/>
      <c r="AL8" s="9"/>
      <c r="AM8" s="19" t="str">
        <f>IF(Donnees!$J$3=calcul!AL$4,"P1","")</f>
        <v/>
      </c>
      <c r="AN8" s="9"/>
      <c r="AO8" s="9"/>
      <c r="AP8" s="9"/>
      <c r="AQ8" s="9"/>
      <c r="AR8" s="9"/>
      <c r="AS8" s="19"/>
      <c r="AT8" s="9"/>
      <c r="AU8" s="9"/>
      <c r="AV8" s="9"/>
      <c r="AW8" s="9"/>
      <c r="AX8" s="19" t="str">
        <f>IF(Donnees!$J$3=calcul!AW$4,"P1","")</f>
        <v/>
      </c>
      <c r="AY8" s="9"/>
      <c r="AZ8" s="9"/>
      <c r="BA8" s="9"/>
      <c r="BB8" s="9"/>
      <c r="BC8" s="9"/>
      <c r="BD8" s="19"/>
      <c r="BE8" s="9"/>
      <c r="BF8" s="9"/>
      <c r="BG8" s="9"/>
      <c r="BH8" s="9"/>
      <c r="BI8" s="19" t="str">
        <f>IF(Donnees!$J$3=calcul!BH$4,"P1","")</f>
        <v/>
      </c>
      <c r="BJ8" s="9"/>
      <c r="BK8" s="9"/>
      <c r="BL8" s="9"/>
      <c r="BM8" s="9"/>
      <c r="BN8" s="9"/>
      <c r="BO8" s="19"/>
      <c r="BP8" s="9"/>
      <c r="BQ8" s="9"/>
      <c r="BR8" s="9"/>
      <c r="BS8" s="9"/>
      <c r="BT8" s="19" t="str">
        <f>IF(Donnees!$J$3=calcul!BS$4,"P1","")</f>
        <v/>
      </c>
      <c r="BU8" s="9"/>
      <c r="BV8" s="9"/>
      <c r="BW8" s="9"/>
      <c r="BX8" s="9"/>
      <c r="BY8" s="9"/>
      <c r="BZ8" s="19"/>
      <c r="CA8" s="9"/>
      <c r="CB8" s="9"/>
      <c r="CC8" s="9"/>
      <c r="CD8" s="9"/>
      <c r="CE8" s="19" t="str">
        <f>IF(Donnees!$J$3=calcul!CD$4,"P1","")</f>
        <v/>
      </c>
      <c r="CF8" s="9"/>
      <c r="CG8" s="9"/>
      <c r="CH8" s="9"/>
      <c r="CI8" s="9"/>
      <c r="CJ8" s="9"/>
      <c r="CK8" s="19"/>
      <c r="CL8" s="9"/>
      <c r="CM8" s="9"/>
      <c r="CN8" s="9"/>
      <c r="CO8" s="9"/>
      <c r="CP8" s="19" t="str">
        <f>IF(Donnees!$J$3=calcul!CO$4,"P1","")</f>
        <v/>
      </c>
      <c r="CQ8" s="9"/>
      <c r="CR8" s="9"/>
      <c r="CS8" s="9"/>
      <c r="CT8" s="9"/>
      <c r="CU8" s="9"/>
      <c r="CV8" s="19"/>
      <c r="CW8" s="9"/>
      <c r="CX8" s="9"/>
      <c r="CY8" s="9"/>
      <c r="CZ8" s="9"/>
      <c r="DA8" s="19" t="str">
        <f>IF(Donnees!$J$3=calcul!CZ$4,"P1","")</f>
        <v/>
      </c>
      <c r="DB8" s="9"/>
      <c r="DC8" s="9"/>
      <c r="DD8" s="9"/>
      <c r="DE8" s="9"/>
      <c r="DF8" s="9"/>
      <c r="DG8" s="19"/>
      <c r="DH8" s="9"/>
      <c r="DI8" s="9"/>
      <c r="DJ8" s="9"/>
      <c r="DK8" s="9"/>
      <c r="DL8" s="19" t="str">
        <f>IF(Donnees!$J$3=calcul!DK$4,"P1","")</f>
        <v/>
      </c>
      <c r="DM8" s="9"/>
      <c r="DN8" s="9"/>
      <c r="DO8" s="9"/>
      <c r="DP8" s="9"/>
      <c r="DQ8" s="9"/>
      <c r="DR8" s="19"/>
      <c r="DS8" s="9"/>
      <c r="DT8" s="9"/>
      <c r="DU8" s="9"/>
      <c r="DV8" s="9"/>
      <c r="DW8" s="19" t="str">
        <f>IF(Donnees!$J$3=calcul!DV$4,"P1","")</f>
        <v/>
      </c>
      <c r="DX8" s="9"/>
      <c r="DY8" s="9"/>
      <c r="DZ8" s="9"/>
      <c r="EA8" s="9"/>
      <c r="EB8" s="9"/>
      <c r="EC8" s="19"/>
      <c r="ED8" s="9"/>
      <c r="EE8" s="9"/>
      <c r="EF8" s="9"/>
      <c r="EG8" s="9"/>
      <c r="EH8" s="19" t="str">
        <f>IF(Donnees!$J$3=calcul!EG$4,"P1","")</f>
        <v/>
      </c>
      <c r="EI8" s="9"/>
      <c r="EJ8" s="9"/>
      <c r="EK8" s="9"/>
      <c r="EL8" s="9"/>
      <c r="EM8" s="9"/>
      <c r="EN8" s="19"/>
      <c r="EO8" s="9"/>
      <c r="EP8" s="9"/>
      <c r="EQ8" s="9"/>
      <c r="ER8" s="9"/>
      <c r="ES8" s="19" t="str">
        <f>IF(Donnees!$J$3=calcul!ER$4,"P1","")</f>
        <v/>
      </c>
      <c r="ET8" s="9"/>
      <c r="EU8" s="9"/>
      <c r="EV8" s="9"/>
      <c r="EW8" s="9"/>
      <c r="EX8" s="9"/>
      <c r="EY8" s="19"/>
      <c r="EZ8" s="9"/>
      <c r="FA8" s="9"/>
      <c r="FB8" s="9"/>
      <c r="FC8" s="9"/>
      <c r="FD8" s="19" t="str">
        <f>IF(Donnees!$J$3=calcul!FC$4,"P1","")</f>
        <v/>
      </c>
      <c r="FE8" s="9"/>
      <c r="FF8" s="9"/>
      <c r="FG8" s="9"/>
      <c r="FH8" s="9"/>
      <c r="FI8" s="9"/>
      <c r="FJ8" s="19"/>
      <c r="FK8" s="9"/>
      <c r="FL8" s="9"/>
      <c r="FM8" s="9"/>
      <c r="FN8" s="9"/>
      <c r="FO8" s="19" t="str">
        <f>IF(Donnees!$J$3=calcul!FN$4,"P1","")</f>
        <v/>
      </c>
      <c r="FP8" s="9"/>
      <c r="FQ8" s="9"/>
      <c r="FR8" s="9"/>
      <c r="FS8" s="9"/>
      <c r="FT8" s="9"/>
      <c r="FU8" s="19"/>
      <c r="FV8" s="9"/>
      <c r="FW8" s="9"/>
      <c r="FX8" s="9"/>
      <c r="FY8" s="9"/>
      <c r="FZ8" s="19" t="str">
        <f>IF(Donnees!$J$3=calcul!FY$4,"P1","")</f>
        <v/>
      </c>
      <c r="GA8" s="9"/>
      <c r="GB8" s="9"/>
      <c r="GC8" s="9"/>
      <c r="GD8" s="9"/>
      <c r="GE8" s="9"/>
      <c r="GF8" s="19"/>
      <c r="GG8" s="9"/>
      <c r="GH8" s="9"/>
      <c r="GI8" s="9"/>
      <c r="GJ8" s="9"/>
      <c r="GK8" s="19" t="str">
        <f>IF(Donnees!$J$3=calcul!GJ$4,"P1","")</f>
        <v/>
      </c>
      <c r="GL8" s="9"/>
      <c r="GM8" s="9"/>
      <c r="GN8" s="9"/>
      <c r="GO8" s="9"/>
      <c r="GP8" s="9"/>
      <c r="GQ8" s="19"/>
      <c r="GR8" s="9"/>
      <c r="GS8" s="9"/>
      <c r="GT8" s="9"/>
      <c r="GU8" s="9"/>
      <c r="GV8" s="19" t="str">
        <f>IF(Donnees!$J$3=calcul!GU$4,"P1","")</f>
        <v/>
      </c>
      <c r="GW8" s="9"/>
      <c r="GX8" s="9"/>
      <c r="GY8" s="9"/>
      <c r="GZ8" s="9"/>
      <c r="HA8" s="9"/>
      <c r="HB8" s="19"/>
      <c r="HC8" s="9"/>
      <c r="HD8" s="9"/>
      <c r="HE8" s="9"/>
      <c r="HF8" s="9"/>
      <c r="HG8" s="19" t="str">
        <f>IF(Donnees!$J$3=calcul!HF$4,"P1","")</f>
        <v/>
      </c>
      <c r="HH8" s="9"/>
      <c r="HI8" s="9"/>
      <c r="HJ8" s="9"/>
      <c r="HK8" s="9"/>
      <c r="HL8" s="9"/>
      <c r="HM8" s="19"/>
      <c r="HN8" s="9"/>
      <c r="HO8" s="9"/>
      <c r="HP8" s="9"/>
    </row>
    <row r="9" spans="1:224">
      <c r="A9" t="s">
        <v>2</v>
      </c>
      <c r="B9" s="21"/>
      <c r="C9" s="22"/>
      <c r="D9" s="22"/>
      <c r="E9" s="9"/>
      <c r="F9" s="19"/>
      <c r="G9" s="19"/>
      <c r="H9" s="19"/>
      <c r="I9" s="9"/>
      <c r="J9" s="9"/>
      <c r="K9" s="9"/>
      <c r="L9" s="9"/>
      <c r="M9" s="9"/>
      <c r="N9" s="9"/>
      <c r="O9" s="9"/>
      <c r="P9" s="9"/>
      <c r="Q9" s="19"/>
      <c r="R9" s="19"/>
      <c r="S9" s="19"/>
      <c r="T9" s="9"/>
      <c r="U9" s="9"/>
      <c r="V9" s="9"/>
      <c r="W9" s="9"/>
      <c r="X9" s="9"/>
      <c r="Y9" s="9"/>
      <c r="Z9" s="9"/>
      <c r="AA9" s="9"/>
      <c r="AB9" s="19"/>
      <c r="AC9" s="19"/>
      <c r="AD9" s="19"/>
      <c r="AE9" s="9"/>
      <c r="AF9" s="9"/>
      <c r="AG9" s="9"/>
      <c r="AH9" s="9"/>
      <c r="AI9" s="9"/>
      <c r="AJ9" s="9"/>
      <c r="AK9" s="9"/>
      <c r="AL9" s="9"/>
      <c r="AM9" s="19"/>
      <c r="AN9" s="19"/>
      <c r="AO9" s="19"/>
      <c r="AP9" s="9"/>
      <c r="AQ9" s="9"/>
      <c r="AR9" s="9"/>
      <c r="AS9" s="9"/>
      <c r="AT9" s="9"/>
      <c r="AU9" s="9"/>
      <c r="AV9" s="9"/>
      <c r="AW9" s="9"/>
      <c r="AX9" s="19"/>
      <c r="AY9" s="19"/>
      <c r="AZ9" s="19"/>
      <c r="BA9" s="9"/>
      <c r="BB9" s="9"/>
      <c r="BC9" s="9"/>
      <c r="BD9" s="9"/>
      <c r="BE9" s="9"/>
      <c r="BF9" s="9"/>
      <c r="BG9" s="9"/>
      <c r="BH9" s="9"/>
      <c r="BI9" s="19"/>
      <c r="BJ9" s="19"/>
      <c r="BK9" s="19"/>
      <c r="BL9" s="9"/>
      <c r="BM9" s="9"/>
      <c r="BN9" s="9"/>
      <c r="BO9" s="9"/>
      <c r="BP9" s="9"/>
      <c r="BQ9" s="9"/>
      <c r="BR9" s="9"/>
      <c r="BS9" s="9"/>
      <c r="BT9" s="19"/>
      <c r="BU9" s="19"/>
      <c r="BV9" s="19"/>
      <c r="BW9" s="9"/>
      <c r="BX9" s="9"/>
      <c r="BY9" s="9"/>
      <c r="BZ9" s="9"/>
      <c r="CA9" s="9"/>
      <c r="CB9" s="9"/>
      <c r="CC9" s="9"/>
      <c r="CD9" s="9"/>
      <c r="CE9" s="19"/>
      <c r="CF9" s="19"/>
      <c r="CG9" s="19"/>
      <c r="CH9" s="9"/>
      <c r="CI9" s="9"/>
      <c r="CJ9" s="9"/>
      <c r="CK9" s="9"/>
      <c r="CL9" s="9"/>
      <c r="CM9" s="9"/>
      <c r="CN9" s="9"/>
      <c r="CO9" s="9"/>
      <c r="CP9" s="19"/>
      <c r="CQ9" s="19"/>
      <c r="CR9" s="19"/>
      <c r="CS9" s="9"/>
      <c r="CT9" s="9"/>
      <c r="CU9" s="9"/>
      <c r="CV9" s="9"/>
      <c r="CW9" s="9"/>
      <c r="CX9" s="9"/>
      <c r="CY9" s="9"/>
      <c r="CZ9" s="9"/>
      <c r="DA9" s="19"/>
      <c r="DB9" s="19"/>
      <c r="DC9" s="19"/>
      <c r="DD9" s="9"/>
      <c r="DE9" s="9"/>
      <c r="DF9" s="9"/>
      <c r="DG9" s="9"/>
      <c r="DH9" s="9"/>
      <c r="DI9" s="9"/>
      <c r="DJ9" s="9"/>
      <c r="DK9" s="9"/>
      <c r="DL9" s="19"/>
      <c r="DM9" s="19"/>
      <c r="DN9" s="19"/>
      <c r="DO9" s="9"/>
      <c r="DP9" s="9"/>
      <c r="DQ9" s="9"/>
      <c r="DR9" s="9"/>
      <c r="DS9" s="9"/>
      <c r="DT9" s="9"/>
      <c r="DU9" s="9"/>
      <c r="DV9" s="9"/>
      <c r="DW9" s="19"/>
      <c r="DX9" s="19"/>
      <c r="DY9" s="19"/>
      <c r="DZ9" s="9"/>
      <c r="EA9" s="9"/>
      <c r="EB9" s="9"/>
      <c r="EC9" s="9"/>
      <c r="ED9" s="9"/>
      <c r="EE9" s="9"/>
      <c r="EF9" s="9"/>
      <c r="EG9" s="9"/>
      <c r="EH9" s="19"/>
      <c r="EI9" s="19"/>
      <c r="EJ9" s="19"/>
      <c r="EK9" s="9"/>
      <c r="EL9" s="9"/>
      <c r="EM9" s="9"/>
      <c r="EN9" s="9"/>
      <c r="EO9" s="9"/>
      <c r="EP9" s="9"/>
      <c r="EQ9" s="9"/>
      <c r="ER9" s="9"/>
      <c r="ES9" s="19"/>
      <c r="ET9" s="19"/>
      <c r="EU9" s="19"/>
      <c r="EV9" s="9"/>
      <c r="EW9" s="9"/>
      <c r="EX9" s="9"/>
      <c r="EY9" s="9"/>
      <c r="EZ9" s="9"/>
      <c r="FA9" s="9"/>
      <c r="FB9" s="9"/>
      <c r="FC9" s="9"/>
      <c r="FD9" s="19"/>
      <c r="FE9" s="19"/>
      <c r="FF9" s="19"/>
      <c r="FG9" s="9"/>
      <c r="FH9" s="9"/>
      <c r="FI9" s="9"/>
      <c r="FJ9" s="9"/>
      <c r="FK9" s="9"/>
      <c r="FL9" s="9"/>
      <c r="FM9" s="9"/>
      <c r="FN9" s="9"/>
      <c r="FO9" s="19"/>
      <c r="FP9" s="19"/>
      <c r="FQ9" s="19"/>
      <c r="FR9" s="9"/>
      <c r="FS9" s="9"/>
      <c r="FT9" s="9"/>
      <c r="FU9" s="9"/>
      <c r="FV9" s="9"/>
      <c r="FW9" s="9"/>
      <c r="FX9" s="9"/>
      <c r="FY9" s="9"/>
      <c r="FZ9" s="19"/>
      <c r="GA9" s="19"/>
      <c r="GB9" s="19"/>
      <c r="GC9" s="9"/>
      <c r="GD9" s="9"/>
      <c r="GE9" s="9"/>
      <c r="GF9" s="9"/>
      <c r="GG9" s="9"/>
      <c r="GH9" s="9"/>
      <c r="GI9" s="9"/>
      <c r="GJ9" s="9"/>
      <c r="GK9" s="19"/>
      <c r="GL9" s="19"/>
      <c r="GM9" s="19"/>
      <c r="GN9" s="9"/>
      <c r="GO9" s="9"/>
      <c r="GP9" s="9"/>
      <c r="GQ9" s="9"/>
      <c r="GR9" s="9"/>
      <c r="GS9" s="9"/>
      <c r="GT9" s="9"/>
      <c r="GU9" s="9"/>
      <c r="GV9" s="19"/>
      <c r="GW9" s="19"/>
      <c r="GX9" s="19"/>
      <c r="GY9" s="9"/>
      <c r="GZ9" s="9"/>
      <c r="HA9" s="9"/>
      <c r="HB9" s="9"/>
      <c r="HC9" s="9"/>
      <c r="HD9" s="9"/>
      <c r="HE9" s="9"/>
      <c r="HF9" s="9"/>
      <c r="HG9" s="19"/>
      <c r="HH9" s="19"/>
      <c r="HI9" s="19"/>
      <c r="HJ9" s="9"/>
      <c r="HK9" s="9"/>
      <c r="HL9" s="9"/>
      <c r="HM9" s="9"/>
      <c r="HN9" s="9"/>
      <c r="HO9" s="9"/>
      <c r="HP9" s="9"/>
    </row>
    <row r="10" spans="1:224">
      <c r="B10" s="21"/>
      <c r="C10" s="22"/>
      <c r="D10" s="8"/>
      <c r="E10" s="24"/>
      <c r="F10" s="24" t="s">
        <v>9</v>
      </c>
      <c r="G10" s="24" t="s">
        <v>9</v>
      </c>
      <c r="H10" s="24" t="s">
        <v>9</v>
      </c>
      <c r="I10" s="24"/>
      <c r="J10" s="24"/>
      <c r="K10" s="24"/>
      <c r="L10" s="24"/>
      <c r="M10" s="24"/>
      <c r="N10" s="24"/>
      <c r="O10" s="24"/>
      <c r="P10" s="24"/>
      <c r="Q10" s="24" t="s">
        <v>9</v>
      </c>
      <c r="R10" s="24" t="s">
        <v>9</v>
      </c>
      <c r="S10" s="24" t="s">
        <v>9</v>
      </c>
      <c r="T10" s="24"/>
      <c r="U10" s="24"/>
      <c r="V10" s="24"/>
      <c r="W10" s="24"/>
      <c r="X10" s="24"/>
      <c r="Y10" s="24"/>
      <c r="Z10" s="24"/>
      <c r="AA10" s="24"/>
      <c r="AB10" s="24" t="s">
        <v>9</v>
      </c>
      <c r="AC10" s="24" t="s">
        <v>9</v>
      </c>
      <c r="AD10" s="24" t="s">
        <v>9</v>
      </c>
      <c r="AE10" s="24"/>
      <c r="AF10" s="24"/>
      <c r="AG10" s="24"/>
      <c r="AH10" s="24"/>
      <c r="AI10" s="24"/>
      <c r="AJ10" s="24"/>
      <c r="AK10" s="24"/>
      <c r="AL10" s="24"/>
      <c r="AM10" s="24" t="s">
        <v>9</v>
      </c>
      <c r="AN10" s="24" t="s">
        <v>9</v>
      </c>
      <c r="AO10" s="24" t="s">
        <v>9</v>
      </c>
      <c r="AP10" s="24"/>
      <c r="AQ10" s="24"/>
      <c r="AR10" s="24"/>
      <c r="AS10" s="24"/>
      <c r="AT10" s="24"/>
      <c r="AU10" s="24"/>
      <c r="AV10" s="24"/>
      <c r="AW10" s="24"/>
      <c r="AX10" s="24" t="s">
        <v>9</v>
      </c>
      <c r="AY10" s="24" t="s">
        <v>9</v>
      </c>
      <c r="AZ10" s="24" t="s">
        <v>9</v>
      </c>
      <c r="BA10" s="24"/>
      <c r="BB10" s="24"/>
      <c r="BC10" s="24"/>
      <c r="BD10" s="24"/>
      <c r="BE10" s="24"/>
      <c r="BF10" s="24"/>
      <c r="BG10" s="24"/>
      <c r="BH10" s="24"/>
      <c r="BI10" s="24" t="s">
        <v>9</v>
      </c>
      <c r="BJ10" s="24" t="s">
        <v>9</v>
      </c>
      <c r="BK10" s="24" t="s">
        <v>9</v>
      </c>
      <c r="BL10" s="24"/>
      <c r="BM10" s="24"/>
      <c r="BN10" s="24"/>
      <c r="BO10" s="24"/>
      <c r="BP10" s="24"/>
      <c r="BQ10" s="24"/>
      <c r="BR10" s="24"/>
      <c r="BS10" s="24"/>
      <c r="BT10" s="24" t="s">
        <v>9</v>
      </c>
      <c r="BU10" s="24" t="s">
        <v>9</v>
      </c>
      <c r="BV10" s="24" t="s">
        <v>9</v>
      </c>
      <c r="BW10" s="24"/>
      <c r="BX10" s="24"/>
      <c r="BY10" s="24"/>
      <c r="BZ10" s="24"/>
      <c r="CA10" s="24"/>
      <c r="CB10" s="24"/>
      <c r="CC10" s="24"/>
      <c r="CD10" s="24"/>
      <c r="CE10" s="24" t="s">
        <v>9</v>
      </c>
      <c r="CF10" s="24" t="s">
        <v>9</v>
      </c>
      <c r="CG10" s="24" t="s">
        <v>9</v>
      </c>
      <c r="CH10" s="24"/>
      <c r="CI10" s="24"/>
      <c r="CJ10" s="24"/>
      <c r="CK10" s="24"/>
      <c r="CL10" s="24"/>
      <c r="CM10" s="24"/>
      <c r="CN10" s="24"/>
      <c r="CO10" s="24"/>
      <c r="CP10" s="24" t="s">
        <v>9</v>
      </c>
      <c r="CQ10" s="24" t="s">
        <v>9</v>
      </c>
      <c r="CR10" s="24" t="s">
        <v>9</v>
      </c>
      <c r="CS10" s="24"/>
      <c r="CT10" s="24"/>
      <c r="CU10" s="24"/>
      <c r="CV10" s="24"/>
      <c r="CW10" s="24"/>
      <c r="CX10" s="24"/>
      <c r="CY10" s="24"/>
      <c r="CZ10" s="24"/>
      <c r="DA10" s="24" t="s">
        <v>9</v>
      </c>
      <c r="DB10" s="24" t="s">
        <v>9</v>
      </c>
      <c r="DC10" s="24" t="s">
        <v>9</v>
      </c>
      <c r="DD10" s="24"/>
      <c r="DE10" s="24"/>
      <c r="DF10" s="24"/>
      <c r="DG10" s="24"/>
      <c r="DH10" s="24"/>
      <c r="DI10" s="24"/>
      <c r="DJ10" s="24"/>
      <c r="DK10" s="24"/>
      <c r="DL10" s="24" t="s">
        <v>9</v>
      </c>
      <c r="DM10" s="24" t="s">
        <v>9</v>
      </c>
      <c r="DN10" s="24" t="s">
        <v>9</v>
      </c>
      <c r="DO10" s="24"/>
      <c r="DP10" s="24"/>
      <c r="DQ10" s="24"/>
      <c r="DR10" s="24"/>
      <c r="DS10" s="24"/>
      <c r="DT10" s="24"/>
      <c r="DU10" s="24"/>
      <c r="DV10" s="24"/>
      <c r="DW10" s="24" t="s">
        <v>9</v>
      </c>
      <c r="DX10" s="24" t="s">
        <v>9</v>
      </c>
      <c r="DY10" s="24" t="s">
        <v>9</v>
      </c>
      <c r="DZ10" s="24"/>
      <c r="EA10" s="24"/>
      <c r="EB10" s="24"/>
      <c r="EC10" s="24"/>
      <c r="ED10" s="24"/>
      <c r="EE10" s="24"/>
      <c r="EF10" s="24"/>
      <c r="EG10" s="24"/>
      <c r="EH10" s="24" t="s">
        <v>9</v>
      </c>
      <c r="EI10" s="24" t="s">
        <v>9</v>
      </c>
      <c r="EJ10" s="24" t="s">
        <v>9</v>
      </c>
      <c r="EK10" s="24"/>
      <c r="EL10" s="24"/>
      <c r="EM10" s="24"/>
      <c r="EN10" s="24"/>
      <c r="EO10" s="24"/>
      <c r="EP10" s="24"/>
      <c r="EQ10" s="24"/>
      <c r="ER10" s="24"/>
      <c r="ES10" s="24" t="s">
        <v>9</v>
      </c>
      <c r="ET10" s="24" t="s">
        <v>9</v>
      </c>
      <c r="EU10" s="24" t="s">
        <v>9</v>
      </c>
      <c r="EV10" s="24"/>
      <c r="EW10" s="24"/>
      <c r="EX10" s="24"/>
      <c r="EY10" s="24"/>
      <c r="EZ10" s="24"/>
      <c r="FA10" s="24"/>
      <c r="FB10" s="24"/>
      <c r="FC10" s="24"/>
      <c r="FD10" s="24" t="s">
        <v>9</v>
      </c>
      <c r="FE10" s="24" t="s">
        <v>9</v>
      </c>
      <c r="FF10" s="24" t="s">
        <v>9</v>
      </c>
      <c r="FG10" s="24"/>
      <c r="FH10" s="24"/>
      <c r="FI10" s="24"/>
      <c r="FJ10" s="24"/>
      <c r="FK10" s="24"/>
      <c r="FL10" s="24"/>
      <c r="FM10" s="24"/>
      <c r="FN10" s="24"/>
      <c r="FO10" s="24" t="s">
        <v>9</v>
      </c>
      <c r="FP10" s="24" t="s">
        <v>9</v>
      </c>
      <c r="FQ10" s="24" t="s">
        <v>9</v>
      </c>
      <c r="FR10" s="24"/>
      <c r="FS10" s="24"/>
      <c r="FT10" s="24"/>
      <c r="FU10" s="24"/>
      <c r="FV10" s="24"/>
      <c r="FW10" s="24"/>
      <c r="FX10" s="24"/>
      <c r="FY10" s="24"/>
      <c r="FZ10" s="24" t="s">
        <v>9</v>
      </c>
      <c r="GA10" s="24" t="s">
        <v>9</v>
      </c>
      <c r="GB10" s="24" t="s">
        <v>9</v>
      </c>
      <c r="GC10" s="24"/>
      <c r="GD10" s="24"/>
      <c r="GE10" s="24"/>
      <c r="GF10" s="24"/>
      <c r="GG10" s="24"/>
      <c r="GH10" s="24"/>
      <c r="GI10" s="24"/>
      <c r="GJ10" s="24"/>
      <c r="GK10" s="24" t="s">
        <v>9</v>
      </c>
      <c r="GL10" s="24" t="s">
        <v>9</v>
      </c>
      <c r="GM10" s="24" t="s">
        <v>9</v>
      </c>
      <c r="GN10" s="24"/>
      <c r="GO10" s="24"/>
      <c r="GP10" s="24"/>
      <c r="GQ10" s="24"/>
      <c r="GR10" s="24"/>
      <c r="GS10" s="24"/>
      <c r="GT10" s="24"/>
      <c r="GU10" s="24"/>
      <c r="GV10" s="24" t="s">
        <v>9</v>
      </c>
      <c r="GW10" s="24" t="s">
        <v>9</v>
      </c>
      <c r="GX10" s="24" t="s">
        <v>9</v>
      </c>
      <c r="GY10" s="24"/>
      <c r="GZ10" s="24"/>
      <c r="HA10" s="24"/>
      <c r="HB10" s="24"/>
      <c r="HC10" s="24"/>
      <c r="HD10" s="24"/>
      <c r="HE10" s="24"/>
      <c r="HF10" s="24"/>
      <c r="HG10" s="24" t="s">
        <v>9</v>
      </c>
      <c r="HH10" s="24" t="s">
        <v>9</v>
      </c>
      <c r="HI10" s="24" t="s">
        <v>9</v>
      </c>
      <c r="HJ10" s="24"/>
      <c r="HK10" s="24"/>
      <c r="HL10" s="24"/>
      <c r="HM10" s="24"/>
      <c r="HN10" s="24"/>
      <c r="HO10" s="24"/>
      <c r="HP10" s="24"/>
    </row>
    <row r="11" spans="1:224">
      <c r="B11" s="21"/>
      <c r="C11" s="2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</row>
    <row r="12" spans="1:224">
      <c r="E12" s="29" t="str">
        <f t="shared" ref="E12:BP12" si="203">CONCATENATE(E6,E7,E8,E9,E10)</f>
        <v/>
      </c>
      <c r="F12" s="29" t="str">
        <f t="shared" si="203"/>
        <v>P1M</v>
      </c>
      <c r="G12" s="29" t="str">
        <f t="shared" si="203"/>
        <v>M</v>
      </c>
      <c r="H12" s="29" t="str">
        <f t="shared" si="203"/>
        <v>M</v>
      </c>
      <c r="I12" s="29" t="str">
        <f t="shared" si="203"/>
        <v/>
      </c>
      <c r="J12" s="29" t="str">
        <f t="shared" si="203"/>
        <v>M1</v>
      </c>
      <c r="K12" s="29" t="str">
        <f t="shared" si="203"/>
        <v/>
      </c>
      <c r="L12" s="29" t="str">
        <f t="shared" si="203"/>
        <v/>
      </c>
      <c r="M12" s="29" t="str">
        <f t="shared" si="203"/>
        <v>M2</v>
      </c>
      <c r="N12" s="29" t="str">
        <f t="shared" si="203"/>
        <v/>
      </c>
      <c r="O12" s="29" t="str">
        <f t="shared" si="203"/>
        <v/>
      </c>
      <c r="P12" s="29" t="str">
        <f t="shared" si="203"/>
        <v/>
      </c>
      <c r="Q12" s="29" t="str">
        <f t="shared" si="203"/>
        <v>M</v>
      </c>
      <c r="R12" s="29" t="str">
        <f t="shared" si="203"/>
        <v>M</v>
      </c>
      <c r="S12" s="29" t="str">
        <f t="shared" si="203"/>
        <v>M</v>
      </c>
      <c r="T12" s="29" t="str">
        <f t="shared" si="203"/>
        <v/>
      </c>
      <c r="U12" s="29" t="str">
        <f t="shared" si="203"/>
        <v>M1</v>
      </c>
      <c r="V12" s="29" t="str">
        <f t="shared" si="203"/>
        <v/>
      </c>
      <c r="W12" s="29" t="str">
        <f t="shared" si="203"/>
        <v/>
      </c>
      <c r="X12" s="29" t="str">
        <f t="shared" si="203"/>
        <v>M2</v>
      </c>
      <c r="Y12" s="29" t="str">
        <f t="shared" si="203"/>
        <v/>
      </c>
      <c r="Z12" s="29" t="str">
        <f t="shared" si="203"/>
        <v/>
      </c>
      <c r="AA12" s="29" t="str">
        <f t="shared" si="203"/>
        <v/>
      </c>
      <c r="AB12" s="29" t="str">
        <f t="shared" si="203"/>
        <v>M</v>
      </c>
      <c r="AC12" s="29" t="str">
        <f t="shared" si="203"/>
        <v>M</v>
      </c>
      <c r="AD12" s="29" t="str">
        <f t="shared" si="203"/>
        <v>M</v>
      </c>
      <c r="AE12" s="29" t="str">
        <f t="shared" si="203"/>
        <v/>
      </c>
      <c r="AF12" s="29" t="str">
        <f t="shared" si="203"/>
        <v>M1</v>
      </c>
      <c r="AG12" s="29" t="str">
        <f t="shared" si="203"/>
        <v/>
      </c>
      <c r="AH12" s="29" t="str">
        <f t="shared" si="203"/>
        <v/>
      </c>
      <c r="AI12" s="29" t="str">
        <f t="shared" si="203"/>
        <v>M2</v>
      </c>
      <c r="AJ12" s="29" t="str">
        <f t="shared" si="203"/>
        <v/>
      </c>
      <c r="AK12" s="29" t="str">
        <f t="shared" si="203"/>
        <v/>
      </c>
      <c r="AL12" s="29" t="str">
        <f t="shared" si="203"/>
        <v/>
      </c>
      <c r="AM12" s="29" t="str">
        <f t="shared" si="203"/>
        <v>M</v>
      </c>
      <c r="AN12" s="29" t="str">
        <f t="shared" si="203"/>
        <v>M</v>
      </c>
      <c r="AO12" s="29" t="str">
        <f t="shared" si="203"/>
        <v>M</v>
      </c>
      <c r="AP12" s="29" t="str">
        <f t="shared" si="203"/>
        <v/>
      </c>
      <c r="AQ12" s="29" t="str">
        <f t="shared" si="203"/>
        <v>M1</v>
      </c>
      <c r="AR12" s="29" t="str">
        <f t="shared" si="203"/>
        <v/>
      </c>
      <c r="AS12" s="29" t="str">
        <f t="shared" si="203"/>
        <v/>
      </c>
      <c r="AT12" s="29" t="str">
        <f t="shared" si="203"/>
        <v>M2</v>
      </c>
      <c r="AU12" s="29" t="str">
        <f t="shared" si="203"/>
        <v/>
      </c>
      <c r="AV12" s="29" t="str">
        <f t="shared" si="203"/>
        <v/>
      </c>
      <c r="AW12" s="29" t="str">
        <f t="shared" si="203"/>
        <v/>
      </c>
      <c r="AX12" s="29" t="str">
        <f t="shared" si="203"/>
        <v>M</v>
      </c>
      <c r="AY12" s="29" t="str">
        <f t="shared" si="203"/>
        <v>M</v>
      </c>
      <c r="AZ12" s="29" t="str">
        <f t="shared" si="203"/>
        <v>M</v>
      </c>
      <c r="BA12" s="29" t="str">
        <f t="shared" si="203"/>
        <v/>
      </c>
      <c r="BB12" s="29" t="str">
        <f t="shared" si="203"/>
        <v>M1</v>
      </c>
      <c r="BC12" s="29" t="str">
        <f t="shared" si="203"/>
        <v/>
      </c>
      <c r="BD12" s="29" t="str">
        <f t="shared" si="203"/>
        <v/>
      </c>
      <c r="BE12" s="29" t="str">
        <f t="shared" si="203"/>
        <v>M2</v>
      </c>
      <c r="BF12" s="29" t="str">
        <f t="shared" si="203"/>
        <v/>
      </c>
      <c r="BG12" s="29" t="str">
        <f t="shared" si="203"/>
        <v/>
      </c>
      <c r="BH12" s="29" t="str">
        <f t="shared" si="203"/>
        <v/>
      </c>
      <c r="BI12" s="29" t="str">
        <f t="shared" si="203"/>
        <v>M</v>
      </c>
      <c r="BJ12" s="29" t="str">
        <f t="shared" si="203"/>
        <v>M</v>
      </c>
      <c r="BK12" s="29" t="str">
        <f t="shared" si="203"/>
        <v>M</v>
      </c>
      <c r="BL12" s="29" t="str">
        <f t="shared" si="203"/>
        <v/>
      </c>
      <c r="BM12" s="29" t="str">
        <f t="shared" si="203"/>
        <v>M1</v>
      </c>
      <c r="BN12" s="29" t="str">
        <f t="shared" si="203"/>
        <v/>
      </c>
      <c r="BO12" s="29" t="str">
        <f t="shared" si="203"/>
        <v/>
      </c>
      <c r="BP12" s="29" t="str">
        <f t="shared" si="203"/>
        <v>M2</v>
      </c>
      <c r="BQ12" s="29" t="str">
        <f t="shared" ref="BQ12:EB12" si="204">CONCATENATE(BQ6,BQ7,BQ8,BQ9,BQ10)</f>
        <v/>
      </c>
      <c r="BR12" s="29" t="str">
        <f t="shared" si="204"/>
        <v/>
      </c>
      <c r="BS12" s="29" t="str">
        <f t="shared" si="204"/>
        <v/>
      </c>
      <c r="BT12" s="29" t="str">
        <f t="shared" si="204"/>
        <v>M</v>
      </c>
      <c r="BU12" s="29" t="str">
        <f t="shared" si="204"/>
        <v>M</v>
      </c>
      <c r="BV12" s="29" t="str">
        <f t="shared" si="204"/>
        <v>M</v>
      </c>
      <c r="BW12" s="29" t="str">
        <f t="shared" si="204"/>
        <v/>
      </c>
      <c r="BX12" s="29" t="str">
        <f t="shared" si="204"/>
        <v>M1</v>
      </c>
      <c r="BY12" s="29" t="str">
        <f t="shared" si="204"/>
        <v/>
      </c>
      <c r="BZ12" s="29" t="str">
        <f t="shared" si="204"/>
        <v/>
      </c>
      <c r="CA12" s="29" t="str">
        <f t="shared" si="204"/>
        <v>M2</v>
      </c>
      <c r="CB12" s="29" t="str">
        <f t="shared" si="204"/>
        <v/>
      </c>
      <c r="CC12" s="29" t="str">
        <f t="shared" si="204"/>
        <v/>
      </c>
      <c r="CD12" s="29" t="str">
        <f t="shared" si="204"/>
        <v/>
      </c>
      <c r="CE12" s="29" t="str">
        <f t="shared" si="204"/>
        <v>M</v>
      </c>
      <c r="CF12" s="29" t="str">
        <f t="shared" si="204"/>
        <v>M</v>
      </c>
      <c r="CG12" s="29" t="str">
        <f t="shared" si="204"/>
        <v>M</v>
      </c>
      <c r="CH12" s="29" t="str">
        <f t="shared" si="204"/>
        <v/>
      </c>
      <c r="CI12" s="29" t="str">
        <f t="shared" si="204"/>
        <v>M1</v>
      </c>
      <c r="CJ12" s="29" t="str">
        <f t="shared" si="204"/>
        <v/>
      </c>
      <c r="CK12" s="29" t="str">
        <f t="shared" si="204"/>
        <v/>
      </c>
      <c r="CL12" s="29" t="str">
        <f t="shared" si="204"/>
        <v>M2</v>
      </c>
      <c r="CM12" s="29" t="str">
        <f t="shared" si="204"/>
        <v/>
      </c>
      <c r="CN12" s="29" t="str">
        <f t="shared" si="204"/>
        <v/>
      </c>
      <c r="CO12" s="29" t="str">
        <f t="shared" si="204"/>
        <v/>
      </c>
      <c r="CP12" s="29" t="str">
        <f t="shared" si="204"/>
        <v>M</v>
      </c>
      <c r="CQ12" s="29" t="str">
        <f t="shared" si="204"/>
        <v>M</v>
      </c>
      <c r="CR12" s="29" t="str">
        <f t="shared" si="204"/>
        <v>M</v>
      </c>
      <c r="CS12" s="29" t="str">
        <f t="shared" si="204"/>
        <v/>
      </c>
      <c r="CT12" s="29" t="str">
        <f t="shared" si="204"/>
        <v>M1</v>
      </c>
      <c r="CU12" s="29" t="str">
        <f t="shared" si="204"/>
        <v/>
      </c>
      <c r="CV12" s="29" t="str">
        <f t="shared" si="204"/>
        <v/>
      </c>
      <c r="CW12" s="29" t="str">
        <f t="shared" si="204"/>
        <v>M2</v>
      </c>
      <c r="CX12" s="29" t="str">
        <f t="shared" si="204"/>
        <v/>
      </c>
      <c r="CY12" s="29" t="str">
        <f t="shared" si="204"/>
        <v/>
      </c>
      <c r="CZ12" s="29" t="str">
        <f t="shared" si="204"/>
        <v/>
      </c>
      <c r="DA12" s="29" t="str">
        <f t="shared" si="204"/>
        <v>M</v>
      </c>
      <c r="DB12" s="29" t="str">
        <f t="shared" si="204"/>
        <v>M</v>
      </c>
      <c r="DC12" s="29" t="str">
        <f t="shared" si="204"/>
        <v>M</v>
      </c>
      <c r="DD12" s="29" t="str">
        <f t="shared" si="204"/>
        <v/>
      </c>
      <c r="DE12" s="29" t="str">
        <f t="shared" si="204"/>
        <v>M1</v>
      </c>
      <c r="DF12" s="29" t="str">
        <f t="shared" si="204"/>
        <v/>
      </c>
      <c r="DG12" s="29" t="str">
        <f t="shared" si="204"/>
        <v/>
      </c>
      <c r="DH12" s="29" t="str">
        <f t="shared" si="204"/>
        <v>M2</v>
      </c>
      <c r="DI12" s="29" t="str">
        <f t="shared" si="204"/>
        <v/>
      </c>
      <c r="DJ12" s="29" t="str">
        <f t="shared" si="204"/>
        <v/>
      </c>
      <c r="DK12" s="29" t="str">
        <f t="shared" si="204"/>
        <v/>
      </c>
      <c r="DL12" s="29" t="str">
        <f t="shared" si="204"/>
        <v>M</v>
      </c>
      <c r="DM12" s="29" t="str">
        <f t="shared" si="204"/>
        <v>M</v>
      </c>
      <c r="DN12" s="29" t="str">
        <f t="shared" si="204"/>
        <v>M</v>
      </c>
      <c r="DO12" s="29" t="str">
        <f t="shared" si="204"/>
        <v/>
      </c>
      <c r="DP12" s="29" t="str">
        <f t="shared" si="204"/>
        <v>M1</v>
      </c>
      <c r="DQ12" s="29" t="str">
        <f t="shared" si="204"/>
        <v/>
      </c>
      <c r="DR12" s="29" t="str">
        <f t="shared" si="204"/>
        <v/>
      </c>
      <c r="DS12" s="29" t="str">
        <f t="shared" si="204"/>
        <v>M2</v>
      </c>
      <c r="DT12" s="29" t="str">
        <f t="shared" si="204"/>
        <v/>
      </c>
      <c r="DU12" s="29" t="str">
        <f t="shared" si="204"/>
        <v/>
      </c>
      <c r="DV12" s="29" t="str">
        <f t="shared" si="204"/>
        <v/>
      </c>
      <c r="DW12" s="29" t="str">
        <f t="shared" si="204"/>
        <v>M</v>
      </c>
      <c r="DX12" s="29" t="str">
        <f t="shared" si="204"/>
        <v>M</v>
      </c>
      <c r="DY12" s="29" t="str">
        <f t="shared" si="204"/>
        <v>M</v>
      </c>
      <c r="DZ12" s="29" t="str">
        <f t="shared" si="204"/>
        <v/>
      </c>
      <c r="EA12" s="29" t="str">
        <f t="shared" si="204"/>
        <v>M1</v>
      </c>
      <c r="EB12" s="29" t="str">
        <f t="shared" si="204"/>
        <v/>
      </c>
      <c r="EC12" s="29" t="str">
        <f t="shared" ref="EC12:GN12" si="205">CONCATENATE(EC6,EC7,EC8,EC9,EC10)</f>
        <v/>
      </c>
      <c r="ED12" s="29" t="str">
        <f t="shared" si="205"/>
        <v>M2</v>
      </c>
      <c r="EE12" s="29" t="str">
        <f t="shared" si="205"/>
        <v/>
      </c>
      <c r="EF12" s="29" t="str">
        <f t="shared" si="205"/>
        <v/>
      </c>
      <c r="EG12" s="29" t="str">
        <f t="shared" si="205"/>
        <v/>
      </c>
      <c r="EH12" s="29" t="str">
        <f t="shared" si="205"/>
        <v>M</v>
      </c>
      <c r="EI12" s="29" t="str">
        <f t="shared" si="205"/>
        <v>M</v>
      </c>
      <c r="EJ12" s="29" t="str">
        <f t="shared" si="205"/>
        <v>M</v>
      </c>
      <c r="EK12" s="29" t="str">
        <f t="shared" si="205"/>
        <v/>
      </c>
      <c r="EL12" s="29" t="str">
        <f t="shared" si="205"/>
        <v>M1</v>
      </c>
      <c r="EM12" s="29" t="str">
        <f t="shared" si="205"/>
        <v/>
      </c>
      <c r="EN12" s="29" t="str">
        <f t="shared" si="205"/>
        <v/>
      </c>
      <c r="EO12" s="29" t="str">
        <f t="shared" si="205"/>
        <v>M2</v>
      </c>
      <c r="EP12" s="29" t="str">
        <f t="shared" si="205"/>
        <v/>
      </c>
      <c r="EQ12" s="29" t="str">
        <f t="shared" si="205"/>
        <v/>
      </c>
      <c r="ER12" s="29" t="str">
        <f t="shared" si="205"/>
        <v/>
      </c>
      <c r="ES12" s="29" t="str">
        <f t="shared" si="205"/>
        <v>M</v>
      </c>
      <c r="ET12" s="29" t="str">
        <f t="shared" si="205"/>
        <v>M</v>
      </c>
      <c r="EU12" s="29" t="str">
        <f t="shared" si="205"/>
        <v>M</v>
      </c>
      <c r="EV12" s="29" t="str">
        <f t="shared" si="205"/>
        <v/>
      </c>
      <c r="EW12" s="29" t="str">
        <f t="shared" si="205"/>
        <v>M1</v>
      </c>
      <c r="EX12" s="29" t="str">
        <f t="shared" si="205"/>
        <v/>
      </c>
      <c r="EY12" s="29" t="str">
        <f t="shared" si="205"/>
        <v/>
      </c>
      <c r="EZ12" s="29" t="str">
        <f t="shared" si="205"/>
        <v>M2</v>
      </c>
      <c r="FA12" s="29" t="str">
        <f t="shared" si="205"/>
        <v/>
      </c>
      <c r="FB12" s="29" t="str">
        <f t="shared" si="205"/>
        <v/>
      </c>
      <c r="FC12" s="29" t="str">
        <f t="shared" si="205"/>
        <v/>
      </c>
      <c r="FD12" s="29" t="str">
        <f t="shared" si="205"/>
        <v>M</v>
      </c>
      <c r="FE12" s="29" t="str">
        <f t="shared" si="205"/>
        <v>M</v>
      </c>
      <c r="FF12" s="29" t="str">
        <f t="shared" si="205"/>
        <v>M</v>
      </c>
      <c r="FG12" s="29" t="str">
        <f t="shared" si="205"/>
        <v/>
      </c>
      <c r="FH12" s="29" t="str">
        <f t="shared" si="205"/>
        <v>M1</v>
      </c>
      <c r="FI12" s="29" t="str">
        <f t="shared" si="205"/>
        <v/>
      </c>
      <c r="FJ12" s="29" t="str">
        <f t="shared" si="205"/>
        <v/>
      </c>
      <c r="FK12" s="29" t="str">
        <f t="shared" si="205"/>
        <v>M2</v>
      </c>
      <c r="FL12" s="29" t="str">
        <f t="shared" si="205"/>
        <v/>
      </c>
      <c r="FM12" s="29" t="str">
        <f t="shared" si="205"/>
        <v/>
      </c>
      <c r="FN12" s="29" t="str">
        <f t="shared" si="205"/>
        <v/>
      </c>
      <c r="FO12" s="29" t="str">
        <f t="shared" si="205"/>
        <v>M</v>
      </c>
      <c r="FP12" s="29" t="str">
        <f t="shared" si="205"/>
        <v>M</v>
      </c>
      <c r="FQ12" s="29" t="str">
        <f t="shared" si="205"/>
        <v>M</v>
      </c>
      <c r="FR12" s="29" t="str">
        <f t="shared" si="205"/>
        <v/>
      </c>
      <c r="FS12" s="29" t="str">
        <f t="shared" si="205"/>
        <v>M1</v>
      </c>
      <c r="FT12" s="29" t="str">
        <f t="shared" si="205"/>
        <v/>
      </c>
      <c r="FU12" s="29" t="str">
        <f t="shared" si="205"/>
        <v/>
      </c>
      <c r="FV12" s="29" t="str">
        <f t="shared" si="205"/>
        <v>M2</v>
      </c>
      <c r="FW12" s="29" t="str">
        <f t="shared" si="205"/>
        <v/>
      </c>
      <c r="FX12" s="29" t="str">
        <f t="shared" si="205"/>
        <v/>
      </c>
      <c r="FY12" s="29" t="str">
        <f t="shared" si="205"/>
        <v/>
      </c>
      <c r="FZ12" s="29" t="str">
        <f t="shared" si="205"/>
        <v>M</v>
      </c>
      <c r="GA12" s="29" t="str">
        <f t="shared" si="205"/>
        <v>M</v>
      </c>
      <c r="GB12" s="29" t="str">
        <f t="shared" si="205"/>
        <v>M</v>
      </c>
      <c r="GC12" s="29" t="str">
        <f t="shared" si="205"/>
        <v/>
      </c>
      <c r="GD12" s="29" t="str">
        <f t="shared" si="205"/>
        <v>M1</v>
      </c>
      <c r="GE12" s="29" t="str">
        <f t="shared" si="205"/>
        <v/>
      </c>
      <c r="GF12" s="29" t="str">
        <f t="shared" si="205"/>
        <v/>
      </c>
      <c r="GG12" s="29" t="str">
        <f t="shared" si="205"/>
        <v>M2</v>
      </c>
      <c r="GH12" s="29" t="str">
        <f t="shared" si="205"/>
        <v/>
      </c>
      <c r="GI12" s="29" t="str">
        <f t="shared" si="205"/>
        <v/>
      </c>
      <c r="GJ12" s="29" t="str">
        <f t="shared" si="205"/>
        <v/>
      </c>
      <c r="GK12" s="29" t="str">
        <f t="shared" si="205"/>
        <v>M</v>
      </c>
      <c r="GL12" s="29" t="str">
        <f t="shared" si="205"/>
        <v>M</v>
      </c>
      <c r="GM12" s="29" t="str">
        <f t="shared" si="205"/>
        <v>M</v>
      </c>
      <c r="GN12" s="29" t="str">
        <f t="shared" si="205"/>
        <v/>
      </c>
      <c r="GO12" s="29" t="str">
        <f t="shared" ref="GO12:HP12" si="206">CONCATENATE(GO6,GO7,GO8,GO9,GO10)</f>
        <v>M1</v>
      </c>
      <c r="GP12" s="29" t="str">
        <f t="shared" si="206"/>
        <v/>
      </c>
      <c r="GQ12" s="29" t="str">
        <f t="shared" si="206"/>
        <v/>
      </c>
      <c r="GR12" s="29" t="str">
        <f t="shared" si="206"/>
        <v>M2</v>
      </c>
      <c r="GS12" s="29" t="str">
        <f t="shared" si="206"/>
        <v/>
      </c>
      <c r="GT12" s="29" t="str">
        <f t="shared" si="206"/>
        <v/>
      </c>
      <c r="GU12" s="29" t="str">
        <f t="shared" si="206"/>
        <v/>
      </c>
      <c r="GV12" s="29" t="str">
        <f t="shared" si="206"/>
        <v>M</v>
      </c>
      <c r="GW12" s="29" t="str">
        <f t="shared" si="206"/>
        <v>M</v>
      </c>
      <c r="GX12" s="29" t="str">
        <f t="shared" si="206"/>
        <v>M</v>
      </c>
      <c r="GY12" s="29" t="str">
        <f t="shared" si="206"/>
        <v/>
      </c>
      <c r="GZ12" s="29" t="str">
        <f t="shared" si="206"/>
        <v>M1</v>
      </c>
      <c r="HA12" s="29" t="str">
        <f t="shared" si="206"/>
        <v/>
      </c>
      <c r="HB12" s="29" t="str">
        <f t="shared" si="206"/>
        <v/>
      </c>
      <c r="HC12" s="29" t="str">
        <f t="shared" si="206"/>
        <v>M2</v>
      </c>
      <c r="HD12" s="29" t="str">
        <f t="shared" si="206"/>
        <v/>
      </c>
      <c r="HE12" s="29" t="str">
        <f t="shared" si="206"/>
        <v/>
      </c>
      <c r="HF12" s="29" t="str">
        <f t="shared" si="206"/>
        <v/>
      </c>
      <c r="HG12" s="29" t="str">
        <f t="shared" si="206"/>
        <v>M</v>
      </c>
      <c r="HH12" s="29" t="str">
        <f t="shared" si="206"/>
        <v>M</v>
      </c>
      <c r="HI12" s="29" t="str">
        <f t="shared" si="206"/>
        <v>M</v>
      </c>
      <c r="HJ12" s="29" t="str">
        <f t="shared" si="206"/>
        <v/>
      </c>
      <c r="HK12" s="29" t="str">
        <f t="shared" si="206"/>
        <v>M1</v>
      </c>
      <c r="HL12" s="29" t="str">
        <f t="shared" si="206"/>
        <v/>
      </c>
      <c r="HM12" s="29" t="str">
        <f t="shared" si="206"/>
        <v/>
      </c>
      <c r="HN12" s="29" t="str">
        <f t="shared" si="206"/>
        <v>M2</v>
      </c>
      <c r="HO12" s="29" t="str">
        <f t="shared" si="206"/>
        <v/>
      </c>
      <c r="HP12" s="29" t="str">
        <f t="shared" si="206"/>
        <v/>
      </c>
    </row>
    <row r="13" spans="1:224" ht="16.5">
      <c r="A13" s="31"/>
      <c r="B13" s="31"/>
      <c r="C13" s="31"/>
      <c r="D13" s="31"/>
      <c r="E13" s="14"/>
      <c r="F13" s="14"/>
      <c r="G13" s="31"/>
      <c r="H13" s="31"/>
      <c r="I13" s="31"/>
      <c r="J13" s="31"/>
      <c r="K13" s="31"/>
      <c r="L13" s="31"/>
      <c r="M13" s="31"/>
      <c r="N13" s="31"/>
    </row>
    <row r="14" spans="1:224">
      <c r="A14" s="31"/>
      <c r="B14" s="3"/>
      <c r="C14" s="43"/>
      <c r="D14" s="3"/>
      <c r="E14" s="31"/>
      <c r="F14" s="31"/>
      <c r="G14" s="31"/>
      <c r="H14" s="31"/>
      <c r="I14" s="31"/>
      <c r="J14" s="31"/>
      <c r="K14" s="31"/>
      <c r="L14" s="31"/>
      <c r="M14" s="31"/>
      <c r="N14" s="31"/>
    </row>
    <row r="15" spans="1:224">
      <c r="A15" s="44"/>
      <c r="B15" s="31"/>
      <c r="C15" s="31"/>
      <c r="D15" s="31"/>
      <c r="E15" s="31"/>
      <c r="F15" s="57" t="s">
        <v>13</v>
      </c>
      <c r="G15" s="57"/>
      <c r="H15" s="57"/>
      <c r="I15" s="57"/>
      <c r="J15" s="57"/>
      <c r="K15" s="57"/>
      <c r="L15" s="57"/>
      <c r="M15" s="57"/>
      <c r="N15" s="57"/>
      <c r="O15" s="57"/>
    </row>
    <row r="16" spans="1:224">
      <c r="A16" s="45"/>
      <c r="B16" s="31"/>
      <c r="C16" s="37"/>
      <c r="D16" s="37"/>
      <c r="E16" s="31"/>
      <c r="F16" s="57"/>
      <c r="G16" s="57"/>
      <c r="H16" s="57"/>
      <c r="I16" s="57"/>
      <c r="J16" s="57"/>
      <c r="K16" s="57"/>
      <c r="L16" s="57"/>
      <c r="M16" s="57"/>
      <c r="N16" s="57"/>
      <c r="O16" s="57"/>
    </row>
    <row r="17" spans="1:15">
      <c r="A17" s="31"/>
      <c r="B17" s="31"/>
      <c r="C17" s="37"/>
      <c r="D17" s="37"/>
      <c r="E17" s="31"/>
      <c r="F17" s="57"/>
      <c r="G17" s="57"/>
      <c r="H17" s="57"/>
      <c r="I17" s="57"/>
      <c r="J17" s="57"/>
      <c r="K17" s="57"/>
      <c r="L17" s="57"/>
      <c r="M17" s="57"/>
      <c r="N17" s="57"/>
      <c r="O17" s="57"/>
    </row>
    <row r="18" spans="1:15">
      <c r="A18" s="31"/>
      <c r="B18" s="31"/>
      <c r="C18" s="37"/>
      <c r="D18" s="37"/>
      <c r="E18" s="31"/>
      <c r="F18" s="57"/>
      <c r="G18" s="57"/>
      <c r="H18" s="57"/>
      <c r="I18" s="57"/>
      <c r="J18" s="57"/>
      <c r="K18" s="57"/>
      <c r="L18" s="57"/>
      <c r="M18" s="57"/>
      <c r="N18" s="57"/>
      <c r="O18" s="57"/>
    </row>
    <row r="19" spans="1:15">
      <c r="A19" s="31"/>
      <c r="B19" s="31"/>
      <c r="C19" s="37"/>
      <c r="D19" s="37"/>
      <c r="E19" s="31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 spans="1:15">
      <c r="A20" s="31"/>
      <c r="B20" s="31"/>
      <c r="C20" s="31"/>
      <c r="D20" s="37"/>
      <c r="E20" s="31"/>
      <c r="F20" s="57"/>
      <c r="G20" s="57"/>
      <c r="H20" s="57"/>
      <c r="I20" s="57"/>
      <c r="J20" s="57"/>
      <c r="K20" s="57"/>
      <c r="L20" s="57"/>
      <c r="M20" s="57"/>
      <c r="N20" s="57"/>
      <c r="O20" s="57"/>
    </row>
    <row r="21" spans="1:15">
      <c r="A21" s="47"/>
      <c r="B21" s="31"/>
      <c r="C21" s="37"/>
      <c r="D21" s="37"/>
      <c r="E21" s="31"/>
      <c r="F21" s="57"/>
      <c r="G21" s="57"/>
      <c r="H21" s="57"/>
      <c r="I21" s="57"/>
      <c r="J21" s="57"/>
      <c r="K21" s="57"/>
      <c r="L21" s="57"/>
      <c r="M21" s="57"/>
      <c r="N21" s="57"/>
      <c r="O21" s="57"/>
    </row>
    <row r="22" spans="1:15">
      <c r="A22" s="52"/>
      <c r="B22" s="52"/>
      <c r="C22" s="52"/>
      <c r="D22" s="48"/>
      <c r="E22" s="31"/>
      <c r="F22" s="31"/>
      <c r="G22" s="31"/>
      <c r="H22" s="31"/>
      <c r="I22" s="31"/>
      <c r="J22" s="31"/>
      <c r="K22" s="31"/>
      <c r="L22" s="31"/>
      <c r="M22" s="31"/>
      <c r="N22" s="31"/>
    </row>
    <row r="23" spans="1:15" s="17" customFormat="1">
      <c r="A23" s="52"/>
      <c r="B23" s="52"/>
      <c r="C23" s="52"/>
      <c r="D23" s="48"/>
      <c r="E23" s="31"/>
      <c r="F23" s="31"/>
      <c r="G23" s="31"/>
      <c r="H23" s="31"/>
      <c r="I23" s="31"/>
      <c r="J23" s="31"/>
      <c r="K23" s="31"/>
      <c r="L23" s="31"/>
      <c r="M23" s="31"/>
      <c r="N23" s="31"/>
    </row>
    <row r="24" spans="1:15">
      <c r="A24" s="53"/>
      <c r="B24" s="53"/>
      <c r="C24" s="53"/>
      <c r="D24" s="48"/>
      <c r="E24" s="31"/>
      <c r="F24" s="31"/>
      <c r="G24" s="31"/>
      <c r="H24" s="31"/>
      <c r="I24" s="31"/>
      <c r="J24" s="31"/>
      <c r="K24" s="31"/>
      <c r="L24" s="31"/>
      <c r="M24" s="31"/>
      <c r="N24" s="31"/>
    </row>
    <row r="25" spans="1:15">
      <c r="A25" s="53"/>
      <c r="B25" s="53"/>
      <c r="C25" s="53"/>
      <c r="D25" s="48"/>
      <c r="E25" s="31"/>
      <c r="F25" s="31"/>
      <c r="G25" s="31"/>
      <c r="H25" s="31"/>
      <c r="I25" s="31"/>
      <c r="J25" s="31"/>
      <c r="K25" s="31"/>
      <c r="L25" s="31"/>
      <c r="M25" s="31"/>
      <c r="N25" s="31"/>
    </row>
    <row r="26" spans="1:1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</row>
    <row r="27" spans="1:1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</row>
    <row r="28" spans="1:15" ht="15.75">
      <c r="A28" s="31"/>
      <c r="B28" s="49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</row>
    <row r="29" spans="1:1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</row>
    <row r="30" spans="1:15">
      <c r="A30" s="31"/>
      <c r="B30" s="31"/>
      <c r="C30" s="31"/>
      <c r="D30" s="31"/>
      <c r="E30" s="31"/>
      <c r="F30" s="31"/>
      <c r="G30" s="31"/>
      <c r="H30" s="31"/>
      <c r="I30" s="31"/>
      <c r="J30" s="46"/>
      <c r="K30" s="31"/>
      <c r="L30" s="31"/>
      <c r="M30" s="31"/>
      <c r="N30" s="31"/>
    </row>
    <row r="31" spans="1:15">
      <c r="A31" s="31"/>
      <c r="B31" s="31"/>
      <c r="C31" s="50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</row>
    <row r="32" spans="1:15">
      <c r="A32" s="31"/>
      <c r="B32" s="31"/>
      <c r="C32" s="50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</row>
    <row r="33" spans="1:1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</row>
  </sheetData>
  <mergeCells count="65">
    <mergeCell ref="AA3:AK3"/>
    <mergeCell ref="AL3:AV3"/>
    <mergeCell ref="AW3:BG3"/>
    <mergeCell ref="HF3:HP3"/>
    <mergeCell ref="DK3:DU3"/>
    <mergeCell ref="DV3:EF3"/>
    <mergeCell ref="EG3:EQ3"/>
    <mergeCell ref="ER3:FB3"/>
    <mergeCell ref="FC3:FM3"/>
    <mergeCell ref="FN3:FX3"/>
    <mergeCell ref="CO4:CY4"/>
    <mergeCell ref="CZ4:DJ4"/>
    <mergeCell ref="DK4:DU4"/>
    <mergeCell ref="DV4:EF4"/>
    <mergeCell ref="EG4:EQ4"/>
    <mergeCell ref="ER4:FB4"/>
    <mergeCell ref="FC4:FM4"/>
    <mergeCell ref="FN4:FX4"/>
    <mergeCell ref="FY2:GI2"/>
    <mergeCell ref="DV2:EF2"/>
    <mergeCell ref="EG2:EQ2"/>
    <mergeCell ref="ER2:FB2"/>
    <mergeCell ref="FC2:FM2"/>
    <mergeCell ref="FN2:FX2"/>
    <mergeCell ref="HF2:HP2"/>
    <mergeCell ref="HF4:HP4"/>
    <mergeCell ref="GJ3:GT3"/>
    <mergeCell ref="GU3:HE3"/>
    <mergeCell ref="CD2:CN2"/>
    <mergeCell ref="CO2:CY2"/>
    <mergeCell ref="CZ2:DJ2"/>
    <mergeCell ref="DK2:DU2"/>
    <mergeCell ref="CO3:CY3"/>
    <mergeCell ref="CZ3:DJ3"/>
    <mergeCell ref="GJ2:GT2"/>
    <mergeCell ref="GU2:HE2"/>
    <mergeCell ref="FY4:GI4"/>
    <mergeCell ref="GJ4:GT4"/>
    <mergeCell ref="GU4:HE4"/>
    <mergeCell ref="FY3:GI3"/>
    <mergeCell ref="AA2:AK2"/>
    <mergeCell ref="CD4:CN4"/>
    <mergeCell ref="CD3:CN3"/>
    <mergeCell ref="E4:O4"/>
    <mergeCell ref="P4:Z4"/>
    <mergeCell ref="BS4:CC4"/>
    <mergeCell ref="BS3:CC3"/>
    <mergeCell ref="AL2:AV2"/>
    <mergeCell ref="AA4:AK4"/>
    <mergeCell ref="AL4:AV4"/>
    <mergeCell ref="AW2:BG2"/>
    <mergeCell ref="BH2:BR2"/>
    <mergeCell ref="AW4:BG4"/>
    <mergeCell ref="BH4:BR4"/>
    <mergeCell ref="BH3:BR3"/>
    <mergeCell ref="BS2:CC2"/>
    <mergeCell ref="A22:C22"/>
    <mergeCell ref="A25:C25"/>
    <mergeCell ref="A24:C24"/>
    <mergeCell ref="E2:O2"/>
    <mergeCell ref="P2:Z2"/>
    <mergeCell ref="E3:O3"/>
    <mergeCell ref="P3:Z3"/>
    <mergeCell ref="A23:C23"/>
    <mergeCell ref="F15:O21"/>
  </mergeCells>
  <conditionalFormatting sqref="A6:XFD6">
    <cfRule type="cellIs" dxfId="1" priority="2" operator="equal">
      <formula>"X"</formula>
    </cfRule>
  </conditionalFormatting>
  <conditionalFormatting sqref="B15">
    <cfRule type="cellIs" dxfId="0" priority="1" operator="not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calcul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Snecma</dc:creator>
  <cp:lastModifiedBy>dlegrand</cp:lastModifiedBy>
  <dcterms:created xsi:type="dcterms:W3CDTF">2014-03-13T08:22:04Z</dcterms:created>
  <dcterms:modified xsi:type="dcterms:W3CDTF">2014-03-21T10:43:33Z</dcterms:modified>
</cp:coreProperties>
</file>