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90" windowWidth="19440" windowHeight="12525" activeTab="1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Sheet1!$B$1:$D$6</definedName>
    <definedName name="_xlnm.Criteria" localSheetId="0">Sheet1!$H$1:$J$2</definedName>
    <definedName name="_xlnm.Criteria" localSheetId="1">Sheet2!$A$1:$A$2</definedName>
    <definedName name="_xlnm.Extract" localSheetId="0">Sheet1!$I$1:$J$1</definedName>
    <definedName name="_xlnm.Extract" localSheetId="1">Sheet2!$E$1:$F$1</definedName>
  </definedNames>
  <calcPr calcId="125725" calcMode="manual"/>
</workbook>
</file>

<file path=xl/calcChain.xml><?xml version="1.0" encoding="utf-8"?>
<calcChain xmlns="http://schemas.openxmlformats.org/spreadsheetml/2006/main">
  <c r="A2" i="2"/>
  <c r="D2" i="3" l="1"/>
  <c r="C2"/>
  <c r="D3"/>
  <c r="D4"/>
  <c r="D5"/>
  <c r="D6"/>
  <c r="D7"/>
  <c r="D8"/>
  <c r="D9"/>
  <c r="D10"/>
  <c r="D11"/>
  <c r="D12"/>
  <c r="D13"/>
  <c r="D14"/>
  <c r="D15"/>
  <c r="D16"/>
  <c r="C4"/>
  <c r="C3"/>
  <c r="C5"/>
  <c r="C6"/>
  <c r="C7"/>
  <c r="C8"/>
  <c r="C9"/>
  <c r="C10"/>
  <c r="C11"/>
  <c r="C12"/>
  <c r="C13"/>
  <c r="C14"/>
  <c r="C15"/>
  <c r="C16"/>
  <c r="B3" i="1"/>
  <c r="B4"/>
  <c r="B5"/>
  <c r="B6"/>
  <c r="B2"/>
</calcChain>
</file>

<file path=xl/sharedStrings.xml><?xml version="1.0" encoding="utf-8"?>
<sst xmlns="http://schemas.openxmlformats.org/spreadsheetml/2006/main" count="15" uniqueCount="10">
  <si>
    <t>Accepted</t>
  </si>
  <si>
    <t>Statut</t>
  </si>
  <si>
    <t>Name</t>
  </si>
  <si>
    <t>Note</t>
  </si>
  <si>
    <t>Nicolas</t>
  </si>
  <si>
    <t>Jean</t>
  </si>
  <si>
    <t>David</t>
  </si>
  <si>
    <t>Cédric</t>
  </si>
  <si>
    <t>Valeur cherchée</t>
  </si>
  <si>
    <t>Luc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</si>
</sst>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G7"/>
  <sheetViews>
    <sheetView workbookViewId="0">
      <selection activeCell="E11" sqref="E11"/>
    </sheetView>
  </sheetViews>
  <sheetFormatPr baseColWidth="10" defaultColWidth="9.140625" defaultRowHeight="15"/>
  <cols>
    <col min="2" max="2" width="13" style="2" customWidth="1"/>
    <col min="3" max="3" width="15.42578125" style="2" customWidth="1"/>
    <col min="4" max="4" width="9.140625" style="2"/>
  </cols>
  <sheetData>
    <row r="1" spans="2:7">
      <c r="B1" s="2" t="s">
        <v>1</v>
      </c>
      <c r="C1" s="2" t="s">
        <v>2</v>
      </c>
      <c r="D1" s="2" t="s">
        <v>3</v>
      </c>
    </row>
    <row r="2" spans="2:7" ht="15.75">
      <c r="B2" s="2" t="str">
        <f>IF(D2/20&gt;0.5,"Accepted","Refused")</f>
        <v>Accepted</v>
      </c>
      <c r="C2" s="2" t="s">
        <v>4</v>
      </c>
      <c r="D2" s="2">
        <v>20</v>
      </c>
      <c r="G2" s="1"/>
    </row>
    <row r="3" spans="2:7" ht="15.75">
      <c r="B3" s="2" t="str">
        <f t="shared" ref="B3:B6" si="0">IF(D3/20&gt;0.5,"Accepted","Refused")</f>
        <v>Refused</v>
      </c>
      <c r="C3" s="2" t="s">
        <v>5</v>
      </c>
      <c r="D3" s="2">
        <v>8</v>
      </c>
      <c r="G3" s="1"/>
    </row>
    <row r="4" spans="2:7" ht="15.75">
      <c r="B4" s="2" t="str">
        <f t="shared" si="0"/>
        <v>Refused</v>
      </c>
      <c r="C4" s="2" t="s">
        <v>7</v>
      </c>
      <c r="D4" s="2">
        <v>10</v>
      </c>
      <c r="G4" s="1"/>
    </row>
    <row r="5" spans="2:7" ht="15.75">
      <c r="B5" s="2" t="str">
        <f t="shared" si="0"/>
        <v>Accepted</v>
      </c>
      <c r="C5" s="2" t="s">
        <v>6</v>
      </c>
      <c r="D5" s="2">
        <v>15</v>
      </c>
      <c r="G5" s="1"/>
    </row>
    <row r="6" spans="2:7" ht="15.75">
      <c r="B6" s="2" t="str">
        <f t="shared" si="0"/>
        <v>Accepted</v>
      </c>
      <c r="C6" s="2" t="s">
        <v>9</v>
      </c>
      <c r="D6" s="2">
        <v>12</v>
      </c>
      <c r="G6" s="1"/>
    </row>
    <row r="7" spans="2:7" ht="15.75">
      <c r="G7" s="1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"/>
  <sheetViews>
    <sheetView tabSelected="1" workbookViewId="0">
      <selection activeCell="E13" sqref="E13"/>
    </sheetView>
  </sheetViews>
  <sheetFormatPr baseColWidth="10" defaultColWidth="9.140625" defaultRowHeight="15"/>
  <cols>
    <col min="1" max="1" width="9.140625" style="2"/>
    <col min="5" max="6" width="9.140625" style="2"/>
  </cols>
  <sheetData>
    <row r="1" spans="1:6">
      <c r="A1" s="2" t="s">
        <v>1</v>
      </c>
      <c r="E1" s="2" t="s">
        <v>2</v>
      </c>
      <c r="F1" s="2" t="s">
        <v>3</v>
      </c>
    </row>
    <row r="2" spans="1:6">
      <c r="A2" s="2" t="str">
        <f>IF(C2/20&gt;0.5,"Accepted","Refused")</f>
        <v>Refused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1:V16"/>
  <sheetViews>
    <sheetView workbookViewId="0">
      <selection activeCell="D3" sqref="D3"/>
    </sheetView>
  </sheetViews>
  <sheetFormatPr baseColWidth="10" defaultColWidth="9.140625" defaultRowHeight="15"/>
  <sheetData>
    <row r="1" spans="3:22">
      <c r="C1" t="s">
        <v>2</v>
      </c>
      <c r="D1" t="s">
        <v>3</v>
      </c>
    </row>
    <row r="2" spans="3:22">
      <c r="C2" t="str">
        <f>VLOOKUP($S$3,Sheet1!$B2:$D$41,2,FALSE)</f>
        <v>Nicolas</v>
      </c>
      <c r="D2">
        <f>VLOOKUP($S$3,Sheet1!$B2:$D$41,3,FALSE)</f>
        <v>20</v>
      </c>
    </row>
    <row r="3" spans="3:22">
      <c r="C3" t="str">
        <f>VLOOKUP($S$3,Sheet1!$B3:$D$41,2,FALSE)</f>
        <v>David</v>
      </c>
      <c r="D3">
        <f>VLOOKUP($S$3,Sheet1!$B3:$D$41,3,FALSE)</f>
        <v>15</v>
      </c>
      <c r="Q3" t="s">
        <v>8</v>
      </c>
      <c r="S3" t="s">
        <v>0</v>
      </c>
      <c r="T3">
        <v>1</v>
      </c>
      <c r="U3">
        <v>2</v>
      </c>
      <c r="V3">
        <v>3</v>
      </c>
    </row>
    <row r="4" spans="3:22">
      <c r="C4" t="str">
        <f>VLOOKUP($S$3,Sheet1!$B4:$D$41,2,FALSE)</f>
        <v>David</v>
      </c>
      <c r="D4">
        <f>VLOOKUP($S$3,Sheet1!$B4:$D$41,3,FALSE)</f>
        <v>15</v>
      </c>
    </row>
    <row r="5" spans="3:22">
      <c r="C5" t="str">
        <f>VLOOKUP($S$3,Sheet1!$B5:$D$41,2,FALSE)</f>
        <v>David</v>
      </c>
      <c r="D5">
        <f>VLOOKUP($S$3,Sheet1!$B5:$D$41,3,FALSE)</f>
        <v>15</v>
      </c>
    </row>
    <row r="6" spans="3:22">
      <c r="C6" t="str">
        <f>VLOOKUP($S$3,Sheet1!$B6:$D$41,2,FALSE)</f>
        <v>Luc</v>
      </c>
      <c r="D6">
        <f>VLOOKUP($S$3,Sheet1!$B6:$D$41,3,FALSE)</f>
        <v>12</v>
      </c>
    </row>
    <row r="7" spans="3:22">
      <c r="C7" t="e">
        <f>VLOOKUP($S$3,Sheet1!$B7:$D$41,2,FALSE)</f>
        <v>#N/A</v>
      </c>
      <c r="D7" t="e">
        <f>VLOOKUP($S$3,Sheet1!$B7:$D$41,3,FALSE)</f>
        <v>#N/A</v>
      </c>
    </row>
    <row r="8" spans="3:22">
      <c r="C8" t="e">
        <f>VLOOKUP($S$3,Sheet1!$B8:$D$41,2,FALSE)</f>
        <v>#N/A</v>
      </c>
      <c r="D8" t="e">
        <f>VLOOKUP($S$3,Sheet1!$B8:$D$41,3,FALSE)</f>
        <v>#N/A</v>
      </c>
    </row>
    <row r="9" spans="3:22">
      <c r="C9" t="e">
        <f>VLOOKUP($S$3,Sheet1!$B9:$D$41,2,FALSE)</f>
        <v>#N/A</v>
      </c>
      <c r="D9" t="e">
        <f>VLOOKUP($S$3,Sheet1!$B9:$D$41,3,FALSE)</f>
        <v>#N/A</v>
      </c>
    </row>
    <row r="10" spans="3:22">
      <c r="C10" t="e">
        <f>VLOOKUP($S$3,Sheet1!$B10:$D$41,2,FALSE)</f>
        <v>#N/A</v>
      </c>
      <c r="D10" t="e">
        <f>VLOOKUP($S$3,Sheet1!$B10:$D$41,3,FALSE)</f>
        <v>#N/A</v>
      </c>
    </row>
    <row r="11" spans="3:22">
      <c r="C11" t="e">
        <f>VLOOKUP($S$3,Sheet1!$B11:$D$41,2,FALSE)</f>
        <v>#N/A</v>
      </c>
      <c r="D11" t="e">
        <f>VLOOKUP($S$3,Sheet1!$B11:$D$41,3,FALSE)</f>
        <v>#N/A</v>
      </c>
    </row>
    <row r="12" spans="3:22">
      <c r="C12" t="e">
        <f>VLOOKUP($S$3,Sheet1!$B12:$D$41,2,FALSE)</f>
        <v>#N/A</v>
      </c>
      <c r="D12" t="e">
        <f>VLOOKUP($S$3,Sheet1!$B12:$D$41,3,FALSE)</f>
        <v>#N/A</v>
      </c>
    </row>
    <row r="13" spans="3:22">
      <c r="C13" t="e">
        <f>VLOOKUP($S$3,Sheet1!$B13:$D$41,2,FALSE)</f>
        <v>#N/A</v>
      </c>
      <c r="D13" t="e">
        <f>VLOOKUP($S$3,Sheet1!$B13:$D$41,3,FALSE)</f>
        <v>#N/A</v>
      </c>
    </row>
    <row r="14" spans="3:22">
      <c r="C14" t="e">
        <f>VLOOKUP($S$3,Sheet1!$B14:$D$41,2,FALSE)</f>
        <v>#N/A</v>
      </c>
      <c r="D14" t="e">
        <f>VLOOKUP($S$3,Sheet1!$B14:$D$41,3,FALSE)</f>
        <v>#N/A</v>
      </c>
    </row>
    <row r="15" spans="3:22">
      <c r="C15" t="e">
        <f>VLOOKUP($S$3,Sheet1!$B15:$D$41,2,FALSE)</f>
        <v>#N/A</v>
      </c>
      <c r="D15" t="e">
        <f>VLOOKUP($S$3,Sheet1!$B15:$D$41,3,FALSE)</f>
        <v>#N/A</v>
      </c>
    </row>
    <row r="16" spans="3:22">
      <c r="C16" t="e">
        <f>VLOOKUP($S$3,Sheet1!$B16:$D$41,2,FALSE)</f>
        <v>#N/A</v>
      </c>
      <c r="D16" t="e">
        <f>VLOOKUP($S$3,Sheet1!$B16:$D$41,3,FALSE)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Sheet1</vt:lpstr>
      <vt:lpstr>Sheet2</vt:lpstr>
      <vt:lpstr>Sheet3</vt:lpstr>
      <vt:lpstr>Sheet1!Criteres</vt:lpstr>
      <vt:lpstr>Sheet2!Criteres</vt:lpstr>
      <vt:lpstr>Sheet1!Extraire</vt:lpstr>
      <vt:lpstr>Sheet2!Extraire</vt:lpstr>
    </vt:vector>
  </TitlesOfParts>
  <Company>Broadcasting Center Europe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Miramon Nicolas</dc:creator>
  <cp:lastModifiedBy>dlegrand</cp:lastModifiedBy>
  <dcterms:created xsi:type="dcterms:W3CDTF">2016-01-21T12:42:45Z</dcterms:created>
  <dcterms:modified xsi:type="dcterms:W3CDTF">2016-01-21T15:24:23Z</dcterms:modified>
</cp:coreProperties>
</file>