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600" yWindow="705" windowWidth="19440" windowHeight="11505" activeTab="2"/>
  </bookViews>
  <sheets>
    <sheet name="test tableaux sur une feuille" sheetId="4" r:id="rId1"/>
    <sheet name="Semaine -1" sheetId="1" r:id="rId2"/>
    <sheet name="Semaine en cours" sheetId="3" r:id="rId3"/>
  </sheets>
  <calcPr calcId="125725" calcMode="manual"/>
</workbook>
</file>

<file path=xl/calcChain.xml><?xml version="1.0" encoding="utf-8"?>
<calcChain xmlns="http://schemas.openxmlformats.org/spreadsheetml/2006/main">
  <c r="E21" i="3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18" i="4" l="1" a="1"/>
  <c r="E18" s="1"/>
  <c r="E16" l="1" a="1"/>
  <c r="E16" s="1"/>
  <c r="E19" a="1"/>
  <c r="E19" s="1"/>
  <c r="E29" a="1"/>
  <c r="E29" s="1"/>
  <c r="E28" a="1"/>
  <c r="E28" s="1"/>
  <c r="E17" a="1"/>
  <c r="E17" s="1"/>
  <c r="E20" a="1"/>
  <c r="E20"/>
  <c r="E21" a="1"/>
  <c r="E21" s="1"/>
  <c r="E22" a="1"/>
  <c r="E22"/>
  <c r="E23" a="1"/>
  <c r="E23" s="1"/>
  <c r="E24" a="1"/>
  <c r="E24" s="1"/>
  <c r="E25" a="1"/>
  <c r="E25" s="1"/>
  <c r="E26" a="1"/>
  <c r="E26" s="1"/>
  <c r="E27" a="1"/>
  <c r="E27" s="1"/>
  <c r="E30" a="1"/>
  <c r="E30" s="1"/>
  <c r="E31" a="1"/>
  <c r="E31" s="1"/>
  <c r="E32" a="1"/>
  <c r="E32" s="1"/>
  <c r="E33" a="1"/>
  <c r="E33" s="1"/>
  <c r="E34" a="1"/>
  <c r="E34" s="1"/>
  <c r="E35" a="1"/>
  <c r="E35" s="1"/>
</calcChain>
</file>

<file path=xl/sharedStrings.xml><?xml version="1.0" encoding="utf-8"?>
<sst xmlns="http://schemas.openxmlformats.org/spreadsheetml/2006/main" count="171" uniqueCount="38">
  <si>
    <t>Région</t>
  </si>
  <si>
    <t>Agence comm.</t>
  </si>
  <si>
    <t>Commercial</t>
  </si>
  <si>
    <t>Client FV25</t>
  </si>
  <si>
    <t>Client</t>
  </si>
  <si>
    <t>Connaissance de l'Affaire</t>
  </si>
  <si>
    <t>R1</t>
  </si>
  <si>
    <t>Oui</t>
  </si>
  <si>
    <t>Non</t>
  </si>
  <si>
    <t>Ventes Suc 1</t>
  </si>
  <si>
    <t>Ventes Suc 2</t>
  </si>
  <si>
    <t>Commercial 1</t>
  </si>
  <si>
    <t>Client 1</t>
  </si>
  <si>
    <t>Client 2</t>
  </si>
  <si>
    <t>Client 3</t>
  </si>
  <si>
    <t>Commercial 1 bis</t>
  </si>
  <si>
    <t>Commercial 2 bis</t>
  </si>
  <si>
    <t>Client 4</t>
  </si>
  <si>
    <t>Client 5</t>
  </si>
  <si>
    <t>Client 6</t>
  </si>
  <si>
    <t>ventes Suc 1</t>
  </si>
  <si>
    <t>ventes Suc 2</t>
  </si>
  <si>
    <t>Commercial 4 Bis</t>
  </si>
  <si>
    <t>Commercial 5 Bis</t>
  </si>
  <si>
    <t>Client 7</t>
  </si>
  <si>
    <t>Client 8</t>
  </si>
  <si>
    <t>Client 9</t>
  </si>
  <si>
    <t>Client 10</t>
  </si>
  <si>
    <t>Client 13</t>
  </si>
  <si>
    <t>Client 14</t>
  </si>
  <si>
    <t>Client 15</t>
  </si>
  <si>
    <t>Client 16</t>
  </si>
  <si>
    <t>Client 17</t>
  </si>
  <si>
    <t>Client 18</t>
  </si>
  <si>
    <t>Semaine -1</t>
  </si>
  <si>
    <t>Semaine en cours</t>
  </si>
  <si>
    <t>Info à rechercher dans l'autre tableau = 6 lignes doivent matcher</t>
  </si>
  <si>
    <t>les autres doivent afficher un msg d'erreur ou rester vides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</si>
</sst>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0" fillId="0" borderId="1" xfId="0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0" xfId="0" applyBorder="1" applyAlignment="1"/>
    <xf numFmtId="0" fontId="0" fillId="0" borderId="11" xfId="0" applyBorder="1" applyAlignment="1"/>
    <xf numFmtId="0" fontId="0" fillId="0" borderId="4" xfId="0" applyBorder="1" applyAlignment="1">
      <alignment vertical="center" wrapText="1"/>
    </xf>
    <xf numFmtId="0" fontId="0" fillId="0" borderId="12" xfId="0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0" xfId="0" applyNumberFormat="1"/>
    <xf numFmtId="49" fontId="0" fillId="0" borderId="4" xfId="0" applyNumberFormat="1" applyBorder="1" applyAlignment="1">
      <alignment vertical="center" wrapText="1"/>
    </xf>
    <xf numFmtId="49" fontId="0" fillId="0" borderId="8" xfId="0" applyNumberFormat="1" applyBorder="1"/>
    <xf numFmtId="49" fontId="0" fillId="0" borderId="9" xfId="0" applyNumberFormat="1" applyBorder="1"/>
    <xf numFmtId="49" fontId="0" fillId="0" borderId="7" xfId="0" applyNumberFormat="1" applyBorder="1"/>
    <xf numFmtId="0" fontId="0" fillId="3" borderId="0" xfId="0" applyFill="1"/>
    <xf numFmtId="49" fontId="0" fillId="3" borderId="8" xfId="0" applyNumberFormat="1" applyFill="1" applyBorder="1"/>
    <xf numFmtId="49" fontId="0" fillId="3" borderId="9" xfId="0" applyNumberFormat="1" applyFill="1" applyBorder="1"/>
    <xf numFmtId="49" fontId="0" fillId="3" borderId="5" xfId="0" applyNumberFormat="1" applyFill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14">
    <cellStyle name="Normal" xfId="0" builtinId="0"/>
    <cellStyle name="Normal 2" xfId="1"/>
    <cellStyle name="Normal 3" xfId="2"/>
    <cellStyle name="Normal 3 2" xfId="3"/>
    <cellStyle name="Normal 3 2 2" xfId="4"/>
    <cellStyle name="Normal 3 2 2 2" xfId="5"/>
    <cellStyle name="Normal 3 2 2 3" xfId="6"/>
    <cellStyle name="Normal 3 2 3" xfId="7"/>
    <cellStyle name="Normal 3 2 4" xfId="8"/>
    <cellStyle name="Normal 3 3" xfId="9"/>
    <cellStyle name="Normal 3 3 2" xfId="10"/>
    <cellStyle name="Normal 3 3 3" xfId="11"/>
    <cellStyle name="Normal 3 4" xfId="12"/>
    <cellStyle name="Normal 3 5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5"/>
  <sheetViews>
    <sheetView workbookViewId="0">
      <selection activeCell="E18" sqref="E18"/>
    </sheetView>
  </sheetViews>
  <sheetFormatPr baseColWidth="10" defaultRowHeight="12.75"/>
  <cols>
    <col min="2" max="2" width="12.28515625" bestFit="1" customWidth="1"/>
    <col min="3" max="3" width="15.42578125" bestFit="1" customWidth="1"/>
    <col min="4" max="4" width="18.7109375" customWidth="1"/>
    <col min="5" max="5" width="22" bestFit="1" customWidth="1"/>
  </cols>
  <sheetData>
    <row r="1" spans="1:6">
      <c r="A1" t="s">
        <v>34</v>
      </c>
    </row>
    <row r="2" spans="1:6" ht="13.5" thickBot="1"/>
    <row r="3" spans="1:6" ht="30.75" thickBot="1">
      <c r="A3" s="1" t="s">
        <v>0</v>
      </c>
      <c r="B3" s="1" t="s">
        <v>1</v>
      </c>
      <c r="C3" s="1" t="s">
        <v>2</v>
      </c>
      <c r="D3" s="1" t="s">
        <v>4</v>
      </c>
      <c r="E3" s="3" t="s">
        <v>5</v>
      </c>
    </row>
    <row r="4" spans="1:6" ht="13.5" thickBot="1">
      <c r="A4" s="4" t="s">
        <v>6</v>
      </c>
      <c r="B4" s="4" t="s">
        <v>9</v>
      </c>
      <c r="C4" s="11" t="s">
        <v>11</v>
      </c>
      <c r="D4" s="11" t="s">
        <v>12</v>
      </c>
      <c r="E4" s="7" t="s">
        <v>7</v>
      </c>
    </row>
    <row r="5" spans="1:6" ht="13.5" thickBot="1">
      <c r="A5" s="5"/>
      <c r="B5" s="5"/>
      <c r="C5" s="11" t="s">
        <v>11</v>
      </c>
      <c r="D5" s="12" t="s">
        <v>13</v>
      </c>
      <c r="E5" s="7" t="s">
        <v>8</v>
      </c>
    </row>
    <row r="6" spans="1:6" ht="13.5" thickBot="1">
      <c r="A6" s="5"/>
      <c r="B6" s="6"/>
      <c r="C6" s="11" t="s">
        <v>11</v>
      </c>
      <c r="D6" s="12" t="s">
        <v>14</v>
      </c>
      <c r="E6" s="7" t="s">
        <v>8</v>
      </c>
    </row>
    <row r="7" spans="1:6" ht="13.5" thickBot="1">
      <c r="A7" s="5"/>
      <c r="B7" s="5" t="s">
        <v>10</v>
      </c>
      <c r="C7" s="13" t="s">
        <v>15</v>
      </c>
      <c r="D7" s="12" t="s">
        <v>17</v>
      </c>
      <c r="E7" s="7" t="s">
        <v>7</v>
      </c>
    </row>
    <row r="8" spans="1:6">
      <c r="A8" s="5"/>
      <c r="B8" s="5"/>
      <c r="C8" s="11" t="s">
        <v>16</v>
      </c>
      <c r="D8" s="12" t="s">
        <v>18</v>
      </c>
      <c r="E8" s="7" t="s">
        <v>8</v>
      </c>
    </row>
    <row r="9" spans="1:6" ht="13.5" thickBot="1">
      <c r="A9" s="6"/>
      <c r="B9" s="6"/>
      <c r="C9" s="13" t="s">
        <v>16</v>
      </c>
      <c r="D9" s="13" t="s">
        <v>19</v>
      </c>
      <c r="E9" s="8" t="s">
        <v>7</v>
      </c>
    </row>
    <row r="10" spans="1:6">
      <c r="C10" s="14"/>
      <c r="D10" s="14"/>
    </row>
    <row r="11" spans="1:6">
      <c r="C11" s="14"/>
      <c r="D11" s="14"/>
    </row>
    <row r="12" spans="1:6">
      <c r="C12" s="14"/>
      <c r="D12" s="14"/>
    </row>
    <row r="13" spans="1:6">
      <c r="A13" t="s">
        <v>35</v>
      </c>
      <c r="C13" s="14"/>
      <c r="D13" s="14"/>
    </row>
    <row r="14" spans="1:6" ht="13.5" thickBot="1">
      <c r="C14" s="14"/>
      <c r="D14" s="14"/>
    </row>
    <row r="15" spans="1:6" ht="30.75" thickBot="1">
      <c r="A15" s="1" t="s">
        <v>0</v>
      </c>
      <c r="B15" s="1" t="s">
        <v>1</v>
      </c>
      <c r="C15" s="15" t="s">
        <v>2</v>
      </c>
      <c r="D15" s="15" t="s">
        <v>3</v>
      </c>
      <c r="E15" s="2" t="s">
        <v>5</v>
      </c>
    </row>
    <row r="16" spans="1:6" ht="13.5" thickBot="1">
      <c r="A16" s="4" t="s">
        <v>6</v>
      </c>
      <c r="B16" s="23" t="s">
        <v>20</v>
      </c>
      <c r="C16" s="20" t="s">
        <v>11</v>
      </c>
      <c r="D16" s="20" t="s">
        <v>12</v>
      </c>
      <c r="E16" s="10" t="str">
        <f t="array" ref="E16">INDEX($E$4:$E$9,MAX(IF((C16=$C$4:$C$9)*(D16=$D$4:$D$9),ROW($E$4:$E$9),0)))</f>
        <v>Oui</v>
      </c>
      <c r="F16" t="b">
        <v>1</v>
      </c>
    </row>
    <row r="17" spans="1:6" ht="13.5" thickBot="1">
      <c r="A17" s="4"/>
      <c r="B17" s="24"/>
      <c r="C17" s="21" t="s">
        <v>11</v>
      </c>
      <c r="D17" s="21" t="s">
        <v>13</v>
      </c>
      <c r="E17" s="10" t="str">
        <f t="array" ref="E17">INDEX($E$4:$E$9,MAX(IF((C17=$C$4:$C$9)*(D17=$D$4:$D$9),ROW($E$4:$E$9),0)))</f>
        <v>Non</v>
      </c>
      <c r="F17" t="b">
        <v>1</v>
      </c>
    </row>
    <row r="18" spans="1:6" ht="13.5" thickBot="1">
      <c r="A18" s="5"/>
      <c r="B18" s="24"/>
      <c r="C18" s="21" t="s">
        <v>11</v>
      </c>
      <c r="D18" s="21" t="s">
        <v>14</v>
      </c>
      <c r="E18" s="10" t="str">
        <f t="array" ref="E18">INDEX($E$4:$E$9,MAX(IF((C18=$C$4:$C$9)*(D18=$D$4:$D$9),ROW($E$4:$E$9),0)))</f>
        <v>Oui</v>
      </c>
      <c r="F18" t="b">
        <v>0</v>
      </c>
    </row>
    <row r="19" spans="1:6" ht="13.5" thickBot="1">
      <c r="A19" s="5"/>
      <c r="B19" s="24"/>
      <c r="C19" s="17" t="s">
        <v>11</v>
      </c>
      <c r="D19" s="17" t="s">
        <v>17</v>
      </c>
      <c r="E19" s="10" t="str">
        <f t="array" ref="E19">INDEX($E$4:$E$9,MAX(IF((C19=$C$4:$C$9)*(D19=$D$4:$D$9),ROW($E$4:$E$9),0)))</f>
        <v>Oui</v>
      </c>
      <c r="F19" t="b">
        <v>0</v>
      </c>
    </row>
    <row r="20" spans="1:6" ht="13.5" thickBot="1">
      <c r="A20" s="5"/>
      <c r="B20" s="24"/>
      <c r="C20" s="17" t="s">
        <v>11</v>
      </c>
      <c r="D20" s="17" t="s">
        <v>18</v>
      </c>
      <c r="E20" s="10" t="str">
        <f t="array" ref="E20">INDEX($E$4:$E$9,MAX(IF((C20=$C$4:$C$9)*(D20=$D$4:$D$9),ROW($E$4:$E$9),0)))</f>
        <v>Oui</v>
      </c>
      <c r="F20" t="b">
        <v>0</v>
      </c>
    </row>
    <row r="21" spans="1:6" ht="13.5" thickBot="1">
      <c r="A21" s="5"/>
      <c r="B21" s="24"/>
      <c r="C21" s="17" t="s">
        <v>11</v>
      </c>
      <c r="D21" s="17" t="s">
        <v>19</v>
      </c>
      <c r="E21" s="10" t="str">
        <f t="array" ref="E21">INDEX($E$4:$E$9,MAX(IF((C21=$C$4:$C$9)*(D21=$D$4:$D$9),ROW($E$4:$E$9),0)))</f>
        <v>Oui</v>
      </c>
      <c r="F21" t="b">
        <v>0</v>
      </c>
    </row>
    <row r="22" spans="1:6" ht="13.5" thickBot="1">
      <c r="A22" s="5"/>
      <c r="B22" s="24"/>
      <c r="C22" s="17" t="s">
        <v>11</v>
      </c>
      <c r="D22" s="17" t="s">
        <v>24</v>
      </c>
      <c r="E22" s="10" t="str">
        <f t="array" ref="E22">INDEX($E$4:$E$9,MAX(IF((C22=$C$4:$C$9)*(D22=$D$4:$D$9),ROW($E$4:$E$9),0)))</f>
        <v>Oui</v>
      </c>
      <c r="F22" t="b">
        <v>0</v>
      </c>
    </row>
    <row r="23" spans="1:6" ht="13.5" thickBot="1">
      <c r="A23" s="5"/>
      <c r="B23" s="25"/>
      <c r="C23" s="18" t="s">
        <v>11</v>
      </c>
      <c r="D23" s="17" t="s">
        <v>25</v>
      </c>
      <c r="E23" s="10" t="str">
        <f t="array" ref="E23">INDEX($E$4:$E$9,MAX(IF((C23=$C$4:$C$9)*(D23=$D$4:$D$9),ROW($E$4:$E$9),0)))</f>
        <v>Oui</v>
      </c>
      <c r="F23" t="b">
        <v>0</v>
      </c>
    </row>
    <row r="24" spans="1:6" ht="13.5" thickBot="1">
      <c r="A24" s="5"/>
      <c r="B24" s="23" t="s">
        <v>21</v>
      </c>
      <c r="C24" s="16" t="s">
        <v>11</v>
      </c>
      <c r="D24" s="11" t="s">
        <v>26</v>
      </c>
      <c r="E24" s="10" t="str">
        <f t="array" ref="E24">INDEX($E$4:$E$9,MAX(IF((C24=$C$4:$C$9)*(D24=$D$4:$D$9),ROW($E$4:$E$9),0)))</f>
        <v>Oui</v>
      </c>
      <c r="F24" t="b">
        <v>0</v>
      </c>
    </row>
    <row r="25" spans="1:6" ht="13.5" thickBot="1">
      <c r="A25" s="5"/>
      <c r="B25" s="24"/>
      <c r="C25" s="17" t="s">
        <v>15</v>
      </c>
      <c r="D25" s="12" t="s">
        <v>12</v>
      </c>
      <c r="E25" s="10" t="str">
        <f t="array" ref="E25">INDEX($E$4:$E$9,MAX(IF((C25=$C$4:$C$9)*(D25=$D$4:$D$9),ROW($E$4:$E$9),0)))</f>
        <v>Oui</v>
      </c>
      <c r="F25" t="b">
        <v>0</v>
      </c>
    </row>
    <row r="26" spans="1:6" ht="13.5" thickBot="1">
      <c r="A26" s="5"/>
      <c r="B26" s="24"/>
      <c r="C26" s="21" t="s">
        <v>15</v>
      </c>
      <c r="D26" s="22" t="s">
        <v>17</v>
      </c>
      <c r="E26" s="10" t="e">
        <f t="array" ref="E26">INDEX($E$4:$E$9,MAX(IF((C26=$C$4:$C$9)*(D26=$D$4:$D$9),ROW($E$4:$E$9),0)))</f>
        <v>#REF!</v>
      </c>
      <c r="F26" t="b">
        <v>0</v>
      </c>
    </row>
    <row r="27" spans="1:6" ht="13.5" thickBot="1">
      <c r="A27" s="5"/>
      <c r="B27" s="24"/>
      <c r="C27" s="17" t="s">
        <v>15</v>
      </c>
      <c r="D27" s="12" t="s">
        <v>27</v>
      </c>
      <c r="E27" s="10" t="str">
        <f t="array" ref="E27">INDEX($E$4:$E$9,MAX(IF((C27=$C$4:$C$9)*(D27=$D$4:$D$9),ROW($E$4:$E$9),0)))</f>
        <v>Oui</v>
      </c>
      <c r="F27" t="b">
        <v>0</v>
      </c>
    </row>
    <row r="28" spans="1:6" ht="13.5" thickBot="1">
      <c r="A28" s="5"/>
      <c r="B28" s="24"/>
      <c r="C28" s="21" t="s">
        <v>16</v>
      </c>
      <c r="D28" s="22" t="s">
        <v>18</v>
      </c>
      <c r="E28" s="10" t="e">
        <f t="array" ref="E28">INDEX($E$4:$E$9,MAX(IF((C28=$C$4:$C$9)*(D28=$D$4:$D$9),ROW($E$4:$E$9),0)))</f>
        <v>#REF!</v>
      </c>
      <c r="F28" t="b">
        <v>0</v>
      </c>
    </row>
    <row r="29" spans="1:6" ht="13.5" thickBot="1">
      <c r="A29" s="5"/>
      <c r="B29" s="24"/>
      <c r="C29" s="21" t="s">
        <v>16</v>
      </c>
      <c r="D29" s="22" t="s">
        <v>19</v>
      </c>
      <c r="E29" s="10" t="e">
        <f t="array" ref="E29">INDEX($E$4:$E$9,MAX(IF((C29=$C$4:$C$9)*(D29=$D$4:$D$9),ROW($E$4:$E$9),0)))</f>
        <v>#REF!</v>
      </c>
      <c r="F29" t="b">
        <v>0</v>
      </c>
    </row>
    <row r="30" spans="1:6" ht="13.5" thickBot="1">
      <c r="A30" s="5"/>
      <c r="B30" s="24"/>
      <c r="C30" s="17" t="s">
        <v>22</v>
      </c>
      <c r="D30" s="12" t="s">
        <v>28</v>
      </c>
      <c r="E30" s="10" t="str">
        <f t="array" ref="E30">INDEX($E$4:$E$9,MAX(IF((C30=$C$4:$C$9)*(D30=$D$4:$D$9),ROW($E$4:$E$9),0)))</f>
        <v>Oui</v>
      </c>
      <c r="F30" t="b">
        <v>0</v>
      </c>
    </row>
    <row r="31" spans="1:6" ht="13.5" thickBot="1">
      <c r="A31" s="5"/>
      <c r="B31" s="24"/>
      <c r="C31" s="17" t="s">
        <v>22</v>
      </c>
      <c r="D31" s="12" t="s">
        <v>29</v>
      </c>
      <c r="E31" s="10" t="str">
        <f t="array" ref="E31">INDEX($E$4:$E$9,MAX(IF((C31=$C$4:$C$9)*(D31=$D$4:$D$9),ROW($E$4:$E$9),0)))</f>
        <v>Oui</v>
      </c>
      <c r="F31" t="b">
        <v>0</v>
      </c>
    </row>
    <row r="32" spans="1:6" ht="13.5" thickBot="1">
      <c r="A32" s="5"/>
      <c r="B32" s="24"/>
      <c r="C32" s="17" t="s">
        <v>22</v>
      </c>
      <c r="D32" s="12" t="s">
        <v>30</v>
      </c>
      <c r="E32" s="10" t="str">
        <f t="array" ref="E32">INDEX($E$4:$E$9,MAX(IF((C32=$C$4:$C$9)*(D32=$D$4:$D$9),ROW($E$4:$E$9),0)))</f>
        <v>Oui</v>
      </c>
      <c r="F32" t="b">
        <v>0</v>
      </c>
    </row>
    <row r="33" spans="1:6" ht="13.5" thickBot="1">
      <c r="A33" s="5"/>
      <c r="B33" s="24"/>
      <c r="C33" s="17" t="s">
        <v>22</v>
      </c>
      <c r="D33" s="12" t="s">
        <v>31</v>
      </c>
      <c r="E33" s="10" t="str">
        <f t="array" ref="E33">INDEX($E$4:$E$9,MAX(IF((C33=$C$4:$C$9)*(D33=$D$4:$D$9),ROW($E$4:$E$9),0)))</f>
        <v>Oui</v>
      </c>
      <c r="F33" t="b">
        <v>0</v>
      </c>
    </row>
    <row r="34" spans="1:6" ht="13.5" thickBot="1">
      <c r="A34" s="5"/>
      <c r="B34" s="24"/>
      <c r="C34" s="17" t="s">
        <v>22</v>
      </c>
      <c r="D34" s="12" t="s">
        <v>32</v>
      </c>
      <c r="E34" s="10" t="str">
        <f t="array" ref="E34">INDEX($E$4:$E$9,MAX(IF((C34=$C$4:$C$9)*(D34=$D$4:$D$9),ROW($E$4:$E$9),0)))</f>
        <v>Oui</v>
      </c>
      <c r="F34" t="b">
        <v>0</v>
      </c>
    </row>
    <row r="35" spans="1:6" ht="13.5" thickBot="1">
      <c r="A35" s="6"/>
      <c r="B35" s="25"/>
      <c r="C35" s="18" t="s">
        <v>23</v>
      </c>
      <c r="D35" s="13" t="s">
        <v>33</v>
      </c>
      <c r="E35" s="10" t="str">
        <f t="array" ref="E35">INDEX($E$4:$E$9,MAX(IF((C35=$C$4:$C$9)*(D35=$D$4:$D$9),ROW($E$4:$E$9),0)))</f>
        <v>Oui</v>
      </c>
      <c r="F35" t="b">
        <v>0</v>
      </c>
    </row>
  </sheetData>
  <mergeCells count="2">
    <mergeCell ref="B16:B23"/>
    <mergeCell ref="B24:B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7"/>
  <sheetViews>
    <sheetView workbookViewId="0">
      <selection activeCell="E3" sqref="E3"/>
    </sheetView>
  </sheetViews>
  <sheetFormatPr baseColWidth="10" defaultRowHeight="12.75"/>
  <cols>
    <col min="2" max="2" width="13.7109375" bestFit="1" customWidth="1"/>
    <col min="3" max="3" width="18" bestFit="1" customWidth="1"/>
    <col min="4" max="4" width="47.42578125" bestFit="1" customWidth="1"/>
    <col min="5" max="5" width="16.140625" customWidth="1"/>
  </cols>
  <sheetData>
    <row r="1" spans="1:5" ht="30.75" thickBot="1">
      <c r="A1" s="1" t="s">
        <v>0</v>
      </c>
      <c r="B1" s="1" t="s">
        <v>1</v>
      </c>
      <c r="C1" s="1" t="s">
        <v>2</v>
      </c>
      <c r="D1" s="1" t="s">
        <v>4</v>
      </c>
      <c r="E1" s="3" t="s">
        <v>5</v>
      </c>
    </row>
    <row r="2" spans="1:5" ht="13.5" thickBot="1">
      <c r="A2" s="4" t="s">
        <v>6</v>
      </c>
      <c r="B2" s="4" t="s">
        <v>9</v>
      </c>
      <c r="C2" s="4" t="s">
        <v>11</v>
      </c>
      <c r="D2" s="4" t="s">
        <v>12</v>
      </c>
      <c r="E2" s="7" t="s">
        <v>7</v>
      </c>
    </row>
    <row r="3" spans="1:5" ht="13.5" thickBot="1">
      <c r="A3" s="5"/>
      <c r="B3" s="5"/>
      <c r="C3" s="4" t="s">
        <v>11</v>
      </c>
      <c r="D3" s="5" t="s">
        <v>13</v>
      </c>
      <c r="E3" s="7" t="s">
        <v>7</v>
      </c>
    </row>
    <row r="4" spans="1:5" ht="13.5" thickBot="1">
      <c r="A4" s="5"/>
      <c r="B4" s="6"/>
      <c r="C4" s="4" t="s">
        <v>11</v>
      </c>
      <c r="D4" s="5" t="s">
        <v>14</v>
      </c>
      <c r="E4" s="7" t="s">
        <v>7</v>
      </c>
    </row>
    <row r="5" spans="1:5" ht="13.5" thickBot="1">
      <c r="A5" s="5"/>
      <c r="B5" s="5" t="s">
        <v>10</v>
      </c>
      <c r="C5" s="6" t="s">
        <v>15</v>
      </c>
      <c r="D5" s="5" t="s">
        <v>17</v>
      </c>
      <c r="E5" s="7" t="s">
        <v>7</v>
      </c>
    </row>
    <row r="6" spans="1:5">
      <c r="A6" s="5"/>
      <c r="B6" s="5"/>
      <c r="C6" s="4" t="s">
        <v>16</v>
      </c>
      <c r="D6" s="5" t="s">
        <v>18</v>
      </c>
      <c r="E6" s="7" t="s">
        <v>7</v>
      </c>
    </row>
    <row r="7" spans="1:5" ht="13.5" thickBot="1">
      <c r="A7" s="6"/>
      <c r="B7" s="6"/>
      <c r="C7" s="6" t="s">
        <v>16</v>
      </c>
      <c r="D7" s="6" t="s">
        <v>19</v>
      </c>
      <c r="E7" s="8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1"/>
  <sheetViews>
    <sheetView tabSelected="1" workbookViewId="0">
      <selection activeCell="E2" sqref="E2"/>
    </sheetView>
  </sheetViews>
  <sheetFormatPr baseColWidth="10" defaultRowHeight="12.75"/>
  <cols>
    <col min="2" max="2" width="12.85546875" customWidth="1"/>
    <col min="3" max="3" width="18.7109375" bestFit="1" customWidth="1"/>
    <col min="7" max="7" width="54.7109375" bestFit="1" customWidth="1"/>
  </cols>
  <sheetData>
    <row r="1" spans="1:7" ht="45.75" thickBot="1">
      <c r="A1" s="1" t="s">
        <v>0</v>
      </c>
      <c r="B1" s="1" t="s">
        <v>1</v>
      </c>
      <c r="C1" s="9" t="s">
        <v>2</v>
      </c>
      <c r="D1" s="9" t="s">
        <v>3</v>
      </c>
      <c r="E1" s="2" t="s">
        <v>5</v>
      </c>
    </row>
    <row r="2" spans="1:7">
      <c r="A2" s="4" t="s">
        <v>6</v>
      </c>
      <c r="B2" s="23" t="s">
        <v>20</v>
      </c>
      <c r="C2" s="20" t="s">
        <v>11</v>
      </c>
      <c r="D2" s="20" t="s">
        <v>12</v>
      </c>
      <c r="E2" s="26" t="str">
        <f>IFERROR(IF($C2=INDEX('Semaine -1'!$C$2:$E$7,MATCH('Semaine en cours'!$D2,'Semaine -1'!$D$2:$D$7,0),1),INDEX('Semaine -1'!$C$2:$E$7,MATCH('Semaine en cours'!$D2,'Semaine -1'!$D$2:$D$7,0),3),""),"")</f>
        <v>Oui</v>
      </c>
    </row>
    <row r="3" spans="1:7">
      <c r="A3" s="5" t="s">
        <v>6</v>
      </c>
      <c r="B3" s="24"/>
      <c r="C3" s="21" t="s">
        <v>11</v>
      </c>
      <c r="D3" s="21" t="s">
        <v>13</v>
      </c>
      <c r="E3" s="27" t="str">
        <f>IFERROR(IF($C3=INDEX('Semaine -1'!$C$2:$E$7,MATCH('Semaine en cours'!$D3,'Semaine -1'!$D$2:$D$7,0),1),INDEX('Semaine -1'!$C$2:$E$7,MATCH('Semaine en cours'!$D3,'Semaine -1'!$D$2:$D$7,0),3),""),"")</f>
        <v>Oui</v>
      </c>
      <c r="G3" s="19" t="s">
        <v>36</v>
      </c>
    </row>
    <row r="4" spans="1:7">
      <c r="A4" s="5" t="s">
        <v>6</v>
      </c>
      <c r="B4" s="24"/>
      <c r="C4" s="21" t="s">
        <v>11</v>
      </c>
      <c r="D4" s="21" t="s">
        <v>14</v>
      </c>
      <c r="E4" s="27" t="str">
        <f>IFERROR(IF($C4=INDEX('Semaine -1'!$C$2:$E$7,MATCH('Semaine en cours'!$D4,'Semaine -1'!$D$2:$D$7,0),1),INDEX('Semaine -1'!$C$2:$E$7,MATCH('Semaine en cours'!$D4,'Semaine -1'!$D$2:$D$7,0),3),""),"")</f>
        <v>Oui</v>
      </c>
      <c r="G4" s="19" t="s">
        <v>37</v>
      </c>
    </row>
    <row r="5" spans="1:7">
      <c r="A5" s="5" t="s">
        <v>6</v>
      </c>
      <c r="B5" s="24"/>
      <c r="C5" s="17" t="s">
        <v>11</v>
      </c>
      <c r="D5" s="17" t="s">
        <v>17</v>
      </c>
      <c r="E5" s="27" t="str">
        <f>IFERROR(IF($C5=INDEX('Semaine -1'!$C$2:$E$7,MATCH('Semaine en cours'!$D5,'Semaine -1'!$D$2:$D$7,0),1),INDEX('Semaine -1'!$C$2:$E$7,MATCH('Semaine en cours'!$D5,'Semaine -1'!$D$2:$D$7,0),3),""),"")</f>
        <v/>
      </c>
    </row>
    <row r="6" spans="1:7">
      <c r="A6" s="5" t="s">
        <v>6</v>
      </c>
      <c r="B6" s="24"/>
      <c r="C6" s="17" t="s">
        <v>11</v>
      </c>
      <c r="D6" s="17" t="s">
        <v>18</v>
      </c>
      <c r="E6" s="27" t="str">
        <f>IFERROR(IF($C6=INDEX('Semaine -1'!$C$2:$E$7,MATCH('Semaine en cours'!$D6,'Semaine -1'!$D$2:$D$7,0),1),INDEX('Semaine -1'!$C$2:$E$7,MATCH('Semaine en cours'!$D6,'Semaine -1'!$D$2:$D$7,0),3),""),"")</f>
        <v/>
      </c>
    </row>
    <row r="7" spans="1:7">
      <c r="A7" s="5" t="s">
        <v>6</v>
      </c>
      <c r="B7" s="24"/>
      <c r="C7" s="17" t="s">
        <v>11</v>
      </c>
      <c r="D7" s="17" t="s">
        <v>19</v>
      </c>
      <c r="E7" s="27" t="str">
        <f>IFERROR(IF($C7=INDEX('Semaine -1'!$C$2:$E$7,MATCH('Semaine en cours'!$D7,'Semaine -1'!$D$2:$D$7,0),1),INDEX('Semaine -1'!$C$2:$E$7,MATCH('Semaine en cours'!$D7,'Semaine -1'!$D$2:$D$7,0),3),""),"")</f>
        <v/>
      </c>
    </row>
    <row r="8" spans="1:7">
      <c r="A8" s="5" t="s">
        <v>6</v>
      </c>
      <c r="B8" s="24"/>
      <c r="C8" s="17" t="s">
        <v>11</v>
      </c>
      <c r="D8" s="17" t="s">
        <v>24</v>
      </c>
      <c r="E8" s="27" t="str">
        <f>IFERROR(IF($C8=INDEX('Semaine -1'!$C$2:$E$7,MATCH('Semaine en cours'!$D8,'Semaine -1'!$D$2:$D$7,0),1),INDEX('Semaine -1'!$C$2:$E$7,MATCH('Semaine en cours'!$D8,'Semaine -1'!$D$2:$D$7,0),3),""),"")</f>
        <v/>
      </c>
    </row>
    <row r="9" spans="1:7" ht="13.5" thickBot="1">
      <c r="A9" s="5" t="s">
        <v>6</v>
      </c>
      <c r="B9" s="25"/>
      <c r="C9" s="18" t="s">
        <v>11</v>
      </c>
      <c r="D9" s="17" t="s">
        <v>25</v>
      </c>
      <c r="E9" s="27" t="str">
        <f>IFERROR(IF($C9=INDEX('Semaine -1'!$C$2:$E$7,MATCH('Semaine en cours'!$D9,'Semaine -1'!$D$2:$D$7,0),1),INDEX('Semaine -1'!$C$2:$E$7,MATCH('Semaine en cours'!$D9,'Semaine -1'!$D$2:$D$7,0),3),""),"")</f>
        <v/>
      </c>
    </row>
    <row r="10" spans="1:7">
      <c r="A10" s="5" t="s">
        <v>6</v>
      </c>
      <c r="B10" s="23" t="s">
        <v>21</v>
      </c>
      <c r="C10" s="16" t="s">
        <v>11</v>
      </c>
      <c r="D10" s="11" t="s">
        <v>26</v>
      </c>
      <c r="E10" s="27" t="str">
        <f>IFERROR(IF($C10=INDEX('Semaine -1'!$C$2:$E$7,MATCH('Semaine en cours'!$D10,'Semaine -1'!$D$2:$D$7,0),1),INDEX('Semaine -1'!$C$2:$E$7,MATCH('Semaine en cours'!$D10,'Semaine -1'!$D$2:$D$7,0),3),""),"")</f>
        <v/>
      </c>
    </row>
    <row r="11" spans="1:7">
      <c r="A11" s="5" t="s">
        <v>6</v>
      </c>
      <c r="B11" s="24"/>
      <c r="C11" s="17" t="s">
        <v>15</v>
      </c>
      <c r="D11" s="12" t="s">
        <v>12</v>
      </c>
      <c r="E11" s="27" t="str">
        <f>IFERROR(IF($C11=INDEX('Semaine -1'!$C$2:$E$7,MATCH('Semaine en cours'!$D11,'Semaine -1'!$D$2:$D$7,0),1),INDEX('Semaine -1'!$C$2:$E$7,MATCH('Semaine en cours'!$D11,'Semaine -1'!$D$2:$D$7,0),3),""),"")</f>
        <v/>
      </c>
    </row>
    <row r="12" spans="1:7">
      <c r="A12" s="5" t="s">
        <v>6</v>
      </c>
      <c r="B12" s="24"/>
      <c r="C12" s="21" t="s">
        <v>15</v>
      </c>
      <c r="D12" s="22" t="s">
        <v>17</v>
      </c>
      <c r="E12" s="27" t="str">
        <f>IFERROR(IF($C12=INDEX('Semaine -1'!$C$2:$E$7,MATCH('Semaine en cours'!$D12,'Semaine -1'!$D$2:$D$7,0),1),INDEX('Semaine -1'!$C$2:$E$7,MATCH('Semaine en cours'!$D12,'Semaine -1'!$D$2:$D$7,0),3),""),"")</f>
        <v>Oui</v>
      </c>
    </row>
    <row r="13" spans="1:7">
      <c r="A13" s="5" t="s">
        <v>6</v>
      </c>
      <c r="B13" s="24"/>
      <c r="C13" s="17" t="s">
        <v>15</v>
      </c>
      <c r="D13" s="12" t="s">
        <v>27</v>
      </c>
      <c r="E13" s="27" t="str">
        <f>IFERROR(IF($C13=INDEX('Semaine -1'!$C$2:$E$7,MATCH('Semaine en cours'!$D13,'Semaine -1'!$D$2:$D$7,0),1),INDEX('Semaine -1'!$C$2:$E$7,MATCH('Semaine en cours'!$D13,'Semaine -1'!$D$2:$D$7,0),3),""),"")</f>
        <v/>
      </c>
    </row>
    <row r="14" spans="1:7">
      <c r="A14" s="5" t="s">
        <v>6</v>
      </c>
      <c r="B14" s="24"/>
      <c r="C14" s="21" t="s">
        <v>16</v>
      </c>
      <c r="D14" s="22" t="s">
        <v>18</v>
      </c>
      <c r="E14" s="27" t="str">
        <f>IFERROR(IF($C14=INDEX('Semaine -1'!$C$2:$E$7,MATCH('Semaine en cours'!$D14,'Semaine -1'!$D$2:$D$7,0),1),INDEX('Semaine -1'!$C$2:$E$7,MATCH('Semaine en cours'!$D14,'Semaine -1'!$D$2:$D$7,0),3),""),"")</f>
        <v>Oui</v>
      </c>
    </row>
    <row r="15" spans="1:7">
      <c r="A15" s="5" t="s">
        <v>6</v>
      </c>
      <c r="B15" s="24"/>
      <c r="C15" s="21" t="s">
        <v>16</v>
      </c>
      <c r="D15" s="22" t="s">
        <v>19</v>
      </c>
      <c r="E15" s="27" t="str">
        <f>IFERROR(IF($C15=INDEX('Semaine -1'!$C$2:$E$7,MATCH('Semaine en cours'!$D15,'Semaine -1'!$D$2:$D$7,0),1),INDEX('Semaine -1'!$C$2:$E$7,MATCH('Semaine en cours'!$D15,'Semaine -1'!$D$2:$D$7,0),3),""),"")</f>
        <v>Oui</v>
      </c>
    </row>
    <row r="16" spans="1:7">
      <c r="A16" s="5" t="s">
        <v>6</v>
      </c>
      <c r="B16" s="24"/>
      <c r="C16" s="17" t="s">
        <v>22</v>
      </c>
      <c r="D16" s="12" t="s">
        <v>28</v>
      </c>
      <c r="E16" s="27" t="str">
        <f>IFERROR(IF($C16=INDEX('Semaine -1'!$C$2:$E$7,MATCH('Semaine en cours'!$D16,'Semaine -1'!$D$2:$D$7,0),1),INDEX('Semaine -1'!$C$2:$E$7,MATCH('Semaine en cours'!$D16,'Semaine -1'!$D$2:$D$7,0),3),""),"")</f>
        <v/>
      </c>
    </row>
    <row r="17" spans="1:5">
      <c r="A17" s="5" t="s">
        <v>6</v>
      </c>
      <c r="B17" s="24"/>
      <c r="C17" s="17" t="s">
        <v>22</v>
      </c>
      <c r="D17" s="12" t="s">
        <v>29</v>
      </c>
      <c r="E17" s="27" t="str">
        <f>IFERROR(IF($C17=INDEX('Semaine -1'!$C$2:$E$7,MATCH('Semaine en cours'!$D17,'Semaine -1'!$D$2:$D$7,0),1),INDEX('Semaine -1'!$C$2:$E$7,MATCH('Semaine en cours'!$D17,'Semaine -1'!$D$2:$D$7,0),3),""),"")</f>
        <v/>
      </c>
    </row>
    <row r="18" spans="1:5">
      <c r="A18" s="5" t="s">
        <v>6</v>
      </c>
      <c r="B18" s="24"/>
      <c r="C18" s="17" t="s">
        <v>22</v>
      </c>
      <c r="D18" s="12" t="s">
        <v>30</v>
      </c>
      <c r="E18" s="27" t="str">
        <f>IFERROR(IF($C18=INDEX('Semaine -1'!$C$2:$E$7,MATCH('Semaine en cours'!$D18,'Semaine -1'!$D$2:$D$7,0),1),INDEX('Semaine -1'!$C$2:$E$7,MATCH('Semaine en cours'!$D18,'Semaine -1'!$D$2:$D$7,0),3),""),"")</f>
        <v/>
      </c>
    </row>
    <row r="19" spans="1:5">
      <c r="A19" s="5" t="s">
        <v>6</v>
      </c>
      <c r="B19" s="24"/>
      <c r="C19" s="17" t="s">
        <v>22</v>
      </c>
      <c r="D19" s="12" t="s">
        <v>31</v>
      </c>
      <c r="E19" s="27" t="str">
        <f>IFERROR(IF($C19=INDEX('Semaine -1'!$C$2:$E$7,MATCH('Semaine en cours'!$D19,'Semaine -1'!$D$2:$D$7,0),1),INDEX('Semaine -1'!$C$2:$E$7,MATCH('Semaine en cours'!$D19,'Semaine -1'!$D$2:$D$7,0),3),""),"")</f>
        <v/>
      </c>
    </row>
    <row r="20" spans="1:5">
      <c r="A20" s="5" t="s">
        <v>6</v>
      </c>
      <c r="B20" s="24"/>
      <c r="C20" s="17" t="s">
        <v>22</v>
      </c>
      <c r="D20" s="12" t="s">
        <v>32</v>
      </c>
      <c r="E20" s="27" t="str">
        <f>IFERROR(IF($C20=INDEX('Semaine -1'!$C$2:$E$7,MATCH('Semaine en cours'!$D20,'Semaine -1'!$D$2:$D$7,0),1),INDEX('Semaine -1'!$C$2:$E$7,MATCH('Semaine en cours'!$D20,'Semaine -1'!$D$2:$D$7,0),3),""),"")</f>
        <v/>
      </c>
    </row>
    <row r="21" spans="1:5" ht="13.5" thickBot="1">
      <c r="A21" s="5" t="s">
        <v>6</v>
      </c>
      <c r="B21" s="25"/>
      <c r="C21" s="18" t="s">
        <v>23</v>
      </c>
      <c r="D21" s="13" t="s">
        <v>33</v>
      </c>
      <c r="E21" s="28" t="str">
        <f>IFERROR(IF($C21=INDEX('Semaine -1'!$C$2:$E$7,MATCH('Semaine en cours'!$D21,'Semaine -1'!$D$2:$D$7,0),1),INDEX('Semaine -1'!$C$2:$E$7,MATCH('Semaine en cours'!$D21,'Semaine -1'!$D$2:$D$7,0),3),""),"")</f>
        <v/>
      </c>
    </row>
  </sheetData>
  <mergeCells count="2">
    <mergeCell ref="B2:B9"/>
    <mergeCell ref="B10:B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tableaux sur une feuille</vt:lpstr>
      <vt:lpstr>Semaine -1</vt:lpstr>
      <vt:lpstr>Semaine en cours</vt:lpstr>
    </vt:vector>
  </TitlesOfParts>
  <Company>MAN Camions &amp; 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Mesnil</dc:creator>
  <cp:lastModifiedBy>dlegrand</cp:lastModifiedBy>
  <dcterms:created xsi:type="dcterms:W3CDTF">2016-02-16T11:21:01Z</dcterms:created>
  <dcterms:modified xsi:type="dcterms:W3CDTF">2016-02-16T13:20:11Z</dcterms:modified>
</cp:coreProperties>
</file>