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heme/themeOverride1.xml" ContentType="application/vnd.openxmlformats-officedocument.themeOverrid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charts/style1.xml" ContentType="application/vnd.ms-office.chartstyle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olors1.xml" ContentType="application/vnd.ms-office.chartcolorsty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200" windowHeight="6945"/>
  </bookViews>
  <sheets>
    <sheet name="Feuil1" sheetId="1" r:id="rId1"/>
  </sheets>
  <externalReferences>
    <externalReference r:id="rId2"/>
  </externalReferences>
  <definedNames>
    <definedName name="Donnees_graph">OFFSET(Feuil1!$B$1,Feuil1!$F$1,,,4)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0" i="1"/>
  <c r="D30"/>
  <c r="C30"/>
  <c r="B30"/>
  <c r="A30"/>
  <c r="E29"/>
  <c r="D29"/>
  <c r="C29"/>
  <c r="B29"/>
  <c r="A29"/>
  <c r="E28"/>
  <c r="D28"/>
  <c r="C28"/>
  <c r="B28"/>
  <c r="A28"/>
  <c r="E27"/>
  <c r="D27"/>
  <c r="C27"/>
  <c r="B27"/>
  <c r="A27"/>
  <c r="E26"/>
  <c r="D26"/>
  <c r="C26"/>
  <c r="B26"/>
  <c r="A26"/>
  <c r="E25"/>
  <c r="D25"/>
  <c r="C25"/>
  <c r="B25"/>
  <c r="A25"/>
  <c r="E24"/>
  <c r="D24"/>
  <c r="C24"/>
  <c r="B24"/>
  <c r="A24"/>
  <c r="E23"/>
  <c r="D23"/>
  <c r="C23"/>
  <c r="B23"/>
  <c r="A23"/>
  <c r="E22"/>
  <c r="D22"/>
  <c r="C22"/>
  <c r="B22"/>
  <c r="A22"/>
  <c r="E21"/>
  <c r="D21"/>
  <c r="C21"/>
  <c r="B21"/>
  <c r="A21"/>
  <c r="E20"/>
  <c r="D20"/>
  <c r="C20"/>
  <c r="B20"/>
  <c r="A20"/>
  <c r="E19"/>
  <c r="D19"/>
  <c r="C19"/>
  <c r="B19"/>
  <c r="A19"/>
  <c r="E18"/>
  <c r="D18"/>
  <c r="C18"/>
  <c r="B18"/>
  <c r="A18"/>
  <c r="E17"/>
  <c r="D17"/>
  <c r="C17"/>
  <c r="B17"/>
  <c r="A17"/>
  <c r="E16"/>
  <c r="D16"/>
  <c r="C16"/>
  <c r="B16"/>
  <c r="A16"/>
  <c r="E15"/>
  <c r="D15"/>
  <c r="C15"/>
  <c r="B15"/>
  <c r="A15"/>
  <c r="E14"/>
  <c r="D14"/>
  <c r="C14"/>
  <c r="B14"/>
  <c r="A14"/>
  <c r="E13"/>
  <c r="D13"/>
  <c r="C13"/>
  <c r="B13"/>
  <c r="A13"/>
  <c r="E12"/>
  <c r="D12"/>
  <c r="C12"/>
  <c r="B12"/>
  <c r="A12"/>
  <c r="E11"/>
  <c r="D11"/>
  <c r="C11"/>
  <c r="B11"/>
  <c r="A11"/>
  <c r="E10"/>
  <c r="D10"/>
  <c r="C10"/>
  <c r="B10"/>
  <c r="A10"/>
  <c r="E9"/>
  <c r="D9"/>
  <c r="C9"/>
  <c r="B9"/>
  <c r="A9"/>
  <c r="E8"/>
  <c r="D8"/>
  <c r="C8"/>
  <c r="B8"/>
  <c r="A8"/>
  <c r="E7"/>
  <c r="D7"/>
  <c r="C7"/>
  <c r="B7"/>
  <c r="A7"/>
  <c r="E6"/>
  <c r="D6"/>
  <c r="C6"/>
  <c r="B6"/>
  <c r="A6"/>
  <c r="E5"/>
  <c r="D5"/>
  <c r="C5"/>
  <c r="B5"/>
  <c r="A5"/>
  <c r="E4"/>
  <c r="D4"/>
  <c r="C4"/>
  <c r="B4"/>
  <c r="A4"/>
  <c r="E3"/>
  <c r="D3"/>
  <c r="C3"/>
  <c r="B3"/>
  <c r="A3"/>
  <c r="E2"/>
  <c r="D2"/>
  <c r="C2"/>
  <c r="B2"/>
  <c r="A2"/>
</calcChain>
</file>

<file path=xl/sharedStrings.xml><?xml version="1.0" encoding="utf-8"?>
<sst xmlns="http://schemas.openxmlformats.org/spreadsheetml/2006/main" count="10" uniqueCount="10">
  <si>
    <t>Largement 
atteints</t>
  </si>
  <si>
    <t>Atteints en 
grande partie</t>
  </si>
  <si>
    <t>Partiellement 
atteints</t>
  </si>
  <si>
    <t>Non 
atteints</t>
  </si>
  <si>
    <t>LA</t>
  </si>
  <si>
    <t>AGP</t>
  </si>
  <si>
    <t>PA</t>
  </si>
  <si>
    <t>NA</t>
  </si>
  <si>
    <t>Nom</t>
  </si>
  <si>
    <t>Objectifs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</si>
</sst>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49" fontId="0" fillId="3" borderId="1" xfId="0" applyNumberFormat="1" applyFont="1" applyFill="1" applyBorder="1" applyAlignment="1">
      <alignment horizontal="center" vertical="center"/>
    </xf>
    <xf numFmtId="49" fontId="0" fillId="2" borderId="1" xfId="0" applyNumberFormat="1" applyFont="1" applyFill="1" applyBorder="1" applyAlignment="1">
      <alignment horizontal="center" vertical="center"/>
    </xf>
    <xf numFmtId="49" fontId="0" fillId="4" borderId="1" xfId="0" applyNumberFormat="1" applyFont="1" applyFill="1" applyBorder="1" applyAlignment="1">
      <alignment horizontal="center" vertical="center"/>
    </xf>
    <xf numFmtId="49" fontId="0" fillId="5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3" Type="http://schemas.microsoft.com/office/2011/relationships/chartStyle" Target="style1.xml"/><Relationship Id="rId2" Type="http://schemas.microsoft.com/office/2011/relationships/chartColorStyle" Target="colors1.xml"/><Relationship Id="rId1" Type="http://schemas.openxmlformats.org/officeDocument/2006/relationships/themeOverride" Target="../theme/themeOverrid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lrMapOvr bg1="lt1" tx1="dk1" bg2="lt2" tx2="dk2" accent1="accent1" accent2="accent2" accent3="accent3" accent4="accent4" accent5="accent5" accent6="accent6" hlink="hlink" folHlink="folHlink"/>
  <c:chart>
    <c:title>
      <c:layout>
        <c:manualLayout>
          <c:xMode val="edge"/>
          <c:yMode val="edge"/>
          <c:x val="3.2006372337786117E-2"/>
          <c:y val="2.7522935779816515E-2"/>
        </c:manualLayout>
      </c:layout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400" b="0" i="0" u="none" strike="noStrike" kern="1200" spc="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plotArea>
      <c:layout/>
      <c:barChart>
        <c:barDir val="col"/>
        <c:grouping val="clustered"/>
        <c:ser>
          <c:idx val="0"/>
          <c:order val="0"/>
          <c:tx>
            <c:strRef>
              <c:f>Feuil1!$A$2</c:f>
              <c:strCache>
                <c:ptCount val="1"/>
                <c:pt idx="0">
                  <c:v>ADAROUCH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dPt>
            <c:idx val="0"/>
            <c:spPr>
              <a:solidFill>
                <a:srgbClr val="00B05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68C5-4041-9193-9646E9FE5E50}"/>
              </c:ext>
            </c:extLst>
          </c:dPt>
          <c:dPt>
            <c:idx val="1"/>
            <c:spPr>
              <a:solidFill>
                <a:srgbClr val="92D05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68C5-4041-9193-9646E9FE5E50}"/>
              </c:ext>
            </c:extLst>
          </c:dPt>
          <c:dPt>
            <c:idx val="2"/>
            <c:spPr>
              <a:solidFill>
                <a:srgbClr val="FFC00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68C5-4041-9193-9646E9FE5E50}"/>
              </c:ext>
            </c:extLst>
          </c:dPt>
          <c:dPt>
            <c:idx val="3"/>
            <c:spPr>
              <a:solidFill>
                <a:srgbClr val="0070C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4-68C5-4041-9193-9646E9FE5E50}"/>
              </c:ext>
            </c:extLst>
          </c:dPt>
          <c:cat>
            <c:strRef>
              <c:f>Feuil1!$H$1:$K$1</c:f>
              <c:strCache>
                <c:ptCount val="4"/>
                <c:pt idx="0">
                  <c:v>Largement 
atteints</c:v>
                </c:pt>
                <c:pt idx="1">
                  <c:v>Atteints en 
grande partie</c:v>
                </c:pt>
                <c:pt idx="2">
                  <c:v>Partiellement 
atteints</c:v>
                </c:pt>
                <c:pt idx="3">
                  <c:v>Non 
atteints</c:v>
                </c:pt>
              </c:strCache>
            </c:strRef>
          </c:cat>
          <c:val>
            <c:numRef>
              <c:f>[0]!Donnees_graph</c:f>
              <c:numCache>
                <c:formatCode>@</c:formatCode>
                <c:ptCount val="4"/>
                <c:pt idx="0">
                  <c:v>6.7</c:v>
                </c:pt>
                <c:pt idx="1">
                  <c:v>13.3</c:v>
                </c:pt>
                <c:pt idx="2">
                  <c:v>33.299999999999997</c:v>
                </c:pt>
                <c:pt idx="3">
                  <c:v>46.7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8C5-4041-9193-9646E9FE5E50}"/>
            </c:ext>
          </c:extLst>
        </c:ser>
        <c:dLbls/>
        <c:gapWidth val="219"/>
        <c:overlap val="-27"/>
        <c:axId val="206476032"/>
        <c:axId val="206477568"/>
      </c:barChart>
      <c:catAx>
        <c:axId val="206476032"/>
        <c:scaling>
          <c:orientation val="minMax"/>
        </c:scaling>
        <c:delete val="1"/>
        <c:axPos val="b"/>
        <c:numFmt formatCode="General" sourceLinked="1"/>
        <c:majorTickMark val="none"/>
        <c:tickLblPos val="nextTo"/>
        <c:crossAx val="206477568"/>
        <c:crosses val="autoZero"/>
        <c:auto val="1"/>
        <c:lblAlgn val="ctr"/>
        <c:lblOffset val="100"/>
      </c:catAx>
      <c:valAx>
        <c:axId val="206477568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@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64760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 xmlns:c16r2="http://schemas.microsoft.com/office/drawing/2015/06/chart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339725</xdr:colOff>
      <xdr:row>1</xdr:row>
      <xdr:rowOff>171450</xdr:rowOff>
    </xdr:from>
    <xdr:to>
      <xdr:col>7</xdr:col>
      <xdr:colOff>730250</xdr:colOff>
      <xdr:row>9</xdr:row>
      <xdr:rowOff>31750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5CD19B40-53C4-4FB6-B84E-F4A8BED93D6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tin%20Alain/Dropbox/1..%20MATHS1/EVALUATION/5&#176;/1&#232;re%20classe/Eval%201&#232;re%205&#176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 Eval obj"/>
      <sheetName val="OBJ"/>
      <sheetName val="E2"/>
      <sheetName val="E3"/>
      <sheetName val="E4"/>
      <sheetName val="E5"/>
      <sheetName val="E6"/>
      <sheetName val="E7"/>
      <sheetName val="E8"/>
      <sheetName val="E9"/>
      <sheetName val="E10"/>
      <sheetName val="E11"/>
      <sheetName val="E12"/>
      <sheetName val="E13"/>
      <sheetName val="E14"/>
      <sheetName val="E15"/>
      <sheetName val="E16"/>
      <sheetName val="E17"/>
      <sheetName val="E18"/>
      <sheetName val="E19"/>
      <sheetName val="E20"/>
      <sheetName val="E21"/>
      <sheetName val="E22"/>
      <sheetName val="E23"/>
      <sheetName val="E24"/>
      <sheetName val="E25"/>
      <sheetName val="E26"/>
      <sheetName val="E27"/>
      <sheetName val="E28"/>
      <sheetName val="E29"/>
      <sheetName val="E30"/>
      <sheetName val="E31"/>
      <sheetName val="n° Noms"/>
      <sheetName val="Liste"/>
      <sheetName val="%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>
        <row r="2">
          <cell r="DF2" t="str">
            <v>ADAROUCH</v>
          </cell>
          <cell r="DG2">
            <v>6.7</v>
          </cell>
          <cell r="DH2">
            <v>13.3</v>
          </cell>
          <cell r="DI2">
            <v>33.299999999999997</v>
          </cell>
          <cell r="DJ2">
            <v>46.7</v>
          </cell>
        </row>
        <row r="3">
          <cell r="DF3" t="str">
            <v>AIDONNI</v>
          </cell>
          <cell r="DG3">
            <v>13.3</v>
          </cell>
          <cell r="DH3">
            <v>30</v>
          </cell>
          <cell r="DI3">
            <v>36.700000000000003</v>
          </cell>
          <cell r="DJ3">
            <v>20</v>
          </cell>
        </row>
        <row r="4">
          <cell r="DF4" t="str">
            <v>AURIOL</v>
          </cell>
          <cell r="DG4">
            <v>36.700000000000003</v>
          </cell>
          <cell r="DH4">
            <v>53.3</v>
          </cell>
          <cell r="DI4">
            <v>6.7</v>
          </cell>
          <cell r="DJ4">
            <v>3.3</v>
          </cell>
        </row>
        <row r="5">
          <cell r="DF5" t="str">
            <v>COSKUNER</v>
          </cell>
          <cell r="DG5">
            <v>23.3</v>
          </cell>
          <cell r="DH5">
            <v>50</v>
          </cell>
          <cell r="DI5">
            <v>20</v>
          </cell>
          <cell r="DJ5">
            <v>6.7</v>
          </cell>
        </row>
        <row r="6">
          <cell r="DF6" t="str">
            <v>DELABY</v>
          </cell>
          <cell r="DG6">
            <v>13.3</v>
          </cell>
          <cell r="DH6">
            <v>23.3</v>
          </cell>
          <cell r="DI6">
            <v>40</v>
          </cell>
          <cell r="DJ6">
            <v>23.3</v>
          </cell>
        </row>
        <row r="8">
          <cell r="DF8" t="str">
            <v>FERNANDEZ</v>
          </cell>
          <cell r="DG8">
            <v>13.3</v>
          </cell>
          <cell r="DH8">
            <v>33.299999999999997</v>
          </cell>
          <cell r="DI8">
            <v>26.7</v>
          </cell>
          <cell r="DJ8">
            <v>26.7</v>
          </cell>
        </row>
        <row r="9">
          <cell r="DF9" t="str">
            <v>GOUBY</v>
          </cell>
          <cell r="DG9">
            <v>30</v>
          </cell>
          <cell r="DH9">
            <v>56.7</v>
          </cell>
          <cell r="DI9">
            <v>10</v>
          </cell>
          <cell r="DJ9">
            <v>3.3</v>
          </cell>
        </row>
        <row r="10">
          <cell r="DF10" t="str">
            <v>HANG</v>
          </cell>
          <cell r="DG10">
            <v>10</v>
          </cell>
          <cell r="DH10">
            <v>30</v>
          </cell>
          <cell r="DI10">
            <v>20</v>
          </cell>
          <cell r="DJ10">
            <v>40</v>
          </cell>
        </row>
        <row r="11">
          <cell r="DF11" t="str">
            <v>HORT</v>
          </cell>
          <cell r="DG11">
            <v>86.7</v>
          </cell>
          <cell r="DH11">
            <v>10</v>
          </cell>
          <cell r="DI11">
            <v>0</v>
          </cell>
          <cell r="DJ11">
            <v>3.3</v>
          </cell>
        </row>
        <row r="12">
          <cell r="DF12" t="str">
            <v>JAUBERT-GALLICE</v>
          </cell>
          <cell r="DG12">
            <v>13.3</v>
          </cell>
          <cell r="DH12">
            <v>46.7</v>
          </cell>
          <cell r="DI12">
            <v>23.3</v>
          </cell>
          <cell r="DJ12">
            <v>16.7</v>
          </cell>
        </row>
        <row r="13">
          <cell r="DF13" t="str">
            <v>JUSTIN</v>
          </cell>
          <cell r="DG13">
            <v>26.7</v>
          </cell>
          <cell r="DH13">
            <v>30</v>
          </cell>
          <cell r="DI13">
            <v>30</v>
          </cell>
          <cell r="DJ13">
            <v>13.3</v>
          </cell>
        </row>
        <row r="14">
          <cell r="DF14" t="str">
            <v>LALILI</v>
          </cell>
          <cell r="DG14">
            <v>3.7</v>
          </cell>
          <cell r="DH14">
            <v>18.5</v>
          </cell>
          <cell r="DI14">
            <v>25.9</v>
          </cell>
          <cell r="DJ14">
            <v>51.9</v>
          </cell>
        </row>
        <row r="15">
          <cell r="DF15" t="str">
            <v>MELARD</v>
          </cell>
          <cell r="DG15">
            <v>86.7</v>
          </cell>
          <cell r="DH15">
            <v>13.3</v>
          </cell>
          <cell r="DI15">
            <v>0</v>
          </cell>
          <cell r="DJ15">
            <v>0</v>
          </cell>
        </row>
        <row r="16">
          <cell r="DF16" t="str">
            <v>MERLIN</v>
          </cell>
          <cell r="DG16">
            <v>36.700000000000003</v>
          </cell>
          <cell r="DH16">
            <v>23.3</v>
          </cell>
          <cell r="DI16">
            <v>30</v>
          </cell>
          <cell r="DJ16">
            <v>10</v>
          </cell>
        </row>
        <row r="17">
          <cell r="DF17" t="str">
            <v>MOUROSQUE</v>
          </cell>
          <cell r="DG17">
            <v>56.7</v>
          </cell>
          <cell r="DH17">
            <v>30</v>
          </cell>
          <cell r="DI17">
            <v>10</v>
          </cell>
          <cell r="DJ17">
            <v>3.3</v>
          </cell>
        </row>
        <row r="18">
          <cell r="DF18" t="str">
            <v>MUZETTE</v>
          </cell>
          <cell r="DG18">
            <v>11.1</v>
          </cell>
          <cell r="DH18">
            <v>37</v>
          </cell>
          <cell r="DI18">
            <v>48.1</v>
          </cell>
          <cell r="DJ18">
            <v>3.7</v>
          </cell>
        </row>
        <row r="19">
          <cell r="DF19" t="str">
            <v>OLIVEIRA</v>
          </cell>
          <cell r="DG19">
            <v>86.7</v>
          </cell>
          <cell r="DH19">
            <v>10</v>
          </cell>
          <cell r="DI19">
            <v>3.3</v>
          </cell>
          <cell r="DJ19">
            <v>0</v>
          </cell>
        </row>
        <row r="20">
          <cell r="DF20" t="str">
            <v>PULCINARO</v>
          </cell>
          <cell r="DG20">
            <v>26.7</v>
          </cell>
          <cell r="DH20">
            <v>40</v>
          </cell>
          <cell r="DI20">
            <v>33.299999999999997</v>
          </cell>
          <cell r="DJ20">
            <v>0</v>
          </cell>
        </row>
        <row r="21">
          <cell r="DF21" t="str">
            <v>RAMDANI</v>
          </cell>
          <cell r="DG21">
            <v>0</v>
          </cell>
          <cell r="DH21">
            <v>6.7</v>
          </cell>
          <cell r="DI21">
            <v>33.299999999999997</v>
          </cell>
          <cell r="DJ21">
            <v>60</v>
          </cell>
        </row>
        <row r="22">
          <cell r="DF22" t="str">
            <v>ROCHE</v>
          </cell>
          <cell r="DG22">
            <v>23.3</v>
          </cell>
          <cell r="DH22">
            <v>36.700000000000003</v>
          </cell>
          <cell r="DI22">
            <v>10</v>
          </cell>
          <cell r="DJ22">
            <v>30</v>
          </cell>
        </row>
        <row r="23">
          <cell r="DF23" t="str">
            <v>RUIZ</v>
          </cell>
          <cell r="DG23">
            <v>70</v>
          </cell>
          <cell r="DH23">
            <v>20</v>
          </cell>
          <cell r="DI23">
            <v>0</v>
          </cell>
          <cell r="DJ23">
            <v>10</v>
          </cell>
        </row>
        <row r="24">
          <cell r="DF24" t="str">
            <v>SACRE</v>
          </cell>
          <cell r="DG24">
            <v>0</v>
          </cell>
          <cell r="DH24">
            <v>0</v>
          </cell>
          <cell r="DI24">
            <v>20</v>
          </cell>
          <cell r="DJ24">
            <v>80</v>
          </cell>
        </row>
        <row r="25">
          <cell r="DF25" t="str">
            <v>SAMPINO</v>
          </cell>
          <cell r="DG25">
            <v>6.7</v>
          </cell>
          <cell r="DH25">
            <v>33.299999999999997</v>
          </cell>
          <cell r="DI25">
            <v>23.3</v>
          </cell>
          <cell r="DJ25">
            <v>36.700000000000003</v>
          </cell>
        </row>
        <row r="26">
          <cell r="DF26" t="str">
            <v>SERAYET</v>
          </cell>
          <cell r="DG26">
            <v>66.7</v>
          </cell>
          <cell r="DH26">
            <v>26.7</v>
          </cell>
          <cell r="DI26">
            <v>3.3</v>
          </cell>
          <cell r="DJ26">
            <v>3.3</v>
          </cell>
        </row>
        <row r="27">
          <cell r="DF27" t="str">
            <v>STIVER</v>
          </cell>
          <cell r="DG27">
            <v>43.3</v>
          </cell>
          <cell r="DH27">
            <v>16.7</v>
          </cell>
          <cell r="DI27">
            <v>30</v>
          </cell>
          <cell r="DJ27">
            <v>10</v>
          </cell>
        </row>
        <row r="28">
          <cell r="DF28" t="str">
            <v>SUEUR</v>
          </cell>
          <cell r="DG28">
            <v>0</v>
          </cell>
          <cell r="DH28">
            <v>10</v>
          </cell>
          <cell r="DI28">
            <v>20</v>
          </cell>
          <cell r="DJ28">
            <v>70</v>
          </cell>
        </row>
        <row r="29">
          <cell r="DF29" t="str">
            <v>VALLE</v>
          </cell>
          <cell r="DG29">
            <v>50</v>
          </cell>
          <cell r="DH29">
            <v>30.8</v>
          </cell>
          <cell r="DI29">
            <v>15.4</v>
          </cell>
          <cell r="DJ29">
            <v>3.8</v>
          </cell>
        </row>
        <row r="30">
          <cell r="DF30" t="str">
            <v>VIALARON</v>
          </cell>
          <cell r="DG30">
            <v>6.7</v>
          </cell>
          <cell r="DH30">
            <v>13.3</v>
          </cell>
          <cell r="DI30">
            <v>40</v>
          </cell>
          <cell r="DJ30">
            <v>40</v>
          </cell>
        </row>
        <row r="31">
          <cell r="DF31" t="str">
            <v>VIENNOIS</v>
          </cell>
          <cell r="DG31">
            <v>25</v>
          </cell>
          <cell r="DH31">
            <v>32.1</v>
          </cell>
          <cell r="DI31">
            <v>25</v>
          </cell>
          <cell r="DJ31">
            <v>17.899999999999999</v>
          </cell>
        </row>
      </sheetData>
      <sheetData sheetId="3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0"/>
  <sheetViews>
    <sheetView tabSelected="1" workbookViewId="0">
      <selection activeCell="G14" sqref="G14"/>
    </sheetView>
  </sheetViews>
  <sheetFormatPr baseColWidth="10" defaultRowHeight="15"/>
  <cols>
    <col min="1" max="1" width="15.42578125" bestFit="1" customWidth="1"/>
    <col min="2" max="5" width="15.140625" customWidth="1"/>
    <col min="9" max="9" width="14.85546875" customWidth="1"/>
    <col min="10" max="10" width="13.85546875" customWidth="1"/>
  </cols>
  <sheetData>
    <row r="1" spans="1:11" ht="30">
      <c r="A1" s="1" t="s">
        <v>8</v>
      </c>
      <c r="B1" s="11" t="s">
        <v>4</v>
      </c>
      <c r="C1" s="12" t="s">
        <v>5</v>
      </c>
      <c r="D1" s="13" t="s">
        <v>6</v>
      </c>
      <c r="E1" s="14" t="s">
        <v>7</v>
      </c>
      <c r="F1" s="16">
        <v>1</v>
      </c>
      <c r="G1" s="15" t="s">
        <v>9</v>
      </c>
      <c r="H1" s="2" t="s">
        <v>0</v>
      </c>
      <c r="I1" s="3" t="s">
        <v>1</v>
      </c>
      <c r="J1" s="4" t="s">
        <v>2</v>
      </c>
      <c r="K1" s="5" t="s">
        <v>3</v>
      </c>
    </row>
    <row r="2" spans="1:11">
      <c r="A2" s="6" t="str">
        <f>[1]Liste!DF2</f>
        <v>ADAROUCH</v>
      </c>
      <c r="B2" s="8">
        <f>[1]Liste!DG2</f>
        <v>6.7</v>
      </c>
      <c r="C2" s="7">
        <f>[1]Liste!DH2</f>
        <v>13.3</v>
      </c>
      <c r="D2" s="9">
        <f>[1]Liste!DI2</f>
        <v>33.299999999999997</v>
      </c>
      <c r="E2" s="10">
        <f>[1]Liste!DJ2</f>
        <v>46.7</v>
      </c>
    </row>
    <row r="3" spans="1:11">
      <c r="A3" s="6" t="str">
        <f>[1]Liste!DF3</f>
        <v>AIDONNI</v>
      </c>
      <c r="B3" s="8">
        <f>[1]Liste!DG3</f>
        <v>13.3</v>
      </c>
      <c r="C3" s="7">
        <f>[1]Liste!DH3</f>
        <v>30</v>
      </c>
      <c r="D3" s="9">
        <f>[1]Liste!DI3</f>
        <v>36.700000000000003</v>
      </c>
      <c r="E3" s="10">
        <f>[1]Liste!DJ3</f>
        <v>20</v>
      </c>
    </row>
    <row r="4" spans="1:11">
      <c r="A4" s="6" t="str">
        <f>[1]Liste!DF4</f>
        <v>AURIOL</v>
      </c>
      <c r="B4" s="8">
        <f>[1]Liste!DG4</f>
        <v>36.700000000000003</v>
      </c>
      <c r="C4" s="7">
        <f>[1]Liste!DH4</f>
        <v>53.3</v>
      </c>
      <c r="D4" s="9">
        <f>[1]Liste!DI4</f>
        <v>6.7</v>
      </c>
      <c r="E4" s="10">
        <f>[1]Liste!DJ4</f>
        <v>3.3</v>
      </c>
    </row>
    <row r="5" spans="1:11">
      <c r="A5" s="6" t="str">
        <f>[1]Liste!DF5</f>
        <v>COSKUNER</v>
      </c>
      <c r="B5" s="8">
        <f>[1]Liste!DG5</f>
        <v>23.3</v>
      </c>
      <c r="C5" s="7">
        <f>[1]Liste!DH5</f>
        <v>50</v>
      </c>
      <c r="D5" s="9">
        <f>[1]Liste!DI5</f>
        <v>20</v>
      </c>
      <c r="E5" s="10">
        <f>[1]Liste!DJ5</f>
        <v>6.7</v>
      </c>
    </row>
    <row r="6" spans="1:11">
      <c r="A6" s="6" t="str">
        <f>[1]Liste!DF6</f>
        <v>DELABY</v>
      </c>
      <c r="B6" s="8">
        <f>[1]Liste!DG6</f>
        <v>13.3</v>
      </c>
      <c r="C6" s="7">
        <f>[1]Liste!DH6</f>
        <v>23.3</v>
      </c>
      <c r="D6" s="9">
        <f>[1]Liste!DI6</f>
        <v>40</v>
      </c>
      <c r="E6" s="10">
        <f>[1]Liste!DJ6</f>
        <v>23.3</v>
      </c>
    </row>
    <row r="7" spans="1:11">
      <c r="A7" s="6" t="str">
        <f>[1]Liste!DF8</f>
        <v>FERNANDEZ</v>
      </c>
      <c r="B7" s="8">
        <f>[1]Liste!DG8</f>
        <v>13.3</v>
      </c>
      <c r="C7" s="7">
        <f>[1]Liste!DH8</f>
        <v>33.299999999999997</v>
      </c>
      <c r="D7" s="9">
        <f>[1]Liste!DI8</f>
        <v>26.7</v>
      </c>
      <c r="E7" s="10">
        <f>[1]Liste!DJ8</f>
        <v>26.7</v>
      </c>
    </row>
    <row r="8" spans="1:11">
      <c r="A8" s="6" t="str">
        <f>[1]Liste!DF9</f>
        <v>GOUBY</v>
      </c>
      <c r="B8" s="8">
        <f>[1]Liste!DG9</f>
        <v>30</v>
      </c>
      <c r="C8" s="7">
        <f>[1]Liste!DH9</f>
        <v>56.7</v>
      </c>
      <c r="D8" s="9">
        <f>[1]Liste!DI9</f>
        <v>10</v>
      </c>
      <c r="E8" s="10">
        <f>[1]Liste!DJ9</f>
        <v>3.3</v>
      </c>
    </row>
    <row r="9" spans="1:11">
      <c r="A9" s="6" t="str">
        <f>[1]Liste!DF10</f>
        <v>HANG</v>
      </c>
      <c r="B9" s="8">
        <f>[1]Liste!DG10</f>
        <v>10</v>
      </c>
      <c r="C9" s="7">
        <f>[1]Liste!DH10</f>
        <v>30</v>
      </c>
      <c r="D9" s="9">
        <f>[1]Liste!DI10</f>
        <v>20</v>
      </c>
      <c r="E9" s="10">
        <f>[1]Liste!DJ10</f>
        <v>40</v>
      </c>
    </row>
    <row r="10" spans="1:11">
      <c r="A10" s="6" t="str">
        <f>[1]Liste!DF11</f>
        <v>HORT</v>
      </c>
      <c r="B10" s="8">
        <f>[1]Liste!DG11</f>
        <v>86.7</v>
      </c>
      <c r="C10" s="7">
        <f>[1]Liste!DH11</f>
        <v>10</v>
      </c>
      <c r="D10" s="9">
        <f>[1]Liste!DI11</f>
        <v>0</v>
      </c>
      <c r="E10" s="10">
        <f>[1]Liste!DJ11</f>
        <v>3.3</v>
      </c>
    </row>
    <row r="11" spans="1:11">
      <c r="A11" s="6" t="str">
        <f>[1]Liste!DF12</f>
        <v>JAUBERT-GALLICE</v>
      </c>
      <c r="B11" s="8">
        <f>[1]Liste!DG12</f>
        <v>13.3</v>
      </c>
      <c r="C11" s="7">
        <f>[1]Liste!DH12</f>
        <v>46.7</v>
      </c>
      <c r="D11" s="9">
        <f>[1]Liste!DI12</f>
        <v>23.3</v>
      </c>
      <c r="E11" s="10">
        <f>[1]Liste!DJ12</f>
        <v>16.7</v>
      </c>
    </row>
    <row r="12" spans="1:11">
      <c r="A12" s="6" t="str">
        <f>[1]Liste!DF13</f>
        <v>JUSTIN</v>
      </c>
      <c r="B12" s="8">
        <f>[1]Liste!DG13</f>
        <v>26.7</v>
      </c>
      <c r="C12" s="7">
        <f>[1]Liste!DH13</f>
        <v>30</v>
      </c>
      <c r="D12" s="9">
        <f>[1]Liste!DI13</f>
        <v>30</v>
      </c>
      <c r="E12" s="10">
        <f>[1]Liste!DJ13</f>
        <v>13.3</v>
      </c>
    </row>
    <row r="13" spans="1:11">
      <c r="A13" s="6" t="str">
        <f>[1]Liste!DF14</f>
        <v>LALILI</v>
      </c>
      <c r="B13" s="8">
        <f>[1]Liste!DG14</f>
        <v>3.7</v>
      </c>
      <c r="C13" s="7">
        <f>[1]Liste!DH14</f>
        <v>18.5</v>
      </c>
      <c r="D13" s="9">
        <f>[1]Liste!DI14</f>
        <v>25.9</v>
      </c>
      <c r="E13" s="10">
        <f>[1]Liste!DJ14</f>
        <v>51.9</v>
      </c>
    </row>
    <row r="14" spans="1:11">
      <c r="A14" s="6" t="str">
        <f>[1]Liste!DF15</f>
        <v>MELARD</v>
      </c>
      <c r="B14" s="8">
        <f>[1]Liste!DG15</f>
        <v>86.7</v>
      </c>
      <c r="C14" s="7">
        <f>[1]Liste!DH15</f>
        <v>13.3</v>
      </c>
      <c r="D14" s="9">
        <f>[1]Liste!DI15</f>
        <v>0</v>
      </c>
      <c r="E14" s="10">
        <f>[1]Liste!DJ15</f>
        <v>0</v>
      </c>
    </row>
    <row r="15" spans="1:11">
      <c r="A15" s="6" t="str">
        <f>[1]Liste!DF16</f>
        <v>MERLIN</v>
      </c>
      <c r="B15" s="8">
        <f>[1]Liste!DG16</f>
        <v>36.700000000000003</v>
      </c>
      <c r="C15" s="7">
        <f>[1]Liste!DH16</f>
        <v>23.3</v>
      </c>
      <c r="D15" s="9">
        <f>[1]Liste!DI16</f>
        <v>30</v>
      </c>
      <c r="E15" s="10">
        <f>[1]Liste!DJ16</f>
        <v>10</v>
      </c>
    </row>
    <row r="16" spans="1:11">
      <c r="A16" s="6" t="str">
        <f>[1]Liste!DF17</f>
        <v>MOUROSQUE</v>
      </c>
      <c r="B16" s="8">
        <f>[1]Liste!DG17</f>
        <v>56.7</v>
      </c>
      <c r="C16" s="7">
        <f>[1]Liste!DH17</f>
        <v>30</v>
      </c>
      <c r="D16" s="9">
        <f>[1]Liste!DI17</f>
        <v>10</v>
      </c>
      <c r="E16" s="10">
        <f>[1]Liste!DJ17</f>
        <v>3.3</v>
      </c>
    </row>
    <row r="17" spans="1:5">
      <c r="A17" s="6" t="str">
        <f>[1]Liste!DF18</f>
        <v>MUZETTE</v>
      </c>
      <c r="B17" s="8">
        <f>[1]Liste!DG18</f>
        <v>11.1</v>
      </c>
      <c r="C17" s="7">
        <f>[1]Liste!DH18</f>
        <v>37</v>
      </c>
      <c r="D17" s="9">
        <f>[1]Liste!DI18</f>
        <v>48.1</v>
      </c>
      <c r="E17" s="10">
        <f>[1]Liste!DJ18</f>
        <v>3.7</v>
      </c>
    </row>
    <row r="18" spans="1:5">
      <c r="A18" s="6" t="str">
        <f>[1]Liste!DF19</f>
        <v>OLIVEIRA</v>
      </c>
      <c r="B18" s="8">
        <f>[1]Liste!DG19</f>
        <v>86.7</v>
      </c>
      <c r="C18" s="7">
        <f>[1]Liste!DH19</f>
        <v>10</v>
      </c>
      <c r="D18" s="9">
        <f>[1]Liste!DI19</f>
        <v>3.3</v>
      </c>
      <c r="E18" s="10">
        <f>[1]Liste!DJ19</f>
        <v>0</v>
      </c>
    </row>
    <row r="19" spans="1:5">
      <c r="A19" s="6" t="str">
        <f>[1]Liste!DF20</f>
        <v>PULCINARO</v>
      </c>
      <c r="B19" s="8">
        <f>[1]Liste!DG20</f>
        <v>26.7</v>
      </c>
      <c r="C19" s="7">
        <f>[1]Liste!DH20</f>
        <v>40</v>
      </c>
      <c r="D19" s="9">
        <f>[1]Liste!DI20</f>
        <v>33.299999999999997</v>
      </c>
      <c r="E19" s="10">
        <f>[1]Liste!DJ20</f>
        <v>0</v>
      </c>
    </row>
    <row r="20" spans="1:5">
      <c r="A20" s="6" t="str">
        <f>[1]Liste!DF21</f>
        <v>RAMDANI</v>
      </c>
      <c r="B20" s="8">
        <f>[1]Liste!DG21</f>
        <v>0</v>
      </c>
      <c r="C20" s="7">
        <f>[1]Liste!DH21</f>
        <v>6.7</v>
      </c>
      <c r="D20" s="9">
        <f>[1]Liste!DI21</f>
        <v>33.299999999999997</v>
      </c>
      <c r="E20" s="10">
        <f>[1]Liste!DJ21</f>
        <v>60</v>
      </c>
    </row>
    <row r="21" spans="1:5">
      <c r="A21" s="6" t="str">
        <f>[1]Liste!DF22</f>
        <v>ROCHE</v>
      </c>
      <c r="B21" s="8">
        <f>[1]Liste!DG22</f>
        <v>23.3</v>
      </c>
      <c r="C21" s="7">
        <f>[1]Liste!DH22</f>
        <v>36.700000000000003</v>
      </c>
      <c r="D21" s="9">
        <f>[1]Liste!DI22</f>
        <v>10</v>
      </c>
      <c r="E21" s="10">
        <f>[1]Liste!DJ22</f>
        <v>30</v>
      </c>
    </row>
    <row r="22" spans="1:5">
      <c r="A22" s="6" t="str">
        <f>[1]Liste!DF23</f>
        <v>RUIZ</v>
      </c>
      <c r="B22" s="8">
        <f>[1]Liste!DG23</f>
        <v>70</v>
      </c>
      <c r="C22" s="7">
        <f>[1]Liste!DH23</f>
        <v>20</v>
      </c>
      <c r="D22" s="9">
        <f>[1]Liste!DI23</f>
        <v>0</v>
      </c>
      <c r="E22" s="10">
        <f>[1]Liste!DJ23</f>
        <v>10</v>
      </c>
    </row>
    <row r="23" spans="1:5">
      <c r="A23" s="6" t="str">
        <f>[1]Liste!DF24</f>
        <v>SACRE</v>
      </c>
      <c r="B23" s="8">
        <f>[1]Liste!DG24</f>
        <v>0</v>
      </c>
      <c r="C23" s="7">
        <f>[1]Liste!DH24</f>
        <v>0</v>
      </c>
      <c r="D23" s="9">
        <f>[1]Liste!DI24</f>
        <v>20</v>
      </c>
      <c r="E23" s="10">
        <f>[1]Liste!DJ24</f>
        <v>80</v>
      </c>
    </row>
    <row r="24" spans="1:5">
      <c r="A24" s="6" t="str">
        <f>[1]Liste!DF25</f>
        <v>SAMPINO</v>
      </c>
      <c r="B24" s="8">
        <f>[1]Liste!DG25</f>
        <v>6.7</v>
      </c>
      <c r="C24" s="7">
        <f>[1]Liste!DH25</f>
        <v>33.299999999999997</v>
      </c>
      <c r="D24" s="9">
        <f>[1]Liste!DI25</f>
        <v>23.3</v>
      </c>
      <c r="E24" s="10">
        <f>[1]Liste!DJ25</f>
        <v>36.700000000000003</v>
      </c>
    </row>
    <row r="25" spans="1:5">
      <c r="A25" s="6" t="str">
        <f>[1]Liste!DF26</f>
        <v>SERAYET</v>
      </c>
      <c r="B25" s="8">
        <f>[1]Liste!DG26</f>
        <v>66.7</v>
      </c>
      <c r="C25" s="7">
        <f>[1]Liste!DH26</f>
        <v>26.7</v>
      </c>
      <c r="D25" s="9">
        <f>[1]Liste!DI26</f>
        <v>3.3</v>
      </c>
      <c r="E25" s="10">
        <f>[1]Liste!DJ26</f>
        <v>3.3</v>
      </c>
    </row>
    <row r="26" spans="1:5">
      <c r="A26" s="6" t="str">
        <f>[1]Liste!DF27</f>
        <v>STIVER</v>
      </c>
      <c r="B26" s="8">
        <f>[1]Liste!DG27</f>
        <v>43.3</v>
      </c>
      <c r="C26" s="7">
        <f>[1]Liste!DH27</f>
        <v>16.7</v>
      </c>
      <c r="D26" s="9">
        <f>[1]Liste!DI27</f>
        <v>30</v>
      </c>
      <c r="E26" s="10">
        <f>[1]Liste!DJ27</f>
        <v>10</v>
      </c>
    </row>
    <row r="27" spans="1:5">
      <c r="A27" s="6" t="str">
        <f>[1]Liste!DF28</f>
        <v>SUEUR</v>
      </c>
      <c r="B27" s="8">
        <f>[1]Liste!DG28</f>
        <v>0</v>
      </c>
      <c r="C27" s="7">
        <f>[1]Liste!DH28</f>
        <v>10</v>
      </c>
      <c r="D27" s="9">
        <f>[1]Liste!DI28</f>
        <v>20</v>
      </c>
      <c r="E27" s="10">
        <f>[1]Liste!DJ28</f>
        <v>70</v>
      </c>
    </row>
    <row r="28" spans="1:5">
      <c r="A28" s="6" t="str">
        <f>[1]Liste!DF29</f>
        <v>VALLE</v>
      </c>
      <c r="B28" s="8">
        <f>[1]Liste!DG29</f>
        <v>50</v>
      </c>
      <c r="C28" s="7">
        <f>[1]Liste!DH29</f>
        <v>30.8</v>
      </c>
      <c r="D28" s="9">
        <f>[1]Liste!DI29</f>
        <v>15.4</v>
      </c>
      <c r="E28" s="10">
        <f>[1]Liste!DJ29</f>
        <v>3.8</v>
      </c>
    </row>
    <row r="29" spans="1:5">
      <c r="A29" s="6" t="str">
        <f>[1]Liste!DF30</f>
        <v>VIALARON</v>
      </c>
      <c r="B29" s="8">
        <f>[1]Liste!DG30</f>
        <v>6.7</v>
      </c>
      <c r="C29" s="7">
        <f>[1]Liste!DH30</f>
        <v>13.3</v>
      </c>
      <c r="D29" s="9">
        <f>[1]Liste!DI30</f>
        <v>40</v>
      </c>
      <c r="E29" s="10">
        <f>[1]Liste!DJ30</f>
        <v>40</v>
      </c>
    </row>
    <row r="30" spans="1:5">
      <c r="A30" s="6" t="str">
        <f>[1]Liste!DF31</f>
        <v>VIENNOIS</v>
      </c>
      <c r="B30" s="8">
        <f>[1]Liste!DG31</f>
        <v>25</v>
      </c>
      <c r="C30" s="7">
        <f>[1]Liste!DH31</f>
        <v>32.1</v>
      </c>
      <c r="D30" s="9">
        <f>[1]Liste!DI31</f>
        <v>25</v>
      </c>
      <c r="E30" s="10">
        <f>[1]Liste!DJ31</f>
        <v>17.899999999999999</v>
      </c>
    </row>
  </sheetData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Alain</dc:creator>
  <cp:lastModifiedBy>Utilisateur Windows</cp:lastModifiedBy>
  <dcterms:created xsi:type="dcterms:W3CDTF">2018-03-03T14:06:26Z</dcterms:created>
  <dcterms:modified xsi:type="dcterms:W3CDTF">2018-03-03T14:47:58Z</dcterms:modified>
</cp:coreProperties>
</file>