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2480"/>
  </bookViews>
  <sheets>
    <sheet name="Feuil1" sheetId="1" r:id="rId1"/>
    <sheet name="Feuil2" sheetId="2" r:id="rId2"/>
  </sheets>
  <definedNames>
    <definedName name="Code_Article">Feuil2!$A:$A</definedName>
    <definedName name="DR">Feuil2!$B:$B</definedName>
    <definedName name="Montant">Feuil2!$C:$C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/>
  <c r="B2"/>
  <c r="C2"/>
  <c r="D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</calcChain>
</file>

<file path=xl/sharedStrings.xml><?xml version="1.0" encoding="utf-8"?>
<sst xmlns="http://schemas.openxmlformats.org/spreadsheetml/2006/main" count="27" uniqueCount="7">
  <si>
    <t>Code article</t>
  </si>
  <si>
    <t>Code Article</t>
  </si>
  <si>
    <t>Montant</t>
  </si>
  <si>
    <t>DR</t>
  </si>
  <si>
    <t>critère</t>
  </si>
  <si>
    <t>x</t>
  </si>
  <si>
    <t>total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</si>
</sst>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2" borderId="0" xfId="1" applyFont="1" applyFill="1" applyAlignment="1">
      <alignment horizontal="center" vertical="center"/>
    </xf>
    <xf numFmtId="0" fontId="1" fillId="0" borderId="0" xfId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5"/>
  <sheetViews>
    <sheetView tabSelected="1" zoomScale="70" zoomScaleNormal="70" workbookViewId="0">
      <selection activeCell="D2" sqref="D2"/>
    </sheetView>
  </sheetViews>
  <sheetFormatPr baseColWidth="10" defaultRowHeight="12.75"/>
  <sheetData>
    <row r="1" spans="1:26">
      <c r="A1" s="3" t="s">
        <v>0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20</v>
      </c>
      <c r="V1" s="3">
        <v>21</v>
      </c>
      <c r="W1" s="3">
        <v>22</v>
      </c>
      <c r="X1" s="3">
        <v>23</v>
      </c>
      <c r="Y1" s="3">
        <v>24</v>
      </c>
      <c r="Z1" s="3"/>
    </row>
    <row r="2" spans="1:26">
      <c r="A2" s="3">
        <v>1234</v>
      </c>
      <c r="B2" s="5">
        <f t="shared" ref="B2:Y2" si="0">SUMIFS(Montant,Code_Article,$A2,DR,B$1)</f>
        <v>200</v>
      </c>
      <c r="C2" s="5">
        <f t="shared" si="0"/>
        <v>60</v>
      </c>
      <c r="D2" s="5">
        <f t="shared" si="0"/>
        <v>110</v>
      </c>
      <c r="E2" s="5">
        <f t="shared" si="0"/>
        <v>75</v>
      </c>
      <c r="F2" s="5">
        <f t="shared" si="0"/>
        <v>0</v>
      </c>
      <c r="G2" s="5">
        <f t="shared" si="0"/>
        <v>108</v>
      </c>
      <c r="H2" s="5">
        <f t="shared" si="0"/>
        <v>1440</v>
      </c>
      <c r="I2" s="5">
        <f t="shared" si="0"/>
        <v>208</v>
      </c>
      <c r="J2" s="5">
        <f t="shared" si="0"/>
        <v>136</v>
      </c>
      <c r="K2" s="5">
        <f t="shared" si="0"/>
        <v>0</v>
      </c>
      <c r="L2" s="5">
        <f t="shared" si="0"/>
        <v>144</v>
      </c>
      <c r="M2" s="5">
        <f t="shared" si="0"/>
        <v>0</v>
      </c>
      <c r="N2" s="5">
        <f t="shared" si="0"/>
        <v>207.81818181818201</v>
      </c>
      <c r="O2" s="5">
        <f t="shared" si="0"/>
        <v>207.98251748251701</v>
      </c>
      <c r="P2" s="5">
        <f t="shared" si="0"/>
        <v>208.146853146853</v>
      </c>
      <c r="Q2" s="5">
        <f t="shared" si="0"/>
        <v>208.311188811189</v>
      </c>
      <c r="R2" s="5">
        <f t="shared" si="0"/>
        <v>208.475524475524</v>
      </c>
      <c r="S2" s="5">
        <f t="shared" si="0"/>
        <v>208.63986013985999</v>
      </c>
      <c r="T2" s="5">
        <f t="shared" si="0"/>
        <v>208.80419580419601</v>
      </c>
      <c r="U2" s="5">
        <f t="shared" si="0"/>
        <v>208.96853146853101</v>
      </c>
      <c r="V2" s="5">
        <f t="shared" si="0"/>
        <v>209.13286713286701</v>
      </c>
      <c r="W2" s="5">
        <f t="shared" si="0"/>
        <v>209.297202797203</v>
      </c>
      <c r="X2" s="5">
        <f t="shared" si="0"/>
        <v>209.461538461538</v>
      </c>
      <c r="Y2" s="5">
        <f t="shared" si="0"/>
        <v>209.62587412587399</v>
      </c>
      <c r="Z2" s="3"/>
    </row>
    <row r="3" spans="1:26">
      <c r="A3" s="3" t="s">
        <v>4</v>
      </c>
      <c r="B3" s="3"/>
      <c r="C3" s="3"/>
      <c r="D3" s="3"/>
      <c r="E3" s="3" t="s">
        <v>5</v>
      </c>
      <c r="F3" s="3" t="s">
        <v>5</v>
      </c>
      <c r="G3" s="3" t="s">
        <v>5</v>
      </c>
      <c r="H3" s="3" t="s">
        <v>5</v>
      </c>
      <c r="I3" s="3" t="s">
        <v>5</v>
      </c>
      <c r="J3" s="3" t="s">
        <v>5</v>
      </c>
      <c r="K3" s="3" t="s">
        <v>5</v>
      </c>
      <c r="L3" s="3" t="s">
        <v>5</v>
      </c>
      <c r="M3" s="3" t="s">
        <v>5</v>
      </c>
      <c r="N3" s="3" t="s">
        <v>5</v>
      </c>
      <c r="O3" s="3" t="s">
        <v>5</v>
      </c>
      <c r="P3" s="3" t="s">
        <v>5</v>
      </c>
      <c r="Q3" s="3" t="s">
        <v>5</v>
      </c>
      <c r="R3" s="3" t="s">
        <v>5</v>
      </c>
      <c r="S3" s="3" t="s">
        <v>5</v>
      </c>
      <c r="T3" s="3" t="s">
        <v>5</v>
      </c>
      <c r="U3" s="3" t="s">
        <v>5</v>
      </c>
      <c r="V3" s="3" t="s">
        <v>5</v>
      </c>
      <c r="W3" s="3" t="s">
        <v>5</v>
      </c>
      <c r="X3" s="3" t="s">
        <v>5</v>
      </c>
      <c r="Y3" s="3" t="s">
        <v>5</v>
      </c>
      <c r="Z3" s="3"/>
    </row>
    <row r="4" spans="1:26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>
      <c r="A5" t="s">
        <v>6</v>
      </c>
      <c r="B5" s="5">
        <f>SUMIF($B$3:$Y$3,"x",$B$2:$Y$2)</f>
        <v>4615.6643356643344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2"/>
  <sheetViews>
    <sheetView workbookViewId="0">
      <selection activeCell="C1" sqref="C1:C1048576"/>
    </sheetView>
  </sheetViews>
  <sheetFormatPr baseColWidth="10" defaultRowHeight="12.75"/>
  <sheetData>
    <row r="1" spans="1:3">
      <c r="A1" t="s">
        <v>1</v>
      </c>
      <c r="B1" s="1" t="s">
        <v>3</v>
      </c>
      <c r="C1" t="s">
        <v>2</v>
      </c>
    </row>
    <row r="2" spans="1:3">
      <c r="A2">
        <v>1234</v>
      </c>
      <c r="B2" s="2">
        <v>1</v>
      </c>
      <c r="C2" s="4">
        <v>200</v>
      </c>
    </row>
    <row r="3" spans="1:3">
      <c r="A3">
        <v>1234</v>
      </c>
      <c r="B3" s="2">
        <v>2</v>
      </c>
      <c r="C3" s="4">
        <v>60</v>
      </c>
    </row>
    <row r="4" spans="1:3">
      <c r="A4">
        <v>1234</v>
      </c>
      <c r="B4" s="2">
        <v>3</v>
      </c>
      <c r="C4" s="4">
        <v>110</v>
      </c>
    </row>
    <row r="5" spans="1:3">
      <c r="A5">
        <v>1234</v>
      </c>
      <c r="B5" s="2">
        <v>4</v>
      </c>
      <c r="C5" s="4">
        <v>75</v>
      </c>
    </row>
    <row r="6" spans="1:3">
      <c r="A6">
        <v>1234</v>
      </c>
      <c r="B6" s="2">
        <v>5</v>
      </c>
      <c r="C6" s="4">
        <v>0</v>
      </c>
    </row>
    <row r="7" spans="1:3">
      <c r="A7">
        <v>1234</v>
      </c>
      <c r="B7" s="2">
        <v>6</v>
      </c>
      <c r="C7" s="4">
        <v>108</v>
      </c>
    </row>
    <row r="8" spans="1:3">
      <c r="A8">
        <v>1234</v>
      </c>
      <c r="B8" s="2">
        <v>7</v>
      </c>
      <c r="C8" s="4">
        <v>1440</v>
      </c>
    </row>
    <row r="9" spans="1:3">
      <c r="A9">
        <v>1234</v>
      </c>
      <c r="B9" s="2">
        <v>8</v>
      </c>
      <c r="C9" s="4">
        <v>208</v>
      </c>
    </row>
    <row r="10" spans="1:3">
      <c r="A10">
        <v>1234</v>
      </c>
      <c r="B10" s="2">
        <v>9</v>
      </c>
      <c r="C10" s="4">
        <v>136</v>
      </c>
    </row>
    <row r="11" spans="1:3">
      <c r="A11">
        <v>1234</v>
      </c>
      <c r="B11" s="2">
        <v>10</v>
      </c>
      <c r="C11" s="4">
        <v>0</v>
      </c>
    </row>
    <row r="12" spans="1:3">
      <c r="A12">
        <v>1234</v>
      </c>
      <c r="B12" s="2">
        <v>11</v>
      </c>
      <c r="C12" s="4">
        <v>144</v>
      </c>
    </row>
    <row r="13" spans="1:3">
      <c r="A13">
        <v>1234</v>
      </c>
      <c r="B13" s="2">
        <v>12</v>
      </c>
      <c r="C13" s="4">
        <v>0</v>
      </c>
    </row>
    <row r="14" spans="1:3">
      <c r="A14">
        <v>1234</v>
      </c>
      <c r="B14" s="2">
        <v>13</v>
      </c>
      <c r="C14" s="4">
        <v>207.81818181818201</v>
      </c>
    </row>
    <row r="15" spans="1:3">
      <c r="A15">
        <v>1234</v>
      </c>
      <c r="B15" s="2">
        <v>14</v>
      </c>
      <c r="C15" s="4">
        <v>207.98251748251701</v>
      </c>
    </row>
    <row r="16" spans="1:3">
      <c r="A16">
        <v>1234</v>
      </c>
      <c r="B16" s="2">
        <v>15</v>
      </c>
      <c r="C16" s="4">
        <v>208.146853146853</v>
      </c>
    </row>
    <row r="17" spans="1:3">
      <c r="A17">
        <v>1234</v>
      </c>
      <c r="B17" s="2">
        <v>16</v>
      </c>
      <c r="C17" s="4">
        <v>208.311188811189</v>
      </c>
    </row>
    <row r="18" spans="1:3">
      <c r="A18">
        <v>1234</v>
      </c>
      <c r="B18" s="2">
        <v>17</v>
      </c>
      <c r="C18" s="4">
        <v>208.475524475524</v>
      </c>
    </row>
    <row r="19" spans="1:3">
      <c r="A19">
        <v>1234</v>
      </c>
      <c r="B19" s="2">
        <v>18</v>
      </c>
      <c r="C19" s="4">
        <v>208.63986013985999</v>
      </c>
    </row>
    <row r="20" spans="1:3">
      <c r="A20">
        <v>1234</v>
      </c>
      <c r="B20" s="2">
        <v>19</v>
      </c>
      <c r="C20" s="4">
        <v>208.80419580419601</v>
      </c>
    </row>
    <row r="21" spans="1:3">
      <c r="A21">
        <v>1234</v>
      </c>
      <c r="B21" s="2">
        <v>20</v>
      </c>
      <c r="C21" s="4">
        <v>208.96853146853101</v>
      </c>
    </row>
    <row r="22" spans="1:3">
      <c r="A22">
        <v>1234</v>
      </c>
      <c r="B22" s="2">
        <v>21</v>
      </c>
      <c r="C22" s="4">
        <v>209.13286713286701</v>
      </c>
    </row>
    <row r="23" spans="1:3">
      <c r="A23">
        <v>1234</v>
      </c>
      <c r="B23" s="2">
        <v>22</v>
      </c>
      <c r="C23" s="4">
        <v>209.297202797203</v>
      </c>
    </row>
    <row r="24" spans="1:3">
      <c r="A24">
        <v>1234</v>
      </c>
      <c r="B24" s="2">
        <v>23</v>
      </c>
      <c r="C24" s="4">
        <v>209.461538461538</v>
      </c>
    </row>
    <row r="25" spans="1:3">
      <c r="A25">
        <v>1234</v>
      </c>
      <c r="B25" s="2">
        <v>24</v>
      </c>
      <c r="C25" s="4">
        <v>209.62587412587399</v>
      </c>
    </row>
    <row r="26" spans="1:3">
      <c r="B26" s="2"/>
      <c r="C26" s="4"/>
    </row>
    <row r="27" spans="1:3">
      <c r="B27" s="2"/>
    </row>
    <row r="28" spans="1:3">
      <c r="B28" s="2"/>
    </row>
    <row r="29" spans="1:3">
      <c r="B29" s="2"/>
    </row>
    <row r="30" spans="1:3">
      <c r="B30" s="2"/>
    </row>
    <row r="31" spans="1:3">
      <c r="B31" s="2"/>
    </row>
    <row r="32" spans="1:3">
      <c r="B3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Code_Article</vt:lpstr>
      <vt:lpstr>DR</vt:lpstr>
      <vt:lpstr>Montant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Mandos</dc:creator>
  <cp:lastModifiedBy>dlegrand</cp:lastModifiedBy>
  <dcterms:created xsi:type="dcterms:W3CDTF">2015-11-25T15:12:55Z</dcterms:created>
  <dcterms:modified xsi:type="dcterms:W3CDTF">2015-11-25T15:56:41Z</dcterms:modified>
</cp:coreProperties>
</file>