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120" yWindow="120" windowWidth="18915" windowHeight="7485" activeTab="1"/>
  </bookViews>
  <sheets>
    <sheet name="A REMPLIR" sheetId="1" r:id="rId1"/>
    <sheet name="AAA" sheetId="2" r:id="rId2"/>
    <sheet name="Feuil2" sheetId="4" r:id="rId3"/>
    <sheet name="Feuil3" sheetId="3" r:id="rId4"/>
  </sheets>
  <definedNames>
    <definedName name="_xlnm._FilterDatabase" localSheetId="0" hidden="1">'A REMPLIR'!$A$2:$Q$23</definedName>
  </definedNames>
  <calcPr calcId="144525"/>
</workbook>
</file>

<file path=xl/calcChain.xml><?xml version="1.0" encoding="utf-8"?>
<calcChain xmlns="http://schemas.openxmlformats.org/spreadsheetml/2006/main">
  <c r="I23" i="1" l="1"/>
  <c r="I22" i="1"/>
  <c r="I21" i="1"/>
  <c r="I20" i="1"/>
  <c r="I19" i="1"/>
  <c r="J18" i="1"/>
  <c r="J19" i="1" s="1"/>
  <c r="J20" i="1" s="1"/>
  <c r="J21" i="1" s="1"/>
  <c r="J22" i="1" s="1"/>
  <c r="J23" i="1" s="1"/>
  <c r="I18" i="1"/>
  <c r="I17" i="1"/>
  <c r="I16" i="1"/>
  <c r="I15" i="1"/>
  <c r="I14" i="1"/>
  <c r="I13" i="1"/>
  <c r="I12" i="1"/>
  <c r="J11" i="1"/>
  <c r="J12" i="1" s="1"/>
  <c r="J13" i="1" s="1"/>
  <c r="J14" i="1" s="1"/>
  <c r="J15" i="1" s="1"/>
  <c r="J16" i="1" s="1"/>
  <c r="I11" i="1"/>
  <c r="I10" i="1"/>
  <c r="I9" i="1"/>
  <c r="I8" i="1"/>
  <c r="I7" i="1"/>
  <c r="I6" i="1"/>
  <c r="I5" i="1"/>
  <c r="J4" i="1"/>
  <c r="J5" i="1" s="1"/>
  <c r="J6" i="1" s="1"/>
  <c r="J7" i="1" s="1"/>
  <c r="J8" i="1" s="1"/>
  <c r="J9" i="1" s="1"/>
  <c r="I4" i="1"/>
  <c r="F4" i="1"/>
  <c r="F5" i="1" s="1"/>
  <c r="F6" i="1" s="1"/>
  <c r="F7" i="1" s="1"/>
  <c r="F8" i="1" s="1"/>
  <c r="F9" i="1" s="1"/>
  <c r="F10" i="1" s="1"/>
  <c r="F11" i="1" s="1"/>
  <c r="F12" i="1" s="1"/>
  <c r="F13" i="1" s="1"/>
  <c r="F14" i="1" s="1"/>
  <c r="F15" i="1" s="1"/>
  <c r="F16" i="1" s="1"/>
  <c r="F17" i="1" s="1"/>
  <c r="F18" i="1" s="1"/>
  <c r="F19" i="1" s="1"/>
  <c r="F20" i="1" s="1"/>
  <c r="F21" i="1" s="1"/>
  <c r="F22" i="1" s="1"/>
  <c r="F23" i="1" s="1"/>
  <c r="I3" i="1"/>
</calcChain>
</file>

<file path=xl/sharedStrings.xml><?xml version="1.0" encoding="utf-8"?>
<sst xmlns="http://schemas.openxmlformats.org/spreadsheetml/2006/main" count="147" uniqueCount="39">
  <si>
    <t>Periode d'appro</t>
  </si>
  <si>
    <t>Periode d'op</t>
  </si>
  <si>
    <t>Chat</t>
  </si>
  <si>
    <t>X</t>
  </si>
  <si>
    <t>XX</t>
  </si>
  <si>
    <t>XXX</t>
  </si>
  <si>
    <t>Rhum</t>
  </si>
  <si>
    <t>Vodka</t>
  </si>
  <si>
    <t>Coca</t>
  </si>
  <si>
    <t>Orange</t>
  </si>
  <si>
    <t>Banane</t>
  </si>
  <si>
    <t>Loupe</t>
  </si>
  <si>
    <t>Règle</t>
  </si>
  <si>
    <t>Lumière</t>
  </si>
  <si>
    <t>Tagada</t>
  </si>
  <si>
    <t>Lyre</t>
  </si>
  <si>
    <t>Murmure</t>
  </si>
  <si>
    <t>Lerp</t>
  </si>
  <si>
    <t>Commentaires</t>
  </si>
  <si>
    <t>Gris</t>
  </si>
  <si>
    <t>Activé</t>
  </si>
  <si>
    <t>Toujours plus</t>
  </si>
  <si>
    <t>KK</t>
  </si>
  <si>
    <t>x</t>
  </si>
  <si>
    <t>MMM</t>
  </si>
  <si>
    <t>Blanc</t>
  </si>
  <si>
    <t>Détaillé</t>
  </si>
  <si>
    <t>PP</t>
  </si>
  <si>
    <t>xx</t>
  </si>
  <si>
    <t>BBB</t>
  </si>
  <si>
    <t>Noir</t>
  </si>
  <si>
    <t>Plus</t>
  </si>
  <si>
    <t>xxx</t>
  </si>
  <si>
    <t>A</t>
  </si>
  <si>
    <t>Super plus</t>
  </si>
  <si>
    <t>AA</t>
  </si>
  <si>
    <t>Refusé</t>
  </si>
  <si>
    <t>AAA</t>
  </si>
  <si>
    <t>AAAA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</si>
</sst>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_-* #,##0\ _€_-;\-* #,##0\ _€_-;_-* &quot;-&quot;??\ _€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3">
    <xf numFmtId="0" fontId="0" fillId="0" borderId="0" xfId="0"/>
    <xf numFmtId="0" fontId="0" fillId="2" borderId="0" xfId="0" applyFill="1" applyAlignment="1">
      <alignment horizontal="center"/>
    </xf>
    <xf numFmtId="0" fontId="0" fillId="2" borderId="0" xfId="0" applyFill="1" applyAlignment="1">
      <alignment horizontal="center"/>
    </xf>
    <xf numFmtId="164" fontId="0" fillId="2" borderId="0" xfId="1" applyNumberFormat="1" applyFont="1" applyFill="1" applyAlignment="1">
      <alignment horizontal="center"/>
    </xf>
    <xf numFmtId="9" fontId="0" fillId="2" borderId="0" xfId="2" applyFont="1" applyFill="1" applyAlignment="1">
      <alignment horizontal="center"/>
    </xf>
    <xf numFmtId="9" fontId="0" fillId="2" borderId="0" xfId="2" applyFont="1" applyFill="1"/>
    <xf numFmtId="0" fontId="0" fillId="2" borderId="0" xfId="0" applyFill="1" applyAlignment="1"/>
    <xf numFmtId="16" fontId="0" fillId="0" borderId="0" xfId="0" applyNumberFormat="1"/>
    <xf numFmtId="0" fontId="0" fillId="0" borderId="0" xfId="0" applyNumberFormat="1"/>
    <xf numFmtId="164" fontId="0" fillId="0" borderId="0" xfId="1" applyNumberFormat="1" applyFont="1"/>
    <xf numFmtId="164" fontId="0" fillId="0" borderId="0" xfId="1" applyNumberFormat="1" applyFont="1" applyAlignment="1">
      <alignment horizontal="center"/>
    </xf>
    <xf numFmtId="0" fontId="0" fillId="0" borderId="0" xfId="2" applyNumberFormat="1" applyFont="1"/>
    <xf numFmtId="9" fontId="0" fillId="0" borderId="0" xfId="2" applyFont="1"/>
  </cellXfs>
  <cellStyles count="3">
    <cellStyle name="Milliers" xfId="1" builtinId="3"/>
    <cellStyle name="Normal" xfId="0" builtinId="0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FF0000"/>
  </sheetPr>
  <dimension ref="A1:Q23"/>
  <sheetViews>
    <sheetView zoomScale="85" zoomScaleNormal="85" workbookViewId="0">
      <selection activeCell="A2" sqref="A2"/>
    </sheetView>
  </sheetViews>
  <sheetFormatPr baseColWidth="10" defaultRowHeight="15" x14ac:dyDescent="0.25"/>
  <cols>
    <col min="10" max="10" width="17.85546875" bestFit="1" customWidth="1"/>
    <col min="17" max="17" width="18.5703125" customWidth="1"/>
  </cols>
  <sheetData>
    <row r="1" spans="1:17" x14ac:dyDescent="0.25">
      <c r="A1" s="1"/>
      <c r="B1" s="1"/>
      <c r="C1" s="1"/>
      <c r="D1" s="1"/>
      <c r="E1" s="1"/>
      <c r="F1" s="2" t="s">
        <v>0</v>
      </c>
      <c r="G1" s="2"/>
      <c r="H1" s="2" t="s">
        <v>1</v>
      </c>
      <c r="I1" s="2"/>
      <c r="J1" s="1"/>
      <c r="K1" s="1"/>
      <c r="L1" s="3"/>
      <c r="M1" s="4"/>
      <c r="N1" s="1"/>
      <c r="O1" s="5"/>
      <c r="P1" s="1"/>
      <c r="Q1" s="1"/>
    </row>
    <row r="2" spans="1:17" x14ac:dyDescent="0.25">
      <c r="A2" s="1" t="s">
        <v>2</v>
      </c>
      <c r="B2" s="1" t="s">
        <v>3</v>
      </c>
      <c r="C2" s="1" t="s">
        <v>4</v>
      </c>
      <c r="D2" s="1" t="s">
        <v>5</v>
      </c>
      <c r="E2" s="1" t="s">
        <v>6</v>
      </c>
      <c r="F2" s="6" t="s">
        <v>7</v>
      </c>
      <c r="G2" s="6" t="s">
        <v>8</v>
      </c>
      <c r="H2" s="6" t="s">
        <v>9</v>
      </c>
      <c r="I2" s="6" t="s">
        <v>10</v>
      </c>
      <c r="J2" s="1" t="s">
        <v>11</v>
      </c>
      <c r="K2" s="1" t="s">
        <v>12</v>
      </c>
      <c r="L2" s="3" t="s">
        <v>13</v>
      </c>
      <c r="M2" s="4" t="s">
        <v>14</v>
      </c>
      <c r="N2" s="1" t="s">
        <v>15</v>
      </c>
      <c r="O2" s="5" t="s">
        <v>16</v>
      </c>
      <c r="P2" s="1" t="s">
        <v>17</v>
      </c>
      <c r="Q2" s="1" t="s">
        <v>18</v>
      </c>
    </row>
    <row r="3" spans="1:17" x14ac:dyDescent="0.25">
      <c r="A3" t="s">
        <v>19</v>
      </c>
      <c r="B3">
        <v>50222222</v>
      </c>
      <c r="C3" t="s">
        <v>20</v>
      </c>
      <c r="D3" s="7" t="s">
        <v>21</v>
      </c>
      <c r="E3" t="s">
        <v>22</v>
      </c>
      <c r="F3" s="8">
        <v>1</v>
      </c>
      <c r="G3" s="8">
        <v>42665</v>
      </c>
      <c r="H3" s="8">
        <v>42731</v>
      </c>
      <c r="I3" s="8">
        <f t="shared" ref="I3:I23" si="0">+H3+15</f>
        <v>42746</v>
      </c>
      <c r="J3" s="9">
        <v>157894533212</v>
      </c>
      <c r="K3" t="s">
        <v>23</v>
      </c>
      <c r="L3" s="10">
        <v>40</v>
      </c>
      <c r="M3" s="11">
        <v>0.1</v>
      </c>
      <c r="N3" t="s">
        <v>24</v>
      </c>
      <c r="O3" s="12">
        <v>0.5</v>
      </c>
    </row>
    <row r="4" spans="1:17" x14ac:dyDescent="0.25">
      <c r="A4" t="s">
        <v>25</v>
      </c>
      <c r="B4">
        <v>50222222</v>
      </c>
      <c r="C4" t="s">
        <v>26</v>
      </c>
      <c r="D4" s="7" t="s">
        <v>21</v>
      </c>
      <c r="E4" t="s">
        <v>27</v>
      </c>
      <c r="F4" s="8">
        <f>+F3+2</f>
        <v>3</v>
      </c>
      <c r="G4" s="8">
        <v>42566</v>
      </c>
      <c r="H4" s="8">
        <v>42478</v>
      </c>
      <c r="I4" s="8">
        <f t="shared" si="0"/>
        <v>42493</v>
      </c>
      <c r="J4" s="9">
        <f t="shared" ref="J4:J9" si="1">3+J3</f>
        <v>157894533215</v>
      </c>
      <c r="K4" t="s">
        <v>28</v>
      </c>
      <c r="L4" s="10">
        <v>120</v>
      </c>
      <c r="M4" s="11">
        <v>0.05</v>
      </c>
      <c r="N4" t="s">
        <v>29</v>
      </c>
      <c r="O4" s="12">
        <v>0.2</v>
      </c>
    </row>
    <row r="5" spans="1:17" x14ac:dyDescent="0.25">
      <c r="A5" t="s">
        <v>30</v>
      </c>
      <c r="B5">
        <v>50222222</v>
      </c>
      <c r="C5" t="s">
        <v>26</v>
      </c>
      <c r="D5" t="s">
        <v>31</v>
      </c>
      <c r="E5" t="s">
        <v>22</v>
      </c>
      <c r="F5" s="8">
        <f t="shared" ref="F5:F23" si="2">+F4+2</f>
        <v>5</v>
      </c>
      <c r="G5" s="8">
        <v>42566</v>
      </c>
      <c r="H5" s="8">
        <v>42478</v>
      </c>
      <c r="I5" s="8">
        <f t="shared" si="0"/>
        <v>42493</v>
      </c>
      <c r="J5" s="9">
        <f t="shared" si="1"/>
        <v>157894533218</v>
      </c>
      <c r="K5" t="s">
        <v>32</v>
      </c>
      <c r="L5" s="10">
        <v>200</v>
      </c>
      <c r="M5" s="11"/>
      <c r="N5" t="s">
        <v>24</v>
      </c>
      <c r="O5" s="12">
        <v>0.5</v>
      </c>
    </row>
    <row r="6" spans="1:17" x14ac:dyDescent="0.25">
      <c r="A6" t="s">
        <v>19</v>
      </c>
      <c r="B6">
        <v>50222222</v>
      </c>
      <c r="C6" t="s">
        <v>20</v>
      </c>
      <c r="D6" t="s">
        <v>31</v>
      </c>
      <c r="E6" t="s">
        <v>27</v>
      </c>
      <c r="F6" s="8">
        <f t="shared" si="2"/>
        <v>7</v>
      </c>
      <c r="G6" s="8">
        <v>42566</v>
      </c>
      <c r="H6" s="8">
        <v>42478</v>
      </c>
      <c r="I6" s="8">
        <f t="shared" si="0"/>
        <v>42493</v>
      </c>
      <c r="J6" s="9">
        <f t="shared" si="1"/>
        <v>157894533221</v>
      </c>
      <c r="K6" t="s">
        <v>33</v>
      </c>
      <c r="L6" s="10">
        <v>40</v>
      </c>
      <c r="M6" s="11">
        <v>0.05</v>
      </c>
      <c r="N6" t="s">
        <v>29</v>
      </c>
      <c r="O6" s="12">
        <v>0.30000000000000004</v>
      </c>
    </row>
    <row r="7" spans="1:17" x14ac:dyDescent="0.25">
      <c r="A7" t="s">
        <v>25</v>
      </c>
      <c r="B7">
        <v>50222222</v>
      </c>
      <c r="C7" t="s">
        <v>26</v>
      </c>
      <c r="D7" t="s">
        <v>34</v>
      </c>
      <c r="E7" t="s">
        <v>22</v>
      </c>
      <c r="F7" s="8">
        <f t="shared" si="2"/>
        <v>9</v>
      </c>
      <c r="G7" s="8">
        <v>42676</v>
      </c>
      <c r="H7" s="8">
        <v>42406</v>
      </c>
      <c r="I7" s="8">
        <f t="shared" si="0"/>
        <v>42421</v>
      </c>
      <c r="J7" s="9">
        <f t="shared" si="1"/>
        <v>157894533224</v>
      </c>
      <c r="K7" t="s">
        <v>35</v>
      </c>
      <c r="L7" s="10">
        <v>512</v>
      </c>
      <c r="M7" s="11">
        <v>0.1</v>
      </c>
      <c r="N7" t="s">
        <v>24</v>
      </c>
      <c r="O7" s="12">
        <v>0.30000000000000004</v>
      </c>
    </row>
    <row r="8" spans="1:17" x14ac:dyDescent="0.25">
      <c r="A8" t="s">
        <v>30</v>
      </c>
      <c r="B8">
        <v>50222222</v>
      </c>
      <c r="C8" t="s">
        <v>36</v>
      </c>
      <c r="D8" s="7" t="s">
        <v>34</v>
      </c>
      <c r="E8" t="s">
        <v>27</v>
      </c>
      <c r="F8" s="8">
        <f t="shared" si="2"/>
        <v>11</v>
      </c>
      <c r="G8" s="8">
        <v>42665</v>
      </c>
      <c r="H8" s="8">
        <v>42731</v>
      </c>
      <c r="I8" s="8">
        <f t="shared" si="0"/>
        <v>42746</v>
      </c>
      <c r="J8" s="9">
        <f t="shared" si="1"/>
        <v>157894533227</v>
      </c>
      <c r="K8" t="s">
        <v>37</v>
      </c>
      <c r="L8" s="10">
        <v>200</v>
      </c>
      <c r="M8" s="11">
        <v>0.05</v>
      </c>
      <c r="N8" t="s">
        <v>29</v>
      </c>
      <c r="O8" s="12">
        <v>0.1</v>
      </c>
    </row>
    <row r="9" spans="1:17" x14ac:dyDescent="0.25">
      <c r="A9" t="s">
        <v>19</v>
      </c>
      <c r="B9">
        <v>50222223</v>
      </c>
      <c r="C9" t="s">
        <v>36</v>
      </c>
      <c r="D9" s="7" t="s">
        <v>21</v>
      </c>
      <c r="E9" t="s">
        <v>22</v>
      </c>
      <c r="F9" s="8">
        <f t="shared" si="2"/>
        <v>13</v>
      </c>
      <c r="G9" s="8">
        <v>42566</v>
      </c>
      <c r="H9" s="8">
        <v>42478</v>
      </c>
      <c r="I9" s="8">
        <f t="shared" si="0"/>
        <v>42493</v>
      </c>
      <c r="J9" s="9">
        <f t="shared" si="1"/>
        <v>157894533230</v>
      </c>
      <c r="K9" t="s">
        <v>38</v>
      </c>
      <c r="L9" s="10">
        <v>512</v>
      </c>
      <c r="M9" s="11">
        <v>0.1</v>
      </c>
      <c r="N9" t="s">
        <v>24</v>
      </c>
      <c r="O9" s="12">
        <v>0.1</v>
      </c>
    </row>
    <row r="10" spans="1:17" x14ac:dyDescent="0.25">
      <c r="A10" t="s">
        <v>25</v>
      </c>
      <c r="B10">
        <v>50222223</v>
      </c>
      <c r="C10" t="s">
        <v>36</v>
      </c>
      <c r="D10" s="7" t="s">
        <v>21</v>
      </c>
      <c r="E10" t="s">
        <v>27</v>
      </c>
      <c r="F10" s="8">
        <f t="shared" si="2"/>
        <v>15</v>
      </c>
      <c r="G10" s="8">
        <v>42566</v>
      </c>
      <c r="H10" s="8">
        <v>42478</v>
      </c>
      <c r="I10" s="8">
        <f t="shared" si="0"/>
        <v>42493</v>
      </c>
      <c r="J10" s="9">
        <v>157894533212</v>
      </c>
      <c r="K10" t="s">
        <v>23</v>
      </c>
      <c r="L10" s="10">
        <v>512</v>
      </c>
      <c r="M10" s="11"/>
      <c r="N10" t="s">
        <v>29</v>
      </c>
      <c r="O10" s="12">
        <v>0.1</v>
      </c>
    </row>
    <row r="11" spans="1:17" x14ac:dyDescent="0.25">
      <c r="A11" t="s">
        <v>30</v>
      </c>
      <c r="B11">
        <v>50222223</v>
      </c>
      <c r="C11" t="s">
        <v>36</v>
      </c>
      <c r="D11" t="s">
        <v>31</v>
      </c>
      <c r="E11" t="s">
        <v>22</v>
      </c>
      <c r="F11" s="8">
        <f t="shared" si="2"/>
        <v>17</v>
      </c>
      <c r="G11" s="8">
        <v>42676</v>
      </c>
      <c r="H11" s="8">
        <v>42406</v>
      </c>
      <c r="I11" s="8">
        <f t="shared" si="0"/>
        <v>42421</v>
      </c>
      <c r="J11" s="9">
        <f t="shared" ref="J11:J16" si="3">3+J10</f>
        <v>157894533215</v>
      </c>
      <c r="K11" t="s">
        <v>28</v>
      </c>
      <c r="L11" s="10">
        <v>40</v>
      </c>
      <c r="M11" s="11"/>
      <c r="N11" t="s">
        <v>24</v>
      </c>
      <c r="O11" s="12">
        <v>0.1</v>
      </c>
    </row>
    <row r="12" spans="1:17" x14ac:dyDescent="0.25">
      <c r="A12" t="s">
        <v>19</v>
      </c>
      <c r="B12">
        <v>50222223</v>
      </c>
      <c r="C12" t="s">
        <v>26</v>
      </c>
      <c r="D12" t="s">
        <v>31</v>
      </c>
      <c r="E12" t="s">
        <v>27</v>
      </c>
      <c r="F12" s="8">
        <f t="shared" si="2"/>
        <v>19</v>
      </c>
      <c r="G12" s="8">
        <v>42665</v>
      </c>
      <c r="H12" s="8">
        <v>42731</v>
      </c>
      <c r="I12" s="8">
        <f t="shared" si="0"/>
        <v>42746</v>
      </c>
      <c r="J12" s="9">
        <f t="shared" si="3"/>
        <v>157894533218</v>
      </c>
      <c r="K12" t="s">
        <v>32</v>
      </c>
      <c r="L12" s="10">
        <v>40</v>
      </c>
      <c r="M12" s="11"/>
      <c r="N12" t="s">
        <v>29</v>
      </c>
      <c r="O12" s="12">
        <v>0.2</v>
      </c>
    </row>
    <row r="13" spans="1:17" x14ac:dyDescent="0.25">
      <c r="A13" t="s">
        <v>25</v>
      </c>
      <c r="B13">
        <v>50222223</v>
      </c>
      <c r="C13" t="s">
        <v>26</v>
      </c>
      <c r="D13" t="s">
        <v>34</v>
      </c>
      <c r="E13" t="s">
        <v>22</v>
      </c>
      <c r="F13" s="8">
        <f t="shared" si="2"/>
        <v>21</v>
      </c>
      <c r="G13" s="8">
        <v>42665</v>
      </c>
      <c r="H13" s="8">
        <v>42731</v>
      </c>
      <c r="I13" s="8">
        <f t="shared" si="0"/>
        <v>42746</v>
      </c>
      <c r="J13" s="9">
        <f t="shared" si="3"/>
        <v>157894533221</v>
      </c>
      <c r="K13" t="s">
        <v>33</v>
      </c>
      <c r="L13" s="10">
        <v>40</v>
      </c>
      <c r="M13" s="11">
        <v>0.05</v>
      </c>
      <c r="N13" t="s">
        <v>24</v>
      </c>
      <c r="O13" s="12">
        <v>0.30000000000000004</v>
      </c>
    </row>
    <row r="14" spans="1:17" x14ac:dyDescent="0.25">
      <c r="A14" t="s">
        <v>30</v>
      </c>
      <c r="B14">
        <v>50232231</v>
      </c>
      <c r="C14" t="s">
        <v>26</v>
      </c>
      <c r="D14" s="7" t="s">
        <v>34</v>
      </c>
      <c r="E14" t="s">
        <v>27</v>
      </c>
      <c r="F14" s="8">
        <f t="shared" si="2"/>
        <v>23</v>
      </c>
      <c r="G14" s="8">
        <v>42665</v>
      </c>
      <c r="H14" s="8">
        <v>42731</v>
      </c>
      <c r="I14" s="8">
        <f t="shared" si="0"/>
        <v>42746</v>
      </c>
      <c r="J14" s="9">
        <f t="shared" si="3"/>
        <v>157894533224</v>
      </c>
      <c r="K14" t="s">
        <v>35</v>
      </c>
      <c r="L14" s="10">
        <v>120</v>
      </c>
      <c r="M14" s="11">
        <v>0.1</v>
      </c>
      <c r="N14" t="s">
        <v>29</v>
      </c>
      <c r="O14" s="12">
        <v>0.2</v>
      </c>
    </row>
    <row r="15" spans="1:17" x14ac:dyDescent="0.25">
      <c r="A15" t="s">
        <v>19</v>
      </c>
      <c r="B15">
        <v>50232231</v>
      </c>
      <c r="C15" t="s">
        <v>26</v>
      </c>
      <c r="D15" s="7" t="s">
        <v>21</v>
      </c>
      <c r="E15" t="s">
        <v>22</v>
      </c>
      <c r="F15" s="8">
        <f t="shared" si="2"/>
        <v>25</v>
      </c>
      <c r="G15" s="8">
        <v>42676</v>
      </c>
      <c r="H15" s="8">
        <v>42406</v>
      </c>
      <c r="I15" s="8">
        <f t="shared" si="0"/>
        <v>42421</v>
      </c>
      <c r="J15" s="9">
        <f t="shared" si="3"/>
        <v>157894533227</v>
      </c>
      <c r="K15" t="s">
        <v>37</v>
      </c>
      <c r="L15" s="10">
        <v>200</v>
      </c>
      <c r="M15" s="11"/>
      <c r="N15" t="s">
        <v>24</v>
      </c>
      <c r="O15" s="12">
        <v>0.30000000000000004</v>
      </c>
    </row>
    <row r="16" spans="1:17" x14ac:dyDescent="0.25">
      <c r="A16" t="s">
        <v>25</v>
      </c>
      <c r="B16">
        <v>50232231</v>
      </c>
      <c r="C16" t="s">
        <v>20</v>
      </c>
      <c r="D16" s="7" t="s">
        <v>21</v>
      </c>
      <c r="E16" t="s">
        <v>27</v>
      </c>
      <c r="F16" s="8">
        <f t="shared" si="2"/>
        <v>27</v>
      </c>
      <c r="G16" s="8">
        <v>42676</v>
      </c>
      <c r="H16" s="8">
        <v>42406</v>
      </c>
      <c r="I16" s="8">
        <f t="shared" si="0"/>
        <v>42421</v>
      </c>
      <c r="J16" s="9">
        <f t="shared" si="3"/>
        <v>157894533230</v>
      </c>
      <c r="K16" t="s">
        <v>38</v>
      </c>
      <c r="L16" s="10">
        <v>40</v>
      </c>
      <c r="M16" s="11">
        <v>0.05</v>
      </c>
      <c r="N16" t="s">
        <v>29</v>
      </c>
      <c r="O16" s="12">
        <v>0.4</v>
      </c>
    </row>
    <row r="17" spans="1:15" x14ac:dyDescent="0.25">
      <c r="A17" t="s">
        <v>30</v>
      </c>
      <c r="B17">
        <v>50232231</v>
      </c>
      <c r="C17" t="s">
        <v>20</v>
      </c>
      <c r="D17" t="s">
        <v>31</v>
      </c>
      <c r="E17" t="s">
        <v>22</v>
      </c>
      <c r="F17" s="8">
        <f t="shared" si="2"/>
        <v>29</v>
      </c>
      <c r="G17" s="8">
        <v>42676</v>
      </c>
      <c r="H17" s="8">
        <v>42406</v>
      </c>
      <c r="I17" s="8">
        <f t="shared" si="0"/>
        <v>42421</v>
      </c>
      <c r="J17" s="9">
        <v>157894533212</v>
      </c>
      <c r="K17" t="s">
        <v>23</v>
      </c>
      <c r="L17" s="10">
        <v>120</v>
      </c>
      <c r="M17" s="11">
        <v>0.1</v>
      </c>
      <c r="N17" t="s">
        <v>24</v>
      </c>
      <c r="O17" s="12">
        <v>0.30000000000000004</v>
      </c>
    </row>
    <row r="18" spans="1:15" x14ac:dyDescent="0.25">
      <c r="A18" t="s">
        <v>19</v>
      </c>
      <c r="B18">
        <v>50232231</v>
      </c>
      <c r="C18" t="s">
        <v>20</v>
      </c>
      <c r="D18" t="s">
        <v>31</v>
      </c>
      <c r="E18" t="s">
        <v>27</v>
      </c>
      <c r="F18" s="8">
        <f t="shared" si="2"/>
        <v>31</v>
      </c>
      <c r="G18" s="8">
        <v>42665</v>
      </c>
      <c r="H18" s="8">
        <v>42731</v>
      </c>
      <c r="I18" s="8">
        <f t="shared" si="0"/>
        <v>42746</v>
      </c>
      <c r="J18" s="9">
        <f t="shared" ref="J18:J23" si="4">3+J17</f>
        <v>157894533215</v>
      </c>
      <c r="K18" t="s">
        <v>28</v>
      </c>
      <c r="L18" s="10">
        <v>200</v>
      </c>
      <c r="M18" s="11"/>
      <c r="N18" t="s">
        <v>29</v>
      </c>
      <c r="O18" s="12">
        <v>0.4</v>
      </c>
    </row>
    <row r="19" spans="1:15" x14ac:dyDescent="0.25">
      <c r="A19" t="s">
        <v>25</v>
      </c>
      <c r="B19">
        <v>50232231</v>
      </c>
      <c r="C19" t="s">
        <v>26</v>
      </c>
      <c r="D19" t="s">
        <v>34</v>
      </c>
      <c r="E19" t="s">
        <v>22</v>
      </c>
      <c r="F19" s="8">
        <f t="shared" si="2"/>
        <v>33</v>
      </c>
      <c r="G19" s="8">
        <v>42665</v>
      </c>
      <c r="H19" s="8">
        <v>42731</v>
      </c>
      <c r="I19" s="8">
        <f t="shared" si="0"/>
        <v>42746</v>
      </c>
      <c r="J19" s="9">
        <f t="shared" si="4"/>
        <v>157894533218</v>
      </c>
      <c r="K19" t="s">
        <v>32</v>
      </c>
      <c r="L19" s="10">
        <v>512</v>
      </c>
      <c r="M19" s="11">
        <v>0.05</v>
      </c>
      <c r="N19" t="s">
        <v>24</v>
      </c>
      <c r="O19" s="12">
        <v>0.5</v>
      </c>
    </row>
    <row r="20" spans="1:15" x14ac:dyDescent="0.25">
      <c r="A20" t="s">
        <v>30</v>
      </c>
      <c r="B20">
        <v>50232231</v>
      </c>
      <c r="C20" t="s">
        <v>26</v>
      </c>
      <c r="D20" s="7" t="s">
        <v>34</v>
      </c>
      <c r="E20" t="s">
        <v>27</v>
      </c>
      <c r="F20" s="8">
        <f t="shared" si="2"/>
        <v>35</v>
      </c>
      <c r="G20" s="8">
        <v>42566</v>
      </c>
      <c r="H20" s="8">
        <v>42478</v>
      </c>
      <c r="I20" s="8">
        <f t="shared" si="0"/>
        <v>42493</v>
      </c>
      <c r="J20" s="9">
        <f t="shared" si="4"/>
        <v>157894533221</v>
      </c>
      <c r="K20" t="s">
        <v>33</v>
      </c>
      <c r="L20" s="10">
        <v>512</v>
      </c>
      <c r="M20" s="11"/>
      <c r="N20" t="s">
        <v>29</v>
      </c>
      <c r="O20" s="12">
        <v>0.30000000000000004</v>
      </c>
    </row>
    <row r="21" spans="1:15" x14ac:dyDescent="0.25">
      <c r="A21" t="s">
        <v>19</v>
      </c>
      <c r="B21">
        <v>50232231</v>
      </c>
      <c r="C21" t="s">
        <v>36</v>
      </c>
      <c r="D21" s="7" t="s">
        <v>21</v>
      </c>
      <c r="E21" t="s">
        <v>22</v>
      </c>
      <c r="F21" s="8">
        <f t="shared" si="2"/>
        <v>37</v>
      </c>
      <c r="G21" s="8">
        <v>42676</v>
      </c>
      <c r="H21" s="8">
        <v>42406</v>
      </c>
      <c r="I21" s="8">
        <f t="shared" si="0"/>
        <v>42421</v>
      </c>
      <c r="J21" s="9">
        <f t="shared" si="4"/>
        <v>157894533224</v>
      </c>
      <c r="K21" t="s">
        <v>35</v>
      </c>
      <c r="L21" s="10">
        <v>40</v>
      </c>
      <c r="M21" s="11"/>
      <c r="N21" t="s">
        <v>24</v>
      </c>
      <c r="O21" s="12">
        <v>0.1</v>
      </c>
    </row>
    <row r="22" spans="1:15" x14ac:dyDescent="0.25">
      <c r="A22" t="s">
        <v>25</v>
      </c>
      <c r="B22">
        <v>50232231</v>
      </c>
      <c r="C22" t="s">
        <v>36</v>
      </c>
      <c r="D22" s="7" t="s">
        <v>21</v>
      </c>
      <c r="E22" t="s">
        <v>27</v>
      </c>
      <c r="F22" s="8">
        <f t="shared" si="2"/>
        <v>39</v>
      </c>
      <c r="G22" s="8">
        <v>42676</v>
      </c>
      <c r="H22" s="8">
        <v>42406</v>
      </c>
      <c r="I22" s="8">
        <f t="shared" si="0"/>
        <v>42421</v>
      </c>
      <c r="J22" s="9">
        <f t="shared" si="4"/>
        <v>157894533227</v>
      </c>
      <c r="K22" t="s">
        <v>37</v>
      </c>
      <c r="L22" s="10">
        <v>40</v>
      </c>
      <c r="M22" s="11">
        <v>0.1</v>
      </c>
      <c r="N22" t="s">
        <v>29</v>
      </c>
      <c r="O22" s="12">
        <v>0.1</v>
      </c>
    </row>
    <row r="23" spans="1:15" x14ac:dyDescent="0.25">
      <c r="A23" t="s">
        <v>30</v>
      </c>
      <c r="B23">
        <v>50292946</v>
      </c>
      <c r="C23" t="s">
        <v>36</v>
      </c>
      <c r="D23" t="s">
        <v>31</v>
      </c>
      <c r="E23" t="s">
        <v>22</v>
      </c>
      <c r="F23" s="8">
        <f t="shared" si="2"/>
        <v>41</v>
      </c>
      <c r="G23" s="8">
        <v>42665</v>
      </c>
      <c r="H23" s="8">
        <v>42731</v>
      </c>
      <c r="I23" s="8">
        <f t="shared" si="0"/>
        <v>42746</v>
      </c>
      <c r="J23" s="9">
        <f t="shared" si="4"/>
        <v>157894533230</v>
      </c>
      <c r="K23" t="s">
        <v>38</v>
      </c>
      <c r="L23" s="10">
        <v>200</v>
      </c>
      <c r="M23" s="11">
        <v>0.05</v>
      </c>
      <c r="N23" t="s">
        <v>24</v>
      </c>
      <c r="O23" s="12">
        <v>0.30000000000000004</v>
      </c>
    </row>
  </sheetData>
  <mergeCells count="2">
    <mergeCell ref="F1:G1"/>
    <mergeCell ref="H1:I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2"/>
  <sheetViews>
    <sheetView tabSelected="1" zoomScale="85" zoomScaleNormal="85" workbookViewId="0"/>
  </sheetViews>
  <sheetFormatPr baseColWidth="10" defaultRowHeight="15" x14ac:dyDescent="0.25"/>
  <cols>
    <col min="1" max="1" width="5.140625" bestFit="1" customWidth="1"/>
    <col min="2" max="2" width="9.28515625" bestFit="1" customWidth="1"/>
    <col min="3" max="3" width="8.7109375" bestFit="1" customWidth="1"/>
    <col min="4" max="4" width="13.5703125" bestFit="1" customWidth="1"/>
    <col min="5" max="5" width="6.42578125" bestFit="1" customWidth="1"/>
    <col min="10" max="10" width="17.85546875" bestFit="1" customWidth="1"/>
    <col min="11" max="11" width="6.42578125" bestFit="1" customWidth="1"/>
    <col min="12" max="12" width="9.85546875" bestFit="1" customWidth="1"/>
    <col min="13" max="13" width="7.85546875" bestFit="1" customWidth="1"/>
    <col min="14" max="14" width="6.140625" bestFit="1" customWidth="1"/>
    <col min="15" max="15" width="9.42578125" bestFit="1" customWidth="1"/>
    <col min="16" max="16" width="5" bestFit="1" customWidth="1"/>
    <col min="17" max="17" width="14.42578125" bestFit="1" customWidth="1"/>
  </cols>
  <sheetData>
    <row r="1" spans="1:1" x14ac:dyDescent="0.25">
      <c r="A1" s="1" t="s">
        <v>2</v>
      </c>
    </row>
    <row r="2" spans="1:1" x14ac:dyDescent="0.25">
      <c r="A2" t="s">
        <v>19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A REMPLIR</vt:lpstr>
      <vt:lpstr>AAA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</dc:creator>
  <cp:lastModifiedBy>david</cp:lastModifiedBy>
  <dcterms:created xsi:type="dcterms:W3CDTF">2016-01-11T18:44:36Z</dcterms:created>
  <dcterms:modified xsi:type="dcterms:W3CDTF">2016-01-11T18:49:35Z</dcterms:modified>
</cp:coreProperties>
</file>