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24226"/>
  <xr:revisionPtr revIDLastSave="0" documentId="13_ncr:1_{FBBA1268-3DF8-4294-A58D-8893A18E2762}" xr6:coauthVersionLast="44" xr6:coauthVersionMax="44" xr10:uidLastSave="{00000000-0000-0000-0000-000000000000}"/>
  <bookViews>
    <workbookView xWindow="-120" yWindow="-120" windowWidth="29040" windowHeight="15840" tabRatio="238" xr2:uid="{00000000-000D-0000-FFFF-FFFF00000000}"/>
  </bookViews>
  <sheets>
    <sheet name="LISTING ENTREPRISES" sheetId="5" r:id="rId1"/>
    <sheet name="BASE" sheetId="1" r:id="rId2"/>
  </sheets>
  <definedNames>
    <definedName name="_xlnm._FilterDatabase" localSheetId="1" hidden="1">BASE!$A$4:$H$69</definedName>
    <definedName name="_xlnm.Print_Area" localSheetId="1">BASE!$A$1:$H$69</definedName>
  </definedNames>
  <calcPr calcId="191029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5" l="1"/>
  <c r="D6" i="5"/>
  <c r="E6" i="5"/>
  <c r="F6" i="5"/>
  <c r="G6" i="5"/>
  <c r="H6" i="5"/>
  <c r="C7" i="5"/>
  <c r="D7" i="5"/>
  <c r="E7" i="5"/>
  <c r="F7" i="5"/>
  <c r="G7" i="5"/>
  <c r="H7" i="5"/>
  <c r="C8" i="5"/>
  <c r="D8" i="5"/>
  <c r="E8" i="5"/>
  <c r="F8" i="5"/>
  <c r="G8" i="5"/>
  <c r="H8" i="5"/>
  <c r="C9" i="5"/>
  <c r="D9" i="5"/>
  <c r="E9" i="5"/>
  <c r="F9" i="5"/>
  <c r="G9" i="5"/>
  <c r="H9" i="5"/>
  <c r="C10" i="5"/>
  <c r="D10" i="5"/>
  <c r="E10" i="5"/>
  <c r="F10" i="5"/>
  <c r="G10" i="5"/>
  <c r="H10" i="5"/>
  <c r="C11" i="5"/>
  <c r="D11" i="5"/>
  <c r="E11" i="5"/>
  <c r="F11" i="5"/>
  <c r="G11" i="5"/>
  <c r="H11" i="5"/>
  <c r="C12" i="5"/>
  <c r="D12" i="5"/>
  <c r="E12" i="5"/>
  <c r="F12" i="5"/>
  <c r="G12" i="5"/>
  <c r="H12" i="5"/>
  <c r="C13" i="5"/>
  <c r="D13" i="5"/>
  <c r="E13" i="5"/>
  <c r="F13" i="5"/>
  <c r="G13" i="5"/>
  <c r="H13" i="5"/>
  <c r="C14" i="5"/>
  <c r="D14" i="5"/>
  <c r="E14" i="5"/>
  <c r="F14" i="5"/>
  <c r="G14" i="5"/>
  <c r="H14" i="5"/>
  <c r="C15" i="5"/>
  <c r="D15" i="5"/>
  <c r="E15" i="5"/>
  <c r="F15" i="5"/>
  <c r="G15" i="5"/>
  <c r="H15" i="5"/>
  <c r="C16" i="5"/>
  <c r="D16" i="5"/>
  <c r="E16" i="5"/>
  <c r="F16" i="5"/>
  <c r="G16" i="5"/>
  <c r="H16" i="5"/>
  <c r="C17" i="5"/>
  <c r="D17" i="5"/>
  <c r="E17" i="5"/>
  <c r="F17" i="5"/>
  <c r="G17" i="5"/>
  <c r="H17" i="5"/>
  <c r="C18" i="5"/>
  <c r="D18" i="5"/>
  <c r="E18" i="5"/>
  <c r="F18" i="5"/>
  <c r="G18" i="5"/>
  <c r="H18" i="5"/>
  <c r="C19" i="5"/>
  <c r="D19" i="5"/>
  <c r="E19" i="5"/>
  <c r="F19" i="5"/>
  <c r="G19" i="5"/>
  <c r="H19" i="5"/>
  <c r="C20" i="5"/>
  <c r="D20" i="5"/>
  <c r="E20" i="5"/>
  <c r="F20" i="5"/>
  <c r="G20" i="5"/>
  <c r="H20" i="5"/>
  <c r="C21" i="5"/>
  <c r="D21" i="5"/>
  <c r="E21" i="5"/>
  <c r="F21" i="5"/>
  <c r="G21" i="5"/>
  <c r="H21" i="5"/>
  <c r="C22" i="5"/>
  <c r="D22" i="5"/>
  <c r="E22" i="5"/>
  <c r="F22" i="5"/>
  <c r="G22" i="5"/>
  <c r="H22" i="5"/>
  <c r="D5" i="5"/>
  <c r="E5" i="5"/>
  <c r="F5" i="5"/>
  <c r="G5" i="5"/>
  <c r="H5" i="5"/>
  <c r="C5" i="5"/>
</calcChain>
</file>

<file path=xl/sharedStrings.xml><?xml version="1.0" encoding="utf-8"?>
<sst xmlns="http://schemas.openxmlformats.org/spreadsheetml/2006/main" count="210" uniqueCount="79">
  <si>
    <t>ESTE</t>
  </si>
  <si>
    <t>CHARPENTE</t>
  </si>
  <si>
    <t>ELECTRICITE</t>
  </si>
  <si>
    <t>SANITAIRE</t>
  </si>
  <si>
    <t>CHAUFFAGE</t>
  </si>
  <si>
    <t>CARRELAGE</t>
  </si>
  <si>
    <t>VRD</t>
  </si>
  <si>
    <t>MENUISERIES EXTERIEURES</t>
  </si>
  <si>
    <t>ETANCHEITE</t>
  </si>
  <si>
    <t>PORTE DE GARAGE</t>
  </si>
  <si>
    <t>PEINTURE</t>
  </si>
  <si>
    <t>CREPIS</t>
  </si>
  <si>
    <t>COUVERTURE ZINGUERIE</t>
  </si>
  <si>
    <t>CHAPES</t>
  </si>
  <si>
    <t>VILLE</t>
  </si>
  <si>
    <t>ECHAFAUDAGE</t>
  </si>
  <si>
    <t>PORTES DE GARAGES</t>
  </si>
  <si>
    <t>TERRASSEMENT</t>
  </si>
  <si>
    <t>MOOS</t>
  </si>
  <si>
    <t>MACONNERIE</t>
  </si>
  <si>
    <t>MENUISERIES INTERIEURES</t>
  </si>
  <si>
    <t>PARQUET</t>
  </si>
  <si>
    <t>PLATRERIE</t>
  </si>
  <si>
    <t>NOM</t>
  </si>
  <si>
    <t>ADRESSE</t>
  </si>
  <si>
    <t>EISA</t>
  </si>
  <si>
    <t>TERASSEMENT VRD</t>
  </si>
  <si>
    <t>TERRASSEMENT VRD</t>
  </si>
  <si>
    <t>GUL</t>
  </si>
  <si>
    <t>MAIL</t>
  </si>
  <si>
    <t>MOUSSE PROJETEE</t>
  </si>
  <si>
    <t>ISOLATION SOUFFLEE</t>
  </si>
  <si>
    <t>CODE POSTAL</t>
  </si>
  <si>
    <t>TELEPHONE</t>
  </si>
  <si>
    <t xml:space="preserve">HT </t>
  </si>
  <si>
    <t>ACTIVITE</t>
  </si>
  <si>
    <t>MOBILE</t>
  </si>
  <si>
    <t>LISTE DES ENTREPRISES</t>
  </si>
  <si>
    <t>AT</t>
  </si>
  <si>
    <t>ABC</t>
  </si>
  <si>
    <t>AF</t>
  </si>
  <si>
    <t>ALSAP</t>
  </si>
  <si>
    <t>ARK</t>
  </si>
  <si>
    <t>BATI</t>
  </si>
  <si>
    <t>ALPRO</t>
  </si>
  <si>
    <t>BFM</t>
  </si>
  <si>
    <t>BIK</t>
  </si>
  <si>
    <t>BKP</t>
  </si>
  <si>
    <t>CAMC</t>
  </si>
  <si>
    <t>CG</t>
  </si>
  <si>
    <t>CHISO</t>
  </si>
  <si>
    <t>CHARGAL</t>
  </si>
  <si>
    <t>CHARP</t>
  </si>
  <si>
    <t>CREAGIES</t>
  </si>
  <si>
    <t>CUCF</t>
  </si>
  <si>
    <t>DEMFIL</t>
  </si>
  <si>
    <t>FOGGCA</t>
  </si>
  <si>
    <t>DMT</t>
  </si>
  <si>
    <t>EPRO</t>
  </si>
  <si>
    <t>ERB</t>
  </si>
  <si>
    <t>ERFE</t>
  </si>
  <si>
    <t>EUROP</t>
  </si>
  <si>
    <t>VON</t>
  </si>
  <si>
    <t>FERMI</t>
  </si>
  <si>
    <t>FEST</t>
  </si>
  <si>
    <t>FREDP</t>
  </si>
  <si>
    <t>FRISER</t>
  </si>
  <si>
    <t>GLE</t>
  </si>
  <si>
    <t>GTA</t>
  </si>
  <si>
    <t>HILZ</t>
  </si>
  <si>
    <t>HEL</t>
  </si>
  <si>
    <t>INNOV</t>
  </si>
  <si>
    <t>ISOS</t>
  </si>
  <si>
    <t>MAWEY</t>
  </si>
  <si>
    <t>MENBI</t>
  </si>
  <si>
    <t>SONN</t>
  </si>
  <si>
    <t>TECHNO</t>
  </si>
  <si>
    <t>TECHNY</t>
  </si>
  <si>
    <t>TUN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</si>
</sst>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* #,##0.00\ &quot;F&quot;_-;\-* #,##0.00\ &quot;F&quot;_-;_-* &quot;-&quot;??\ &quot;F&quot;_-;_-@_-"/>
    <numFmt numFmtId="165" formatCode="0#&quot; &quot;##&quot; &quot;##&quot; &quot;##&quot; &quot;##"/>
    <numFmt numFmtId="166" formatCode="00000"/>
    <numFmt numFmtId="167" formatCode="0;\-0;;@"/>
  </numFmts>
  <fonts count="15">
    <font>
      <sz val="10"/>
      <name val="Arial"/>
    </font>
    <font>
      <sz val="10"/>
      <name val="Arial"/>
    </font>
    <font>
      <u/>
      <sz val="10"/>
      <color indexed="12"/>
      <name val="Arial"/>
      <family val="2"/>
    </font>
    <font>
      <sz val="14"/>
      <name val="Century Gothic"/>
      <family val="2"/>
    </font>
    <font>
      <sz val="28"/>
      <name val="Century Gothic"/>
      <family val="2"/>
    </font>
    <font>
      <b/>
      <sz val="14"/>
      <name val="Century Gothic"/>
      <family val="2"/>
    </font>
    <font>
      <sz val="14"/>
      <color theme="1"/>
      <name val="Century Gothic"/>
      <family val="2"/>
    </font>
    <font>
      <sz val="12"/>
      <name val="Frutiger LT Std 45 Light"/>
      <family val="2"/>
    </font>
    <font>
      <u/>
      <sz val="12"/>
      <color indexed="12"/>
      <name val="Frutiger LT Std 45 Light"/>
      <family val="2"/>
    </font>
    <font>
      <b/>
      <sz val="12"/>
      <name val="Frutiger LT Std 45 Light"/>
      <family val="2"/>
    </font>
    <font>
      <sz val="12"/>
      <color theme="1"/>
      <name val="Frutiger LT Std 45 Light"/>
      <family val="2"/>
    </font>
    <font>
      <sz val="10"/>
      <name val="Frutiger LT Std 45 Light"/>
      <family val="2"/>
    </font>
    <font>
      <b/>
      <sz val="10"/>
      <name val="Frutiger LT Std 45 Light"/>
      <family val="2"/>
    </font>
    <font>
      <b/>
      <sz val="11"/>
      <name val="Frutiger LT Std 45 Light"/>
      <family val="2"/>
    </font>
    <font>
      <b/>
      <sz val="11"/>
      <color theme="1"/>
      <name val="Frutiger LT Std 45 Ligh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2" fontId="3" fillId="0" borderId="0" xfId="0" applyNumberFormat="1" applyFont="1" applyFill="1" applyAlignment="1" applyProtection="1">
      <alignment horizontal="center" vertical="center" wrapText="1"/>
      <protection locked="0"/>
    </xf>
    <xf numFmtId="2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Alignment="1" applyProtection="1">
      <alignment horizontal="center" vertical="center" wrapText="1"/>
      <protection locked="0"/>
    </xf>
    <xf numFmtId="3" fontId="8" fillId="0" borderId="1" xfId="1" applyNumberFormat="1" applyFont="1" applyFill="1" applyBorder="1" applyAlignment="1" applyProtection="1">
      <alignment horizontal="center" vertical="center"/>
      <protection locked="0"/>
    </xf>
    <xf numFmtId="164" fontId="3" fillId="0" borderId="0" xfId="2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65" fontId="4" fillId="0" borderId="0" xfId="0" applyNumberFormat="1" applyFont="1" applyFill="1" applyBorder="1" applyAlignment="1" applyProtection="1">
      <alignment horizontal="center" vertical="center"/>
      <protection locked="0"/>
    </xf>
    <xf numFmtId="165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0" xfId="0" applyNumberFormat="1" applyFont="1" applyFill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64" fontId="7" fillId="0" borderId="1" xfId="2" applyFont="1" applyFill="1" applyBorder="1" applyAlignment="1" applyProtection="1">
      <alignment horizontal="center" vertical="center"/>
      <protection locked="0"/>
    </xf>
    <xf numFmtId="164" fontId="7" fillId="0" borderId="1" xfId="2" applyFont="1" applyFill="1" applyBorder="1" applyAlignment="1" applyProtection="1">
      <alignment horizontal="center" vertical="center" wrapText="1"/>
      <protection locked="0"/>
    </xf>
    <xf numFmtId="164" fontId="9" fillId="0" borderId="1" xfId="2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6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/>
    <xf numFmtId="2" fontId="12" fillId="0" borderId="0" xfId="0" applyNumberFormat="1" applyFont="1" applyFill="1" applyAlignment="1" applyProtection="1">
      <alignment horizontal="center" vertical="center" wrapText="1"/>
      <protection locked="0"/>
    </xf>
    <xf numFmtId="0" fontId="11" fillId="0" borderId="1" xfId="0" applyFont="1" applyBorder="1"/>
    <xf numFmtId="0" fontId="12" fillId="0" borderId="1" xfId="0" applyFont="1" applyBorder="1"/>
    <xf numFmtId="2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67" fontId="11" fillId="0" borderId="1" xfId="0" applyNumberFormat="1" applyFont="1" applyBorder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16">
    <dxf>
      <font>
        <strike val="0"/>
        <outline val="0"/>
        <shadow val="0"/>
        <vertAlign val="baseline"/>
        <sz val="12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numFmt numFmtId="166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2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9" defaultPivotStyle="PivotStyleLight16">
    <tableStyle name="Sage Pivot Table Style" count="5" xr9:uid="{00000000-0011-0000-FFFF-FFFF00000000}">
      <tableStyleElement type="wholeTable" dxfId="15"/>
      <tableStyleElement type="headerRow" dxfId="14"/>
      <tableStyleElement type="totalRow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H69" totalsRowShown="0" headerRowDxfId="10" dataDxfId="8" headerRowBorderDxfId="9">
  <sortState xmlns:xlrd2="http://schemas.microsoft.com/office/spreadsheetml/2017/richdata2" ref="A5:H69">
    <sortCondition ref="A5:A69"/>
  </sortState>
  <tableColumns count="8">
    <tableColumn id="31" xr3:uid="{00000000-0010-0000-0000-00001F000000}" name="ACTIVITE" dataDxfId="7"/>
    <tableColumn id="2" xr3:uid="{00000000-0010-0000-0000-000002000000}" name="NOM" dataDxfId="6"/>
    <tableColumn id="4" xr3:uid="{00000000-0010-0000-0000-000004000000}" name="ADRESSE" dataDxfId="5"/>
    <tableColumn id="5" xr3:uid="{00000000-0010-0000-0000-000005000000}" name="CODE POSTAL" dataDxfId="4"/>
    <tableColumn id="6" xr3:uid="{00000000-0010-0000-0000-000006000000}" name="VILLE" dataDxfId="3"/>
    <tableColumn id="7" xr3:uid="{00000000-0010-0000-0000-000007000000}" name="TELEPHONE" dataDxfId="2"/>
    <tableColumn id="8" xr3:uid="{00000000-0010-0000-0000-000008000000}" name="MOBILE" dataDxfId="1"/>
    <tableColumn id="26" xr3:uid="{00000000-0010-0000-0000-00001A000000}" name="MAI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4"/>
  <sheetViews>
    <sheetView tabSelected="1" workbookViewId="0">
      <selection activeCell="I14" sqref="I14"/>
    </sheetView>
  </sheetViews>
  <sheetFormatPr baseColWidth="10" defaultRowHeight="12.75"/>
  <cols>
    <col min="1" max="1" width="27.140625" style="31" customWidth="1"/>
    <col min="2" max="2" width="26.85546875" style="31" customWidth="1"/>
    <col min="3" max="16384" width="11.42578125" style="31"/>
  </cols>
  <sheetData>
    <row r="2" spans="1:8">
      <c r="A2" s="31" t="s">
        <v>37</v>
      </c>
    </row>
    <row r="4" spans="1:8" s="32" customFormat="1" ht="30" customHeight="1">
      <c r="A4" s="35" t="s">
        <v>35</v>
      </c>
      <c r="B4" s="35" t="s">
        <v>23</v>
      </c>
      <c r="C4" s="35" t="s">
        <v>24</v>
      </c>
      <c r="D4" s="35" t="s">
        <v>32</v>
      </c>
      <c r="E4" s="35" t="s">
        <v>14</v>
      </c>
      <c r="F4" s="36" t="s">
        <v>33</v>
      </c>
      <c r="G4" s="36" t="s">
        <v>36</v>
      </c>
      <c r="H4" s="37" t="s">
        <v>29</v>
      </c>
    </row>
    <row r="5" spans="1:8">
      <c r="A5" s="34" t="s">
        <v>17</v>
      </c>
      <c r="B5" s="33" t="s">
        <v>45</v>
      </c>
      <c r="C5" s="38">
        <f ca="1">VLOOKUP($B5,Tableau1[[NOM]:[MAIL]],COLUMN()-1,0)</f>
        <v>0</v>
      </c>
      <c r="D5" s="38">
        <f ca="1">VLOOKUP($B5,Tableau1[[NOM]:[MAIL]],COLUMN()-1,0)</f>
        <v>0</v>
      </c>
      <c r="E5" s="38">
        <f ca="1">VLOOKUP($B5,Tableau1[[NOM]:[MAIL]],COLUMN()-1,0)</f>
        <v>0</v>
      </c>
      <c r="F5" s="38">
        <f ca="1">VLOOKUP($B5,Tableau1[[NOM]:[MAIL]],COLUMN()-1,0)</f>
        <v>0</v>
      </c>
      <c r="G5" s="38">
        <f ca="1">VLOOKUP($B5,Tableau1[[NOM]:[MAIL]],COLUMN()-1,0)</f>
        <v>0</v>
      </c>
      <c r="H5" s="38">
        <f ca="1">VLOOKUP($B5,Tableau1[[NOM]:[MAIL]],COLUMN()-1,0)</f>
        <v>0</v>
      </c>
    </row>
    <row r="6" spans="1:8">
      <c r="A6" s="34" t="s">
        <v>19</v>
      </c>
      <c r="B6" s="33" t="s">
        <v>49</v>
      </c>
      <c r="C6" s="38">
        <f ca="1">VLOOKUP($B6,Tableau1[[NOM]:[MAIL]],COLUMN()-1,0)</f>
        <v>0</v>
      </c>
      <c r="D6" s="38">
        <f ca="1">VLOOKUP($B6,Tableau1[[NOM]:[MAIL]],COLUMN()-1,0)</f>
        <v>0</v>
      </c>
      <c r="E6" s="38">
        <f ca="1">VLOOKUP($B6,Tableau1[[NOM]:[MAIL]],COLUMN()-1,0)</f>
        <v>0</v>
      </c>
      <c r="F6" s="38">
        <f ca="1">VLOOKUP($B6,Tableau1[[NOM]:[MAIL]],COLUMN()-1,0)</f>
        <v>0</v>
      </c>
      <c r="G6" s="38">
        <f ca="1">VLOOKUP($B6,Tableau1[[NOM]:[MAIL]],COLUMN()-1,0)</f>
        <v>0</v>
      </c>
      <c r="H6" s="38">
        <f ca="1">VLOOKUP($B6,Tableau1[[NOM]:[MAIL]],COLUMN()-1,0)</f>
        <v>0</v>
      </c>
    </row>
    <row r="7" spans="1:8">
      <c r="A7" s="34" t="s">
        <v>1</v>
      </c>
      <c r="B7" s="33" t="s">
        <v>51</v>
      </c>
      <c r="C7" s="38">
        <f ca="1">VLOOKUP($B7,Tableau1[[NOM]:[MAIL]],COLUMN()-1,0)</f>
        <v>0</v>
      </c>
      <c r="D7" s="38">
        <f ca="1">VLOOKUP($B7,Tableau1[[NOM]:[MAIL]],COLUMN()-1,0)</f>
        <v>0</v>
      </c>
      <c r="E7" s="38">
        <f ca="1">VLOOKUP($B7,Tableau1[[NOM]:[MAIL]],COLUMN()-1,0)</f>
        <v>0</v>
      </c>
      <c r="F7" s="38">
        <f ca="1">VLOOKUP($B7,Tableau1[[NOM]:[MAIL]],COLUMN()-1,0)</f>
        <v>0</v>
      </c>
      <c r="G7" s="38">
        <f ca="1">VLOOKUP($B7,Tableau1[[NOM]:[MAIL]],COLUMN()-1,0)</f>
        <v>0</v>
      </c>
      <c r="H7" s="38">
        <f ca="1">VLOOKUP($B7,Tableau1[[NOM]:[MAIL]],COLUMN()-1,0)</f>
        <v>0</v>
      </c>
    </row>
    <row r="8" spans="1:8">
      <c r="A8" s="34" t="s">
        <v>12</v>
      </c>
      <c r="B8" s="33" t="s">
        <v>64</v>
      </c>
      <c r="C8" s="38">
        <f ca="1">VLOOKUP($B8,Tableau1[[NOM]:[MAIL]],COLUMN()-1,0)</f>
        <v>0</v>
      </c>
      <c r="D8" s="38">
        <f ca="1">VLOOKUP($B8,Tableau1[[NOM]:[MAIL]],COLUMN()-1,0)</f>
        <v>0</v>
      </c>
      <c r="E8" s="38">
        <f ca="1">VLOOKUP($B8,Tableau1[[NOM]:[MAIL]],COLUMN()-1,0)</f>
        <v>0</v>
      </c>
      <c r="F8" s="38">
        <f ca="1">VLOOKUP($B8,Tableau1[[NOM]:[MAIL]],COLUMN()-1,0)</f>
        <v>0</v>
      </c>
      <c r="G8" s="38">
        <f ca="1">VLOOKUP($B8,Tableau1[[NOM]:[MAIL]],COLUMN()-1,0)</f>
        <v>0</v>
      </c>
      <c r="H8" s="38">
        <f ca="1">VLOOKUP($B8,Tableau1[[NOM]:[MAIL]],COLUMN()-1,0)</f>
        <v>0</v>
      </c>
    </row>
    <row r="9" spans="1:8">
      <c r="A9" s="34" t="s">
        <v>8</v>
      </c>
      <c r="B9" s="33" t="s">
        <v>51</v>
      </c>
      <c r="C9" s="38">
        <f ca="1">VLOOKUP($B9,Tableau1[[NOM]:[MAIL]],COLUMN()-1,0)</f>
        <v>0</v>
      </c>
      <c r="D9" s="38">
        <f ca="1">VLOOKUP($B9,Tableau1[[NOM]:[MAIL]],COLUMN()-1,0)</f>
        <v>0</v>
      </c>
      <c r="E9" s="38">
        <f ca="1">VLOOKUP($B9,Tableau1[[NOM]:[MAIL]],COLUMN()-1,0)</f>
        <v>0</v>
      </c>
      <c r="F9" s="38">
        <f ca="1">VLOOKUP($B9,Tableau1[[NOM]:[MAIL]],COLUMN()-1,0)</f>
        <v>0</v>
      </c>
      <c r="G9" s="38">
        <f ca="1">VLOOKUP($B9,Tableau1[[NOM]:[MAIL]],COLUMN()-1,0)</f>
        <v>0</v>
      </c>
      <c r="H9" s="38">
        <f ca="1">VLOOKUP($B9,Tableau1[[NOM]:[MAIL]],COLUMN()-1,0)</f>
        <v>0</v>
      </c>
    </row>
    <row r="10" spans="1:8">
      <c r="A10" s="34" t="s">
        <v>7</v>
      </c>
      <c r="B10" s="33" t="s">
        <v>44</v>
      </c>
      <c r="C10" s="38">
        <f ca="1">VLOOKUP($B10,Tableau1[[NOM]:[MAIL]],COLUMN()-1,0)</f>
        <v>0</v>
      </c>
      <c r="D10" s="38">
        <f ca="1">VLOOKUP($B10,Tableau1[[NOM]:[MAIL]],COLUMN()-1,0)</f>
        <v>0</v>
      </c>
      <c r="E10" s="38">
        <f ca="1">VLOOKUP($B10,Tableau1[[NOM]:[MAIL]],COLUMN()-1,0)</f>
        <v>0</v>
      </c>
      <c r="F10" s="38">
        <f ca="1">VLOOKUP($B10,Tableau1[[NOM]:[MAIL]],COLUMN()-1,0)</f>
        <v>0</v>
      </c>
      <c r="G10" s="38">
        <f ca="1">VLOOKUP($B10,Tableau1[[NOM]:[MAIL]],COLUMN()-1,0)</f>
        <v>0</v>
      </c>
      <c r="H10" s="38">
        <f ca="1">VLOOKUP($B10,Tableau1[[NOM]:[MAIL]],COLUMN()-1,0)</f>
        <v>0</v>
      </c>
    </row>
    <row r="11" spans="1:8">
      <c r="A11" s="34" t="s">
        <v>9</v>
      </c>
      <c r="B11" s="33" t="s">
        <v>62</v>
      </c>
      <c r="C11" s="38">
        <f ca="1">VLOOKUP($B11,Tableau1[[NOM]:[MAIL]],COLUMN()-1,0)</f>
        <v>0</v>
      </c>
      <c r="D11" s="38">
        <f ca="1">VLOOKUP($B11,Tableau1[[NOM]:[MAIL]],COLUMN()-1,0)</f>
        <v>0</v>
      </c>
      <c r="E11" s="38">
        <f ca="1">VLOOKUP($B11,Tableau1[[NOM]:[MAIL]],COLUMN()-1,0)</f>
        <v>0</v>
      </c>
      <c r="F11" s="38">
        <f ca="1">VLOOKUP($B11,Tableau1[[NOM]:[MAIL]],COLUMN()-1,0)</f>
        <v>0</v>
      </c>
      <c r="G11" s="38">
        <f ca="1">VLOOKUP($B11,Tableau1[[NOM]:[MAIL]],COLUMN()-1,0)</f>
        <v>0</v>
      </c>
      <c r="H11" s="38">
        <f ca="1">VLOOKUP($B11,Tableau1[[NOM]:[MAIL]],COLUMN()-1,0)</f>
        <v>0</v>
      </c>
    </row>
    <row r="12" spans="1:8">
      <c r="A12" s="34" t="s">
        <v>22</v>
      </c>
      <c r="B12" s="33" t="s">
        <v>61</v>
      </c>
      <c r="C12" s="38">
        <f ca="1">VLOOKUP($B12,Tableau1[[NOM]:[MAIL]],COLUMN()-1,0)</f>
        <v>0</v>
      </c>
      <c r="D12" s="38">
        <f ca="1">VLOOKUP($B12,Tableau1[[NOM]:[MAIL]],COLUMN()-1,0)</f>
        <v>0</v>
      </c>
      <c r="E12" s="38">
        <f ca="1">VLOOKUP($B12,Tableau1[[NOM]:[MAIL]],COLUMN()-1,0)</f>
        <v>0</v>
      </c>
      <c r="F12" s="38">
        <f ca="1">VLOOKUP($B12,Tableau1[[NOM]:[MAIL]],COLUMN()-1,0)</f>
        <v>0</v>
      </c>
      <c r="G12" s="38">
        <f ca="1">VLOOKUP($B12,Tableau1[[NOM]:[MAIL]],COLUMN()-1,0)</f>
        <v>0</v>
      </c>
      <c r="H12" s="38">
        <f ca="1">VLOOKUP($B12,Tableau1[[NOM]:[MAIL]],COLUMN()-1,0)</f>
        <v>0</v>
      </c>
    </row>
    <row r="13" spans="1:8">
      <c r="A13" s="34" t="s">
        <v>31</v>
      </c>
      <c r="B13" s="33" t="s">
        <v>25</v>
      </c>
      <c r="C13" s="38">
        <f ca="1">VLOOKUP($B13,Tableau1[[NOM]:[MAIL]],COLUMN()-1,0)</f>
        <v>0</v>
      </c>
      <c r="D13" s="38">
        <f ca="1">VLOOKUP($B13,Tableau1[[NOM]:[MAIL]],COLUMN()-1,0)</f>
        <v>0</v>
      </c>
      <c r="E13" s="38">
        <f ca="1">VLOOKUP($B13,Tableau1[[NOM]:[MAIL]],COLUMN()-1,0)</f>
        <v>0</v>
      </c>
      <c r="F13" s="38">
        <f ca="1">VLOOKUP($B13,Tableau1[[NOM]:[MAIL]],COLUMN()-1,0)</f>
        <v>0</v>
      </c>
      <c r="G13" s="38">
        <f ca="1">VLOOKUP($B13,Tableau1[[NOM]:[MAIL]],COLUMN()-1,0)</f>
        <v>0</v>
      </c>
      <c r="H13" s="38">
        <f ca="1">VLOOKUP($B13,Tableau1[[NOM]:[MAIL]],COLUMN()-1,0)</f>
        <v>0</v>
      </c>
    </row>
    <row r="14" spans="1:8">
      <c r="A14" s="34" t="s">
        <v>2</v>
      </c>
      <c r="B14" s="33" t="s">
        <v>59</v>
      </c>
      <c r="C14" s="38">
        <f ca="1">VLOOKUP($B14,Tableau1[[NOM]:[MAIL]],COLUMN()-1,0)</f>
        <v>0</v>
      </c>
      <c r="D14" s="38">
        <f ca="1">VLOOKUP($B14,Tableau1[[NOM]:[MAIL]],COLUMN()-1,0)</f>
        <v>0</v>
      </c>
      <c r="E14" s="38">
        <f ca="1">VLOOKUP($B14,Tableau1[[NOM]:[MAIL]],COLUMN()-1,0)</f>
        <v>0</v>
      </c>
      <c r="F14" s="38">
        <f ca="1">VLOOKUP($B14,Tableau1[[NOM]:[MAIL]],COLUMN()-1,0)</f>
        <v>0</v>
      </c>
      <c r="G14" s="38">
        <f ca="1">VLOOKUP($B14,Tableau1[[NOM]:[MAIL]],COLUMN()-1,0)</f>
        <v>0</v>
      </c>
      <c r="H14" s="38">
        <f ca="1">VLOOKUP($B14,Tableau1[[NOM]:[MAIL]],COLUMN()-1,0)</f>
        <v>0</v>
      </c>
    </row>
    <row r="15" spans="1:8">
      <c r="A15" s="34" t="s">
        <v>4</v>
      </c>
      <c r="B15" s="33" t="s">
        <v>38</v>
      </c>
      <c r="C15" s="38">
        <f ca="1">VLOOKUP($B15,Tableau1[[NOM]:[MAIL]],COLUMN()-1,0)</f>
        <v>0</v>
      </c>
      <c r="D15" s="38">
        <f ca="1">VLOOKUP($B15,Tableau1[[NOM]:[MAIL]],COLUMN()-1,0)</f>
        <v>0</v>
      </c>
      <c r="E15" s="38">
        <f ca="1">VLOOKUP($B15,Tableau1[[NOM]:[MAIL]],COLUMN()-1,0)</f>
        <v>0</v>
      </c>
      <c r="F15" s="38">
        <f ca="1">VLOOKUP($B15,Tableau1[[NOM]:[MAIL]],COLUMN()-1,0)</f>
        <v>0</v>
      </c>
      <c r="G15" s="38">
        <f ca="1">VLOOKUP($B15,Tableau1[[NOM]:[MAIL]],COLUMN()-1,0)</f>
        <v>0</v>
      </c>
      <c r="H15" s="38">
        <f ca="1">VLOOKUP($B15,Tableau1[[NOM]:[MAIL]],COLUMN()-1,0)</f>
        <v>0</v>
      </c>
    </row>
    <row r="16" spans="1:8">
      <c r="A16" s="34" t="s">
        <v>3</v>
      </c>
      <c r="B16" s="33" t="s">
        <v>47</v>
      </c>
      <c r="C16" s="38">
        <f ca="1">VLOOKUP($B16,Tableau1[[NOM]:[MAIL]],COLUMN()-1,0)</f>
        <v>0</v>
      </c>
      <c r="D16" s="38">
        <f ca="1">VLOOKUP($B16,Tableau1[[NOM]:[MAIL]],COLUMN()-1,0)</f>
        <v>0</v>
      </c>
      <c r="E16" s="38">
        <f ca="1">VLOOKUP($B16,Tableau1[[NOM]:[MAIL]],COLUMN()-1,0)</f>
        <v>0</v>
      </c>
      <c r="F16" s="38">
        <f ca="1">VLOOKUP($B16,Tableau1[[NOM]:[MAIL]],COLUMN()-1,0)</f>
        <v>0</v>
      </c>
      <c r="G16" s="38">
        <f ca="1">VLOOKUP($B16,Tableau1[[NOM]:[MAIL]],COLUMN()-1,0)</f>
        <v>0</v>
      </c>
      <c r="H16" s="38">
        <f ca="1">VLOOKUP($B16,Tableau1[[NOM]:[MAIL]],COLUMN()-1,0)</f>
        <v>0</v>
      </c>
    </row>
    <row r="17" spans="1:8">
      <c r="A17" s="34" t="s">
        <v>30</v>
      </c>
      <c r="B17" s="33" t="s">
        <v>50</v>
      </c>
      <c r="C17" s="38">
        <f ca="1">VLOOKUP($B17,Tableau1[[NOM]:[MAIL]],COLUMN()-1,0)</f>
        <v>0</v>
      </c>
      <c r="D17" s="38">
        <f ca="1">VLOOKUP($B17,Tableau1[[NOM]:[MAIL]],COLUMN()-1,0)</f>
        <v>0</v>
      </c>
      <c r="E17" s="38">
        <f ca="1">VLOOKUP($B17,Tableau1[[NOM]:[MAIL]],COLUMN()-1,0)</f>
        <v>0</v>
      </c>
      <c r="F17" s="38">
        <f ca="1">VLOOKUP($B17,Tableau1[[NOM]:[MAIL]],COLUMN()-1,0)</f>
        <v>0</v>
      </c>
      <c r="G17" s="38">
        <f ca="1">VLOOKUP($B17,Tableau1[[NOM]:[MAIL]],COLUMN()-1,0)</f>
        <v>0</v>
      </c>
      <c r="H17" s="38">
        <f ca="1">VLOOKUP($B17,Tableau1[[NOM]:[MAIL]],COLUMN()-1,0)</f>
        <v>0</v>
      </c>
    </row>
    <row r="18" spans="1:8">
      <c r="A18" s="34" t="s">
        <v>13</v>
      </c>
      <c r="B18" s="33" t="s">
        <v>54</v>
      </c>
      <c r="C18" s="38">
        <f ca="1">VLOOKUP($B18,Tableau1[[NOM]:[MAIL]],COLUMN()-1,0)</f>
        <v>0</v>
      </c>
      <c r="D18" s="38">
        <f ca="1">VLOOKUP($B18,Tableau1[[NOM]:[MAIL]],COLUMN()-1,0)</f>
        <v>0</v>
      </c>
      <c r="E18" s="38">
        <f ca="1">VLOOKUP($B18,Tableau1[[NOM]:[MAIL]],COLUMN()-1,0)</f>
        <v>0</v>
      </c>
      <c r="F18" s="38">
        <f ca="1">VLOOKUP($B18,Tableau1[[NOM]:[MAIL]],COLUMN()-1,0)</f>
        <v>0</v>
      </c>
      <c r="G18" s="38">
        <f ca="1">VLOOKUP($B18,Tableau1[[NOM]:[MAIL]],COLUMN()-1,0)</f>
        <v>0</v>
      </c>
      <c r="H18" s="38">
        <f ca="1">VLOOKUP($B18,Tableau1[[NOM]:[MAIL]],COLUMN()-1,0)</f>
        <v>0</v>
      </c>
    </row>
    <row r="19" spans="1:8">
      <c r="A19" s="34" t="s">
        <v>5</v>
      </c>
      <c r="B19" s="33" t="s">
        <v>75</v>
      </c>
      <c r="C19" s="38">
        <f ca="1">VLOOKUP($B19,Tableau1[[NOM]:[MAIL]],COLUMN()-1,0)</f>
        <v>0</v>
      </c>
      <c r="D19" s="38">
        <f ca="1">VLOOKUP($B19,Tableau1[[NOM]:[MAIL]],COLUMN()-1,0)</f>
        <v>0</v>
      </c>
      <c r="E19" s="38">
        <f ca="1">VLOOKUP($B19,Tableau1[[NOM]:[MAIL]],COLUMN()-1,0)</f>
        <v>0</v>
      </c>
      <c r="F19" s="38">
        <f ca="1">VLOOKUP($B19,Tableau1[[NOM]:[MAIL]],COLUMN()-1,0)</f>
        <v>0</v>
      </c>
      <c r="G19" s="38">
        <f ca="1">VLOOKUP($B19,Tableau1[[NOM]:[MAIL]],COLUMN()-1,0)</f>
        <v>0</v>
      </c>
      <c r="H19" s="38">
        <f ca="1">VLOOKUP($B19,Tableau1[[NOM]:[MAIL]],COLUMN()-1,0)</f>
        <v>0</v>
      </c>
    </row>
    <row r="20" spans="1:8">
      <c r="A20" s="34" t="s">
        <v>10</v>
      </c>
      <c r="B20" s="33" t="s">
        <v>41</v>
      </c>
      <c r="C20" s="38">
        <f ca="1">VLOOKUP($B20,Tableau1[[NOM]:[MAIL]],COLUMN()-1,0)</f>
        <v>0</v>
      </c>
      <c r="D20" s="38">
        <f ca="1">VLOOKUP($B20,Tableau1[[NOM]:[MAIL]],COLUMN()-1,0)</f>
        <v>0</v>
      </c>
      <c r="E20" s="38">
        <f ca="1">VLOOKUP($B20,Tableau1[[NOM]:[MAIL]],COLUMN()-1,0)</f>
        <v>0</v>
      </c>
      <c r="F20" s="38">
        <f ca="1">VLOOKUP($B20,Tableau1[[NOM]:[MAIL]],COLUMN()-1,0)</f>
        <v>0</v>
      </c>
      <c r="G20" s="38">
        <f ca="1">VLOOKUP($B20,Tableau1[[NOM]:[MAIL]],COLUMN()-1,0)</f>
        <v>0</v>
      </c>
      <c r="H20" s="38">
        <f ca="1">VLOOKUP($B20,Tableau1[[NOM]:[MAIL]],COLUMN()-1,0)</f>
        <v>0</v>
      </c>
    </row>
    <row r="21" spans="1:8">
      <c r="A21" s="34" t="s">
        <v>21</v>
      </c>
      <c r="B21" s="33" t="s">
        <v>61</v>
      </c>
      <c r="C21" s="38">
        <f ca="1">VLOOKUP($B21,Tableau1[[NOM]:[MAIL]],COLUMN()-1,0)</f>
        <v>0</v>
      </c>
      <c r="D21" s="38">
        <f ca="1">VLOOKUP($B21,Tableau1[[NOM]:[MAIL]],COLUMN()-1,0)</f>
        <v>0</v>
      </c>
      <c r="E21" s="38">
        <f ca="1">VLOOKUP($B21,Tableau1[[NOM]:[MAIL]],COLUMN()-1,0)</f>
        <v>0</v>
      </c>
      <c r="F21" s="38">
        <f ca="1">VLOOKUP($B21,Tableau1[[NOM]:[MAIL]],COLUMN()-1,0)</f>
        <v>0</v>
      </c>
      <c r="G21" s="38">
        <f ca="1">VLOOKUP($B21,Tableau1[[NOM]:[MAIL]],COLUMN()-1,0)</f>
        <v>0</v>
      </c>
      <c r="H21" s="38">
        <f ca="1">VLOOKUP($B21,Tableau1[[NOM]:[MAIL]],COLUMN()-1,0)</f>
        <v>0</v>
      </c>
    </row>
    <row r="22" spans="1:8">
      <c r="A22" s="34" t="s">
        <v>6</v>
      </c>
      <c r="B22" s="33" t="s">
        <v>60</v>
      </c>
      <c r="C22" s="38">
        <f ca="1">VLOOKUP($B22,Tableau1[[NOM]:[MAIL]],COLUMN()-1,0)</f>
        <v>0</v>
      </c>
      <c r="D22" s="38">
        <f ca="1">VLOOKUP($B22,Tableau1[[NOM]:[MAIL]],COLUMN()-1,0)</f>
        <v>0</v>
      </c>
      <c r="E22" s="38">
        <f ca="1">VLOOKUP($B22,Tableau1[[NOM]:[MAIL]],COLUMN()-1,0)</f>
        <v>0</v>
      </c>
      <c r="F22" s="38">
        <f ca="1">VLOOKUP($B22,Tableau1[[NOM]:[MAIL]],COLUMN()-1,0)</f>
        <v>0</v>
      </c>
      <c r="G22" s="38">
        <f ca="1">VLOOKUP($B22,Tableau1[[NOM]:[MAIL]],COLUMN()-1,0)</f>
        <v>0</v>
      </c>
      <c r="H22" s="38">
        <f ca="1">VLOOKUP($B22,Tableau1[[NOM]:[MAIL]],COLUMN()-1,0)</f>
        <v>0</v>
      </c>
    </row>
    <row r="26" spans="1:8" s="32" customFormat="1" ht="30" customHeight="1">
      <c r="A26" s="35" t="s">
        <v>35</v>
      </c>
      <c r="B26" s="35" t="s">
        <v>23</v>
      </c>
      <c r="C26" s="35" t="s">
        <v>24</v>
      </c>
      <c r="D26" s="35" t="s">
        <v>32</v>
      </c>
      <c r="E26" s="35" t="s">
        <v>14</v>
      </c>
      <c r="F26" s="36" t="s">
        <v>33</v>
      </c>
      <c r="G26" s="36" t="s">
        <v>36</v>
      </c>
      <c r="H26" s="37" t="s">
        <v>29</v>
      </c>
    </row>
    <row r="27" spans="1:8">
      <c r="A27" s="34" t="s">
        <v>17</v>
      </c>
    </row>
    <row r="28" spans="1:8">
      <c r="A28" s="34" t="s">
        <v>19</v>
      </c>
    </row>
    <row r="29" spans="1:8">
      <c r="A29" s="34" t="s">
        <v>1</v>
      </c>
    </row>
    <row r="30" spans="1:8">
      <c r="A30" s="34" t="s">
        <v>12</v>
      </c>
    </row>
    <row r="31" spans="1:8">
      <c r="A31" s="34" t="s">
        <v>8</v>
      </c>
    </row>
    <row r="32" spans="1:8">
      <c r="A32" s="34" t="s">
        <v>7</v>
      </c>
    </row>
    <row r="33" spans="1:1">
      <c r="A33" s="34" t="s">
        <v>9</v>
      </c>
    </row>
    <row r="34" spans="1:1">
      <c r="A34" s="34" t="s">
        <v>22</v>
      </c>
    </row>
    <row r="35" spans="1:1">
      <c r="A35" s="34" t="s">
        <v>31</v>
      </c>
    </row>
    <row r="36" spans="1:1">
      <c r="A36" s="34" t="s">
        <v>2</v>
      </c>
    </row>
    <row r="37" spans="1:1">
      <c r="A37" s="34" t="s">
        <v>4</v>
      </c>
    </row>
    <row r="38" spans="1:1">
      <c r="A38" s="34" t="s">
        <v>3</v>
      </c>
    </row>
    <row r="39" spans="1:1">
      <c r="A39" s="34" t="s">
        <v>30</v>
      </c>
    </row>
    <row r="40" spans="1:1">
      <c r="A40" s="34" t="s">
        <v>13</v>
      </c>
    </row>
    <row r="41" spans="1:1">
      <c r="A41" s="34" t="s">
        <v>5</v>
      </c>
    </row>
    <row r="42" spans="1:1">
      <c r="A42" s="34" t="s">
        <v>10</v>
      </c>
    </row>
    <row r="43" spans="1:1">
      <c r="A43" s="34" t="s">
        <v>21</v>
      </c>
    </row>
    <row r="44" spans="1:1">
      <c r="A44" s="34" t="s">
        <v>6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000-000000000000}">
          <x14:formula1>
            <xm:f>BASE!$B$66:$B$69</xm:f>
          </x14:formula1>
          <xm:sqref>B22 B5</xm:sqref>
        </x14:dataValidation>
        <x14:dataValidation type="list" allowBlank="1" showInputMessage="1" showErrorMessage="1" xr:uid="{00000000-0002-0000-0000-000001000000}">
          <x14:formula1>
            <xm:f>BASE!$B$36:$B$41</xm:f>
          </x14:formula1>
          <xm:sqref>B6</xm:sqref>
        </x14:dataValidation>
        <x14:dataValidation type="list" allowBlank="1" showInputMessage="1" showErrorMessage="1" xr:uid="{00000000-0002-0000-0000-000002000000}">
          <x14:formula1>
            <xm:f>BASE!$B$10:$B$12</xm:f>
          </x14:formula1>
          <xm:sqref>B7</xm:sqref>
        </x14:dataValidation>
        <x14:dataValidation type="list" allowBlank="1" showInputMessage="1" showErrorMessage="1" xr:uid="{00000000-0002-0000-0000-000003000000}">
          <x14:formula1>
            <xm:f>BASE!$B$18:$B$20</xm:f>
          </x14:formula1>
          <xm:sqref>B8</xm:sqref>
        </x14:dataValidation>
        <x14:dataValidation type="list" allowBlank="1" showInputMessage="1" showErrorMessage="1" xr:uid="{00000000-0002-0000-0000-000004000000}">
          <x14:formula1>
            <xm:f>BASE!$B$32:$B$33</xm:f>
          </x14:formula1>
          <xm:sqref>B9</xm:sqref>
        </x14:dataValidation>
        <x14:dataValidation type="list" allowBlank="1" showInputMessage="1" showErrorMessage="1" xr:uid="{00000000-0002-0000-0000-000005000000}">
          <x14:formula1>
            <xm:f>BASE!$B$42:$B$44</xm:f>
          </x14:formula1>
          <xm:sqref>B10</xm:sqref>
        </x14:dataValidation>
        <x14:dataValidation type="list" allowBlank="1" showInputMessage="1" showErrorMessage="1" xr:uid="{00000000-0002-0000-0000-000006000000}">
          <x14:formula1>
            <xm:f>BASE!$B$57:$B$59</xm:f>
          </x14:formula1>
          <xm:sqref>B11</xm:sqref>
        </x14:dataValidation>
        <x14:dataValidation type="list" allowBlank="1" showInputMessage="1" showErrorMessage="1" xr:uid="{00000000-0002-0000-0000-000007000000}">
          <x14:formula1>
            <xm:f>BASE!$B$53:$B$56</xm:f>
          </x14:formula1>
          <xm:sqref>B12</xm:sqref>
        </x14:dataValidation>
        <x14:dataValidation type="list" allowBlank="1" showInputMessage="1" showErrorMessage="1" xr:uid="{00000000-0002-0000-0000-000008000000}">
          <x14:formula1>
            <xm:f>BASE!$B$34</xm:f>
          </x14:formula1>
          <xm:sqref>B13</xm:sqref>
        </x14:dataValidation>
        <x14:dataValidation type="list" allowBlank="1" showInputMessage="1" showErrorMessage="1" xr:uid="{00000000-0002-0000-0000-000009000000}">
          <x14:formula1>
            <xm:f>BASE!$B$29:$B$31</xm:f>
          </x14:formula1>
          <xm:sqref>B14</xm:sqref>
        </x14:dataValidation>
        <x14:dataValidation type="list" allowBlank="1" showInputMessage="1" showErrorMessage="1" xr:uid="{00000000-0002-0000-0000-00000A000000}">
          <x14:formula1>
            <xm:f>BASE!$B$13:$B$17</xm:f>
          </x14:formula1>
          <xm:sqref>B15</xm:sqref>
        </x14:dataValidation>
        <x14:dataValidation type="list" allowBlank="1" showInputMessage="1" showErrorMessage="1" xr:uid="{00000000-0002-0000-0000-00000B000000}">
          <x14:formula1>
            <xm:f>BASE!$B$60:$B$65</xm:f>
          </x14:formula1>
          <xm:sqref>B16</xm:sqref>
        </x14:dataValidation>
        <x14:dataValidation type="list" allowBlank="1" showInputMessage="1" showErrorMessage="1" xr:uid="{00000000-0002-0000-0000-00000C000000}">
          <x14:formula1>
            <xm:f>BASE!$B$47:$B$48</xm:f>
          </x14:formula1>
          <xm:sqref>B17</xm:sqref>
        </x14:dataValidation>
        <x14:dataValidation type="list" allowBlank="1" showInputMessage="1" showErrorMessage="1" xr:uid="{00000000-0002-0000-0000-00000D000000}">
          <x14:formula1>
            <xm:f>BASE!$B$8:$B$9</xm:f>
          </x14:formula1>
          <xm:sqref>B18</xm:sqref>
        </x14:dataValidation>
        <x14:dataValidation type="list" allowBlank="1" showInputMessage="1" showErrorMessage="1" xr:uid="{00000000-0002-0000-0000-00000E000000}">
          <x14:formula1>
            <xm:f>BASE!$B$5:$B$7</xm:f>
          </x14:formula1>
          <xm:sqref>B19</xm:sqref>
        </x14:dataValidation>
        <x14:dataValidation type="list" allowBlank="1" showInputMessage="1" showErrorMessage="1" xr:uid="{00000000-0002-0000-0000-00000F000000}">
          <x14:formula1>
            <xm:f>BASE!$B$51:$B$52</xm:f>
          </x14:formula1>
          <xm:sqref>B20</xm:sqref>
        </x14:dataValidation>
        <x14:dataValidation type="list" allowBlank="1" showInputMessage="1" showErrorMessage="1" xr:uid="{00000000-0002-0000-0000-000010000000}">
          <x14:formula1>
            <xm:f>BASE!$B$49:$B$50</xm:f>
          </x14:formula1>
          <xm:sqref>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70"/>
  <sheetViews>
    <sheetView zoomScale="55" zoomScaleNormal="55" zoomScaleSheetLayoutView="50" workbookViewId="0">
      <selection activeCell="C5" sqref="C5"/>
    </sheetView>
  </sheetViews>
  <sheetFormatPr baseColWidth="10" defaultColWidth="18.5703125" defaultRowHeight="30" customHeight="1"/>
  <cols>
    <col min="1" max="1" width="41.5703125" style="1" customWidth="1"/>
    <col min="2" max="2" width="63.85546875" style="14" customWidth="1"/>
    <col min="3" max="3" width="48.28515625" style="1" customWidth="1"/>
    <col min="4" max="4" width="43.5703125" style="1" customWidth="1"/>
    <col min="5" max="5" width="47.7109375" style="1" customWidth="1"/>
    <col min="6" max="6" width="27.5703125" style="1" customWidth="1"/>
    <col min="7" max="7" width="24.7109375" style="19" customWidth="1"/>
    <col min="8" max="8" width="44" style="26" customWidth="1"/>
    <col min="9" max="9" width="18.5703125" style="15"/>
    <col min="10" max="16384" width="18.5703125" style="1"/>
  </cols>
  <sheetData>
    <row r="2" spans="1:9" ht="30" customHeight="1">
      <c r="A2" s="2"/>
      <c r="B2" s="3" t="s">
        <v>37</v>
      </c>
      <c r="C2" s="2"/>
      <c r="D2" s="2"/>
      <c r="E2" s="2"/>
      <c r="F2" s="2"/>
      <c r="G2" s="16"/>
      <c r="H2" s="27"/>
      <c r="I2" s="1"/>
    </row>
    <row r="3" spans="1:9" s="5" customFormat="1" ht="30" customHeight="1">
      <c r="A3" s="6"/>
      <c r="B3" s="6"/>
      <c r="C3" s="6"/>
      <c r="D3" s="6"/>
      <c r="E3" s="6"/>
      <c r="F3" s="6"/>
      <c r="G3" s="17"/>
      <c r="H3" s="29"/>
    </row>
    <row r="4" spans="1:9" s="8" customFormat="1" ht="30" customHeight="1">
      <c r="A4" s="7" t="s">
        <v>35</v>
      </c>
      <c r="B4" s="7" t="s">
        <v>23</v>
      </c>
      <c r="C4" s="7" t="s">
        <v>24</v>
      </c>
      <c r="D4" s="7" t="s">
        <v>32</v>
      </c>
      <c r="E4" s="7" t="s">
        <v>14</v>
      </c>
      <c r="F4" s="18" t="s">
        <v>33</v>
      </c>
      <c r="G4" s="18" t="s">
        <v>36</v>
      </c>
      <c r="H4" s="30" t="s">
        <v>29</v>
      </c>
    </row>
    <row r="5" spans="1:9" s="9" customFormat="1" ht="30" customHeight="1">
      <c r="A5" s="20" t="s">
        <v>5</v>
      </c>
      <c r="B5" s="22" t="s">
        <v>54</v>
      </c>
      <c r="C5" s="20"/>
      <c r="D5" s="28"/>
      <c r="E5" s="20"/>
      <c r="F5" s="21"/>
      <c r="G5" s="21"/>
      <c r="H5" s="12"/>
    </row>
    <row r="6" spans="1:9" s="9" customFormat="1" ht="30" customHeight="1">
      <c r="A6" s="20" t="s">
        <v>5</v>
      </c>
      <c r="B6" s="22" t="s">
        <v>56</v>
      </c>
      <c r="C6" s="20"/>
      <c r="D6" s="28"/>
      <c r="E6" s="20"/>
      <c r="F6" s="21"/>
      <c r="G6" s="21"/>
      <c r="H6" s="12"/>
    </row>
    <row r="7" spans="1:9" s="9" customFormat="1" ht="30" customHeight="1">
      <c r="A7" s="20" t="s">
        <v>5</v>
      </c>
      <c r="B7" s="22" t="s">
        <v>75</v>
      </c>
      <c r="C7" s="20"/>
      <c r="D7" s="28"/>
      <c r="E7" s="20"/>
      <c r="F7" s="21"/>
      <c r="G7" s="21"/>
      <c r="H7" s="12"/>
    </row>
    <row r="8" spans="1:9" s="9" customFormat="1" ht="30" customHeight="1">
      <c r="A8" s="20" t="s">
        <v>13</v>
      </c>
      <c r="B8" s="22" t="s">
        <v>54</v>
      </c>
      <c r="C8" s="20"/>
      <c r="D8" s="28"/>
      <c r="E8" s="20"/>
      <c r="F8" s="21"/>
      <c r="G8" s="21"/>
      <c r="H8" s="12"/>
    </row>
    <row r="9" spans="1:9" s="9" customFormat="1" ht="30" customHeight="1">
      <c r="A9" s="20" t="s">
        <v>13</v>
      </c>
      <c r="B9" s="22" t="s">
        <v>76</v>
      </c>
      <c r="C9" s="20"/>
      <c r="D9" s="28"/>
      <c r="E9" s="20"/>
      <c r="F9" s="21"/>
      <c r="G9" s="21"/>
      <c r="H9" s="12"/>
    </row>
    <row r="10" spans="1:9" s="9" customFormat="1" ht="30" customHeight="1">
      <c r="A10" s="10" t="s">
        <v>1</v>
      </c>
      <c r="B10" s="22" t="s">
        <v>42</v>
      </c>
      <c r="C10" s="20"/>
      <c r="D10" s="28"/>
      <c r="E10" s="20"/>
      <c r="F10" s="21"/>
      <c r="G10" s="21"/>
      <c r="H10" s="12"/>
    </row>
    <row r="11" spans="1:9" s="9" customFormat="1" ht="30" customHeight="1">
      <c r="A11" s="20" t="s">
        <v>1</v>
      </c>
      <c r="B11" s="22" t="s">
        <v>51</v>
      </c>
      <c r="C11" s="20"/>
      <c r="D11" s="28"/>
      <c r="E11" s="20"/>
      <c r="F11" s="21"/>
      <c r="G11" s="21"/>
      <c r="H11" s="12"/>
    </row>
    <row r="12" spans="1:9" s="9" customFormat="1" ht="30" customHeight="1">
      <c r="A12" s="10" t="s">
        <v>1</v>
      </c>
      <c r="B12" s="22" t="s">
        <v>52</v>
      </c>
      <c r="C12" s="20"/>
      <c r="D12" s="28"/>
      <c r="E12" s="20"/>
      <c r="F12" s="21"/>
      <c r="G12" s="21"/>
      <c r="H12" s="12"/>
    </row>
    <row r="13" spans="1:9" s="9" customFormat="1" ht="30" customHeight="1">
      <c r="A13" s="10" t="s">
        <v>4</v>
      </c>
      <c r="B13" s="22" t="s">
        <v>38</v>
      </c>
      <c r="C13" s="20"/>
      <c r="D13" s="28"/>
      <c r="E13" s="20"/>
      <c r="F13" s="21"/>
      <c r="G13" s="21"/>
      <c r="H13" s="12"/>
    </row>
    <row r="14" spans="1:9" s="9" customFormat="1" ht="30" customHeight="1">
      <c r="A14" s="10" t="s">
        <v>4</v>
      </c>
      <c r="B14" s="22" t="s">
        <v>47</v>
      </c>
      <c r="C14" s="20"/>
      <c r="D14" s="28"/>
      <c r="E14" s="20"/>
      <c r="F14" s="21"/>
      <c r="G14" s="21"/>
      <c r="H14" s="12"/>
    </row>
    <row r="15" spans="1:9" s="9" customFormat="1" ht="30" customHeight="1">
      <c r="A15" s="10" t="s">
        <v>4</v>
      </c>
      <c r="B15" s="22" t="s">
        <v>53</v>
      </c>
      <c r="C15" s="20"/>
      <c r="D15" s="28"/>
      <c r="E15" s="20"/>
      <c r="F15" s="21"/>
      <c r="G15" s="21"/>
      <c r="H15" s="12"/>
    </row>
    <row r="16" spans="1:9" s="9" customFormat="1" ht="30" customHeight="1">
      <c r="A16" s="10" t="s">
        <v>4</v>
      </c>
      <c r="B16" s="22" t="s">
        <v>70</v>
      </c>
      <c r="C16" s="20"/>
      <c r="D16" s="28"/>
      <c r="E16" s="20"/>
      <c r="F16" s="21"/>
      <c r="G16" s="21"/>
      <c r="H16" s="12"/>
    </row>
    <row r="17" spans="1:8" s="9" customFormat="1" ht="30" customHeight="1">
      <c r="A17" s="10" t="s">
        <v>4</v>
      </c>
      <c r="B17" s="22" t="s">
        <v>73</v>
      </c>
      <c r="C17" s="20"/>
      <c r="D17" s="28"/>
      <c r="E17" s="20"/>
      <c r="F17" s="21"/>
      <c r="G17" s="21"/>
      <c r="H17" s="12"/>
    </row>
    <row r="18" spans="1:8" s="9" customFormat="1" ht="30" customHeight="1">
      <c r="A18" s="20" t="s">
        <v>12</v>
      </c>
      <c r="B18" s="22" t="s">
        <v>51</v>
      </c>
      <c r="C18" s="20"/>
      <c r="D18" s="28"/>
      <c r="E18" s="20"/>
      <c r="F18" s="21"/>
      <c r="G18" s="21"/>
      <c r="H18" s="12"/>
    </row>
    <row r="19" spans="1:8" s="9" customFormat="1" ht="30" customHeight="1">
      <c r="A19" s="10" t="s">
        <v>12</v>
      </c>
      <c r="B19" s="22" t="s">
        <v>64</v>
      </c>
      <c r="C19" s="20"/>
      <c r="D19" s="28"/>
      <c r="E19" s="20"/>
      <c r="F19" s="21"/>
      <c r="G19" s="21"/>
      <c r="H19" s="12"/>
    </row>
    <row r="20" spans="1:8" s="9" customFormat="1" ht="30" customHeight="1">
      <c r="A20" s="10" t="s">
        <v>12</v>
      </c>
      <c r="B20" s="22" t="s">
        <v>77</v>
      </c>
      <c r="C20" s="20"/>
      <c r="D20" s="28"/>
      <c r="E20" s="20"/>
      <c r="F20" s="21"/>
      <c r="G20" s="21"/>
      <c r="H20" s="12"/>
    </row>
    <row r="21" spans="1:8" s="9" customFormat="1" ht="30" customHeight="1">
      <c r="A21" s="20" t="s">
        <v>11</v>
      </c>
      <c r="B21" s="22" t="s">
        <v>40</v>
      </c>
      <c r="C21" s="20"/>
      <c r="D21" s="28"/>
      <c r="E21" s="20"/>
      <c r="F21" s="21"/>
      <c r="G21" s="21"/>
      <c r="H21" s="12"/>
    </row>
    <row r="22" spans="1:8" s="9" customFormat="1" ht="30" customHeight="1">
      <c r="A22" s="10" t="s">
        <v>11</v>
      </c>
      <c r="B22" s="22" t="s">
        <v>43</v>
      </c>
      <c r="C22" s="20"/>
      <c r="D22" s="28"/>
      <c r="E22" s="20"/>
      <c r="F22" s="21"/>
      <c r="G22" s="21"/>
      <c r="H22" s="12"/>
    </row>
    <row r="23" spans="1:8" s="9" customFormat="1" ht="30" customHeight="1">
      <c r="A23" s="10" t="s">
        <v>11</v>
      </c>
      <c r="B23" s="22" t="s">
        <v>55</v>
      </c>
      <c r="C23" s="20"/>
      <c r="D23" s="28"/>
      <c r="E23" s="20"/>
      <c r="F23" s="21"/>
      <c r="G23" s="21"/>
      <c r="H23" s="12"/>
    </row>
    <row r="24" spans="1:8" s="9" customFormat="1" ht="30" customHeight="1">
      <c r="A24" s="10" t="s">
        <v>11</v>
      </c>
      <c r="B24" s="22" t="s">
        <v>57</v>
      </c>
      <c r="C24" s="20"/>
      <c r="D24" s="28"/>
      <c r="E24" s="20"/>
      <c r="F24" s="21"/>
      <c r="G24" s="21"/>
      <c r="H24" s="12"/>
    </row>
    <row r="25" spans="1:8" s="9" customFormat="1" ht="30" customHeight="1">
      <c r="A25" s="23" t="s">
        <v>11</v>
      </c>
      <c r="B25" s="25" t="s">
        <v>28</v>
      </c>
      <c r="C25" s="20"/>
      <c r="D25" s="28"/>
      <c r="E25" s="20"/>
      <c r="F25" s="21"/>
      <c r="G25" s="21"/>
      <c r="H25" s="12"/>
    </row>
    <row r="26" spans="1:8" s="9" customFormat="1" ht="30" customHeight="1">
      <c r="A26" s="20" t="s">
        <v>11</v>
      </c>
      <c r="B26" s="22" t="s">
        <v>72</v>
      </c>
      <c r="C26" s="20"/>
      <c r="D26" s="28"/>
      <c r="E26" s="20"/>
      <c r="F26" s="21"/>
      <c r="G26" s="21"/>
      <c r="H26" s="12"/>
    </row>
    <row r="27" spans="1:8" s="9" customFormat="1" ht="30" customHeight="1">
      <c r="A27" s="20" t="s">
        <v>15</v>
      </c>
      <c r="B27" s="22" t="s">
        <v>39</v>
      </c>
      <c r="C27" s="20"/>
      <c r="D27" s="28"/>
      <c r="E27" s="20"/>
      <c r="F27" s="21"/>
      <c r="G27" s="21"/>
      <c r="H27" s="12"/>
    </row>
    <row r="28" spans="1:8" s="11" customFormat="1" ht="30" customHeight="1">
      <c r="A28" s="20" t="s">
        <v>15</v>
      </c>
      <c r="B28" s="22" t="s">
        <v>58</v>
      </c>
      <c r="C28" s="20"/>
      <c r="D28" s="28"/>
      <c r="E28" s="20"/>
      <c r="F28" s="21"/>
      <c r="G28" s="21"/>
      <c r="H28" s="12"/>
    </row>
    <row r="29" spans="1:8" s="11" customFormat="1" ht="30" customHeight="1">
      <c r="A29" s="10" t="s">
        <v>2</v>
      </c>
      <c r="B29" s="22" t="s">
        <v>38</v>
      </c>
      <c r="C29" s="20"/>
      <c r="D29" s="28"/>
      <c r="E29" s="20"/>
      <c r="F29" s="21"/>
      <c r="G29" s="21"/>
      <c r="H29" s="12"/>
    </row>
    <row r="30" spans="1:8" s="9" customFormat="1" ht="30" customHeight="1">
      <c r="A30" s="20" t="s">
        <v>2</v>
      </c>
      <c r="B30" s="22" t="s">
        <v>59</v>
      </c>
      <c r="C30" s="20"/>
      <c r="D30" s="28"/>
      <c r="E30" s="20"/>
      <c r="F30" s="21"/>
      <c r="G30" s="21"/>
      <c r="H30" s="12"/>
    </row>
    <row r="31" spans="1:8" s="9" customFormat="1" ht="30" customHeight="1">
      <c r="A31" s="10" t="s">
        <v>2</v>
      </c>
      <c r="B31" s="22" t="s">
        <v>70</v>
      </c>
      <c r="C31" s="20"/>
      <c r="D31" s="28"/>
      <c r="E31" s="20"/>
      <c r="F31" s="21"/>
      <c r="G31" s="21"/>
      <c r="H31" s="12"/>
    </row>
    <row r="32" spans="1:8" s="9" customFormat="1" ht="30" customHeight="1">
      <c r="A32" s="20" t="s">
        <v>8</v>
      </c>
      <c r="B32" s="22" t="s">
        <v>51</v>
      </c>
      <c r="C32" s="20"/>
      <c r="D32" s="28"/>
      <c r="E32" s="20"/>
      <c r="F32" s="21"/>
      <c r="G32" s="21"/>
      <c r="H32" s="12"/>
    </row>
    <row r="33" spans="1:8" s="9" customFormat="1" ht="30" customHeight="1">
      <c r="A33" s="24" t="s">
        <v>8</v>
      </c>
      <c r="B33" s="25" t="s">
        <v>67</v>
      </c>
      <c r="C33" s="20"/>
      <c r="D33" s="28"/>
      <c r="E33" s="20"/>
      <c r="F33" s="21"/>
      <c r="G33" s="21"/>
      <c r="H33" s="12"/>
    </row>
    <row r="34" spans="1:8" s="9" customFormat="1" ht="30" customHeight="1">
      <c r="A34" s="10" t="s">
        <v>31</v>
      </c>
      <c r="B34" s="22" t="s">
        <v>25</v>
      </c>
      <c r="C34" s="20"/>
      <c r="D34" s="28"/>
      <c r="E34" s="20"/>
      <c r="F34" s="21"/>
      <c r="G34" s="21"/>
      <c r="H34" s="12"/>
    </row>
    <row r="35" spans="1:8" s="9" customFormat="1" ht="30" customHeight="1">
      <c r="A35" s="20" t="s">
        <v>19</v>
      </c>
      <c r="B35" s="22" t="s">
        <v>46</v>
      </c>
      <c r="C35" s="20"/>
      <c r="D35" s="28"/>
      <c r="E35" s="20"/>
      <c r="F35" s="21"/>
      <c r="G35" s="21"/>
      <c r="H35" s="12"/>
    </row>
    <row r="36" spans="1:8" s="9" customFormat="1" ht="30" customHeight="1">
      <c r="A36" s="10" t="s">
        <v>19</v>
      </c>
      <c r="B36" s="22" t="s">
        <v>48</v>
      </c>
      <c r="C36" s="20"/>
      <c r="D36" s="28"/>
      <c r="E36" s="20"/>
      <c r="F36" s="21"/>
      <c r="G36" s="21"/>
      <c r="H36" s="12"/>
    </row>
    <row r="37" spans="1:8" s="9" customFormat="1" ht="30" customHeight="1">
      <c r="A37" s="10" t="s">
        <v>19</v>
      </c>
      <c r="B37" s="22" t="s">
        <v>49</v>
      </c>
      <c r="C37" s="20"/>
      <c r="D37" s="28"/>
      <c r="E37" s="20"/>
      <c r="F37" s="21"/>
      <c r="G37" s="21"/>
      <c r="H37" s="12"/>
    </row>
    <row r="38" spans="1:8" s="9" customFormat="1" ht="30" customHeight="1">
      <c r="A38" s="20" t="s">
        <v>19</v>
      </c>
      <c r="B38" s="22" t="s">
        <v>0</v>
      </c>
      <c r="C38" s="20"/>
      <c r="D38" s="28"/>
      <c r="E38" s="20"/>
      <c r="F38" s="21"/>
      <c r="G38" s="21"/>
      <c r="H38" s="12"/>
    </row>
    <row r="39" spans="1:8" s="9" customFormat="1" ht="30" customHeight="1">
      <c r="A39" s="10" t="s">
        <v>19</v>
      </c>
      <c r="B39" s="22" t="s">
        <v>68</v>
      </c>
      <c r="C39" s="20"/>
      <c r="D39" s="28"/>
      <c r="E39" s="20"/>
      <c r="F39" s="21"/>
      <c r="G39" s="21"/>
      <c r="H39" s="12"/>
    </row>
    <row r="40" spans="1:8" s="13" customFormat="1" ht="30" customHeight="1">
      <c r="A40" s="10" t="s">
        <v>19</v>
      </c>
      <c r="B40" s="22" t="s">
        <v>34</v>
      </c>
      <c r="C40" s="20"/>
      <c r="D40" s="28"/>
      <c r="E40" s="20"/>
      <c r="F40" s="21"/>
      <c r="G40" s="21"/>
      <c r="H40" s="12"/>
    </row>
    <row r="41" spans="1:8" s="9" customFormat="1" ht="30" customHeight="1">
      <c r="A41" s="10" t="s">
        <v>19</v>
      </c>
      <c r="B41" s="22" t="s">
        <v>71</v>
      </c>
      <c r="C41" s="20"/>
      <c r="D41" s="28"/>
      <c r="E41" s="20"/>
      <c r="F41" s="21"/>
      <c r="G41" s="21"/>
      <c r="H41" s="12"/>
    </row>
    <row r="42" spans="1:8" s="9" customFormat="1" ht="30" customHeight="1">
      <c r="A42" s="20" t="s">
        <v>7</v>
      </c>
      <c r="B42" s="22" t="s">
        <v>44</v>
      </c>
      <c r="C42" s="20"/>
      <c r="D42" s="28"/>
      <c r="E42" s="20"/>
      <c r="F42" s="21"/>
      <c r="G42" s="21"/>
      <c r="H42" s="12"/>
    </row>
    <row r="43" spans="1:8" s="9" customFormat="1" ht="30" customHeight="1">
      <c r="A43" s="10" t="s">
        <v>7</v>
      </c>
      <c r="B43" s="22" t="s">
        <v>63</v>
      </c>
      <c r="C43" s="20"/>
      <c r="D43" s="28"/>
      <c r="E43" s="20"/>
      <c r="F43" s="21"/>
      <c r="G43" s="21"/>
      <c r="H43" s="12"/>
    </row>
    <row r="44" spans="1:8" s="9" customFormat="1" ht="30" customHeight="1">
      <c r="A44" s="20" t="s">
        <v>7</v>
      </c>
      <c r="B44" s="22" t="s">
        <v>69</v>
      </c>
      <c r="C44" s="20"/>
      <c r="D44" s="28"/>
      <c r="E44" s="20"/>
      <c r="F44" s="21"/>
      <c r="G44" s="21"/>
      <c r="H44" s="12"/>
    </row>
    <row r="45" spans="1:8" s="9" customFormat="1" ht="30" customHeight="1">
      <c r="A45" s="20" t="s">
        <v>20</v>
      </c>
      <c r="B45" s="22" t="s">
        <v>74</v>
      </c>
      <c r="C45" s="20"/>
      <c r="D45" s="28"/>
      <c r="E45" s="20"/>
      <c r="F45" s="21"/>
      <c r="G45" s="21"/>
      <c r="H45" s="12"/>
    </row>
    <row r="46" spans="1:8" s="9" customFormat="1" ht="30" customHeight="1">
      <c r="A46" s="20" t="s">
        <v>20</v>
      </c>
      <c r="B46" s="22" t="s">
        <v>75</v>
      </c>
      <c r="C46" s="20"/>
      <c r="D46" s="28"/>
      <c r="E46" s="20"/>
      <c r="F46" s="21"/>
      <c r="G46" s="21"/>
      <c r="H46" s="12"/>
    </row>
    <row r="47" spans="1:8" s="9" customFormat="1" ht="30" customHeight="1">
      <c r="A47" s="10" t="s">
        <v>30</v>
      </c>
      <c r="B47" s="22" t="s">
        <v>50</v>
      </c>
      <c r="C47" s="20"/>
      <c r="D47" s="28"/>
      <c r="E47" s="20"/>
      <c r="F47" s="21"/>
      <c r="G47" s="21"/>
      <c r="H47" s="12"/>
    </row>
    <row r="48" spans="1:8" s="9" customFormat="1" ht="30" customHeight="1">
      <c r="A48" s="20" t="s">
        <v>30</v>
      </c>
      <c r="B48" s="22" t="s">
        <v>76</v>
      </c>
      <c r="C48" s="20"/>
      <c r="D48" s="28"/>
      <c r="E48" s="20"/>
      <c r="F48" s="21"/>
      <c r="G48" s="21"/>
      <c r="H48" s="12"/>
    </row>
    <row r="49" spans="1:9" s="9" customFormat="1" ht="30" customHeight="1">
      <c r="A49" s="20" t="s">
        <v>21</v>
      </c>
      <c r="B49" s="22" t="s">
        <v>41</v>
      </c>
      <c r="C49" s="20"/>
      <c r="D49" s="28"/>
      <c r="E49" s="20"/>
      <c r="F49" s="21"/>
      <c r="G49" s="21"/>
      <c r="H49" s="12"/>
    </row>
    <row r="50" spans="1:9" s="9" customFormat="1" ht="30" customHeight="1">
      <c r="A50" s="20" t="s">
        <v>21</v>
      </c>
      <c r="B50" s="22" t="s">
        <v>61</v>
      </c>
      <c r="C50" s="20"/>
      <c r="D50" s="28"/>
      <c r="E50" s="20"/>
      <c r="F50" s="21"/>
      <c r="G50" s="21"/>
      <c r="H50" s="12"/>
    </row>
    <row r="51" spans="1:9" s="9" customFormat="1" ht="30" customHeight="1">
      <c r="A51" s="20" t="s">
        <v>10</v>
      </c>
      <c r="B51" s="22" t="s">
        <v>41</v>
      </c>
      <c r="C51" s="20"/>
      <c r="D51" s="28"/>
      <c r="E51" s="20"/>
      <c r="F51" s="21"/>
      <c r="G51" s="21"/>
      <c r="H51" s="12"/>
    </row>
    <row r="52" spans="1:9" s="9" customFormat="1" ht="30" customHeight="1">
      <c r="A52" s="20" t="s">
        <v>10</v>
      </c>
      <c r="B52" s="22" t="s">
        <v>61</v>
      </c>
      <c r="C52" s="20"/>
      <c r="D52" s="28"/>
      <c r="E52" s="20"/>
      <c r="F52" s="21"/>
      <c r="G52" s="21"/>
      <c r="H52" s="12"/>
    </row>
    <row r="53" spans="1:9" s="9" customFormat="1" ht="30" customHeight="1">
      <c r="A53" s="20" t="s">
        <v>22</v>
      </c>
      <c r="B53" s="22" t="s">
        <v>40</v>
      </c>
      <c r="C53" s="20"/>
      <c r="D53" s="28"/>
      <c r="E53" s="20"/>
      <c r="F53" s="21"/>
      <c r="G53" s="21"/>
      <c r="H53" s="12"/>
    </row>
    <row r="54" spans="1:9" s="9" customFormat="1" ht="30" customHeight="1">
      <c r="A54" s="20" t="s">
        <v>22</v>
      </c>
      <c r="B54" s="22" t="s">
        <v>41</v>
      </c>
      <c r="C54" s="20"/>
      <c r="D54" s="28"/>
      <c r="E54" s="20"/>
      <c r="F54" s="21"/>
      <c r="G54" s="21"/>
      <c r="H54" s="12"/>
    </row>
    <row r="55" spans="1:9" s="9" customFormat="1" ht="30" customHeight="1">
      <c r="A55" s="20" t="s">
        <v>22</v>
      </c>
      <c r="B55" s="22" t="s">
        <v>61</v>
      </c>
      <c r="C55" s="20"/>
      <c r="D55" s="28"/>
      <c r="E55" s="20"/>
      <c r="F55" s="21"/>
      <c r="G55" s="21"/>
      <c r="H55" s="12"/>
    </row>
    <row r="56" spans="1:9" s="9" customFormat="1" ht="30" customHeight="1">
      <c r="A56" s="10" t="s">
        <v>22</v>
      </c>
      <c r="B56" s="22" t="s">
        <v>65</v>
      </c>
      <c r="C56" s="20"/>
      <c r="D56" s="28"/>
      <c r="E56" s="20"/>
      <c r="F56" s="21"/>
      <c r="G56" s="21"/>
      <c r="H56" s="12"/>
    </row>
    <row r="57" spans="1:9" s="9" customFormat="1" ht="30" customHeight="1">
      <c r="A57" s="20" t="s">
        <v>16</v>
      </c>
      <c r="B57" s="22" t="s">
        <v>62</v>
      </c>
      <c r="C57" s="20"/>
      <c r="D57" s="28"/>
      <c r="E57" s="20"/>
      <c r="F57" s="21"/>
      <c r="G57" s="21"/>
      <c r="H57" s="12"/>
    </row>
    <row r="58" spans="1:9" s="9" customFormat="1" ht="30" customHeight="1">
      <c r="A58" s="10" t="s">
        <v>16</v>
      </c>
      <c r="B58" s="22" t="s">
        <v>63</v>
      </c>
      <c r="C58" s="20"/>
      <c r="D58" s="28"/>
      <c r="E58" s="20"/>
      <c r="F58" s="21"/>
      <c r="G58" s="21"/>
      <c r="H58" s="12"/>
    </row>
    <row r="59" spans="1:9" s="9" customFormat="1" ht="30" customHeight="1">
      <c r="A59" s="20" t="s">
        <v>16</v>
      </c>
      <c r="B59" s="22" t="s">
        <v>18</v>
      </c>
      <c r="C59" s="20"/>
      <c r="D59" s="28"/>
      <c r="E59" s="20"/>
      <c r="F59" s="21"/>
      <c r="G59" s="21"/>
      <c r="H59" s="12"/>
    </row>
    <row r="60" spans="1:9" ht="30" customHeight="1">
      <c r="A60" s="10" t="s">
        <v>3</v>
      </c>
      <c r="B60" s="22" t="s">
        <v>38</v>
      </c>
      <c r="C60" s="20"/>
      <c r="D60" s="28"/>
      <c r="E60" s="20"/>
      <c r="F60" s="21"/>
      <c r="G60" s="21"/>
      <c r="H60" s="12"/>
      <c r="I60" s="1"/>
    </row>
    <row r="61" spans="1:9" ht="30" customHeight="1">
      <c r="A61" s="10" t="s">
        <v>3</v>
      </c>
      <c r="B61" s="22" t="s">
        <v>47</v>
      </c>
      <c r="C61" s="20"/>
      <c r="D61" s="28"/>
      <c r="E61" s="20"/>
      <c r="F61" s="21"/>
      <c r="G61" s="21"/>
      <c r="H61" s="12"/>
      <c r="I61" s="1"/>
    </row>
    <row r="62" spans="1:9" ht="30" customHeight="1">
      <c r="A62" s="10" t="s">
        <v>3</v>
      </c>
      <c r="B62" s="22" t="s">
        <v>53</v>
      </c>
      <c r="C62" s="20"/>
      <c r="D62" s="28"/>
      <c r="E62" s="20"/>
      <c r="F62" s="21"/>
      <c r="G62" s="21"/>
      <c r="H62" s="12"/>
      <c r="I62" s="1"/>
    </row>
    <row r="63" spans="1:9" ht="30" customHeight="1">
      <c r="A63" s="10" t="s">
        <v>3</v>
      </c>
      <c r="B63" s="22" t="s">
        <v>70</v>
      </c>
      <c r="C63" s="20"/>
      <c r="D63" s="28"/>
      <c r="E63" s="20"/>
      <c r="F63" s="21"/>
      <c r="G63" s="21"/>
      <c r="H63" s="12"/>
      <c r="I63" s="1"/>
    </row>
    <row r="64" spans="1:9" ht="30" customHeight="1">
      <c r="A64" s="10" t="s">
        <v>3</v>
      </c>
      <c r="B64" s="22" t="s">
        <v>73</v>
      </c>
      <c r="C64" s="20"/>
      <c r="D64" s="28"/>
      <c r="E64" s="20"/>
      <c r="F64" s="21"/>
      <c r="G64" s="21"/>
      <c r="H64" s="12"/>
      <c r="I64" s="1"/>
    </row>
    <row r="65" spans="1:10" ht="30" customHeight="1">
      <c r="A65" s="20" t="s">
        <v>3</v>
      </c>
      <c r="B65" s="22" t="s">
        <v>75</v>
      </c>
      <c r="C65" s="20"/>
      <c r="D65" s="28"/>
      <c r="E65" s="20"/>
      <c r="F65" s="21"/>
      <c r="G65" s="21"/>
      <c r="H65" s="12"/>
      <c r="I65" s="1"/>
    </row>
    <row r="66" spans="1:10" ht="30" customHeight="1">
      <c r="A66" s="10" t="s">
        <v>26</v>
      </c>
      <c r="B66" s="22" t="s">
        <v>45</v>
      </c>
      <c r="C66" s="20"/>
      <c r="D66" s="28"/>
      <c r="E66" s="20"/>
      <c r="F66" s="21"/>
      <c r="G66" s="21"/>
      <c r="H66" s="12"/>
      <c r="I66" s="1"/>
    </row>
    <row r="67" spans="1:10" ht="30" customHeight="1">
      <c r="A67" s="10" t="s">
        <v>27</v>
      </c>
      <c r="B67" s="22" t="s">
        <v>60</v>
      </c>
      <c r="C67" s="20"/>
      <c r="D67" s="28"/>
      <c r="E67" s="20"/>
      <c r="F67" s="21"/>
      <c r="G67" s="21"/>
      <c r="H67" s="12"/>
      <c r="I67" s="1"/>
    </row>
    <row r="68" spans="1:10" ht="30" customHeight="1">
      <c r="A68" s="10" t="s">
        <v>27</v>
      </c>
      <c r="B68" s="22" t="s">
        <v>66</v>
      </c>
      <c r="C68" s="20"/>
      <c r="D68" s="28"/>
      <c r="E68" s="20"/>
      <c r="F68" s="21"/>
      <c r="G68" s="21"/>
      <c r="H68" s="12"/>
      <c r="I68" s="1"/>
    </row>
    <row r="69" spans="1:10" ht="30" customHeight="1">
      <c r="A69" s="10" t="s">
        <v>27</v>
      </c>
      <c r="B69" s="22" t="s">
        <v>78</v>
      </c>
      <c r="C69" s="20"/>
      <c r="D69" s="28"/>
      <c r="E69" s="20"/>
      <c r="F69" s="21"/>
      <c r="G69" s="21"/>
      <c r="H69" s="12"/>
      <c r="I69" s="1"/>
    </row>
    <row r="70" spans="1:10" ht="30" customHeight="1">
      <c r="J70" s="4"/>
    </row>
  </sheetData>
  <phoneticPr fontId="0" type="noConversion"/>
  <printOptions horizontalCentered="1"/>
  <pageMargins left="0.25" right="0.25" top="0.75" bottom="0.75" header="0.3" footer="0.3"/>
  <pageSetup paperSize="9" scale="24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LISTING ENTREPRISES</vt:lpstr>
      <vt:lpstr>BASE</vt:lpstr>
      <vt:lpstr>BASE!Zone_d_impression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2020-01-28T15:23:43Z</dcterms:created>
  <dcterms:modified xsi:type="dcterms:W3CDTF">2020-01-28T16:00:32Z</dcterms:modified>
</cp:coreProperties>
</file>