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codeName="ThisWorkbook" defaultThemeVersion="124226"/>
  <bookViews>
    <workbookView xWindow="840" yWindow="345" windowWidth="17880" windowHeight="8220"/>
  </bookViews>
  <sheets>
    <sheet name="traitement" sheetId="4" r:id="rId1"/>
    <sheet name="Réserves" sheetId="5" r:id="rId2"/>
  </sheets>
  <definedNames>
    <definedName name="correspondances">Réserves!$2:$2</definedName>
    <definedName name="produits">Réserves!$A:$A</definedName>
    <definedName name="source">Réserves!$A:$H</definedName>
  </definedNames>
  <calcPr calcId="125725"/>
</workbook>
</file>

<file path=xl/calcChain.xml><?xml version="1.0" encoding="utf-8"?>
<calcChain xmlns="http://schemas.openxmlformats.org/spreadsheetml/2006/main">
  <c r="E30" i="4"/>
  <c r="F30" s="1"/>
  <c r="G30" s="1"/>
  <c r="H30" s="1"/>
  <c r="I30" s="1"/>
  <c r="J30" s="1"/>
  <c r="K30" s="1"/>
  <c r="F29"/>
  <c r="G29" s="1"/>
  <c r="H29" s="1"/>
  <c r="I29" s="1"/>
  <c r="J29" s="1"/>
  <c r="K29" s="1"/>
  <c r="E29"/>
  <c r="E28"/>
  <c r="F28" s="1"/>
  <c r="G28" s="1"/>
  <c r="H28" s="1"/>
  <c r="I28" s="1"/>
  <c r="J28" s="1"/>
  <c r="K28" s="1"/>
  <c r="F27"/>
  <c r="G27" s="1"/>
  <c r="H27" s="1"/>
  <c r="I27" s="1"/>
  <c r="J27" s="1"/>
  <c r="K27" s="1"/>
  <c r="E27"/>
  <c r="E26"/>
  <c r="F26" s="1"/>
  <c r="G26" s="1"/>
  <c r="H26" s="1"/>
  <c r="I26" s="1"/>
  <c r="J26" s="1"/>
  <c r="K26" s="1"/>
  <c r="F25"/>
  <c r="G25" s="1"/>
  <c r="H25" s="1"/>
  <c r="I25" s="1"/>
  <c r="J25" s="1"/>
  <c r="K25" s="1"/>
  <c r="E25"/>
  <c r="E24"/>
  <c r="F24" s="1"/>
  <c r="G24" s="1"/>
  <c r="H24" s="1"/>
  <c r="I24" s="1"/>
  <c r="J24" s="1"/>
  <c r="K24" s="1"/>
  <c r="F23"/>
  <c r="G23" s="1"/>
  <c r="H23" s="1"/>
  <c r="I23" s="1"/>
  <c r="J23" s="1"/>
  <c r="K23" s="1"/>
  <c r="E23"/>
  <c r="E22"/>
  <c r="F22" s="1"/>
  <c r="G22" s="1"/>
  <c r="H22" s="1"/>
  <c r="I22" s="1"/>
  <c r="J22" s="1"/>
  <c r="K22" s="1"/>
  <c r="F21"/>
  <c r="G21" s="1"/>
  <c r="H21" s="1"/>
  <c r="I21" s="1"/>
  <c r="J21" s="1"/>
  <c r="K21" s="1"/>
  <c r="E21"/>
  <c r="E20"/>
  <c r="F20" s="1"/>
  <c r="G20" s="1"/>
  <c r="H20" s="1"/>
  <c r="I20" s="1"/>
  <c r="J20" s="1"/>
  <c r="K20" s="1"/>
  <c r="F19"/>
  <c r="G19" s="1"/>
  <c r="H19" s="1"/>
  <c r="I19" s="1"/>
  <c r="J19" s="1"/>
  <c r="K19" s="1"/>
  <c r="E19"/>
  <c r="E18"/>
  <c r="F18" s="1"/>
  <c r="G18" s="1"/>
  <c r="H18" s="1"/>
  <c r="I18" s="1"/>
  <c r="J18" s="1"/>
  <c r="K18" s="1"/>
  <c r="F17"/>
  <c r="G17" s="1"/>
  <c r="H17" s="1"/>
  <c r="I17" s="1"/>
  <c r="J17" s="1"/>
  <c r="K17" s="1"/>
  <c r="E17"/>
  <c r="E16"/>
  <c r="F16" s="1"/>
  <c r="G16" s="1"/>
  <c r="H16" s="1"/>
  <c r="I16" s="1"/>
  <c r="J16" s="1"/>
  <c r="K16" s="1"/>
  <c r="F15"/>
  <c r="G15" s="1"/>
  <c r="H15" s="1"/>
  <c r="I15" s="1"/>
  <c r="J15" s="1"/>
  <c r="K15" s="1"/>
  <c r="E15"/>
  <c r="E14"/>
  <c r="F14" s="1"/>
  <c r="G14" s="1"/>
  <c r="H14" s="1"/>
  <c r="I14" s="1"/>
  <c r="J14" s="1"/>
  <c r="K14" s="1"/>
  <c r="F13"/>
  <c r="G13" s="1"/>
  <c r="H13" s="1"/>
  <c r="I13" s="1"/>
  <c r="J13" s="1"/>
  <c r="K13" s="1"/>
  <c r="E13"/>
  <c r="E12"/>
  <c r="F12" s="1"/>
  <c r="G12" s="1"/>
  <c r="H12" s="1"/>
  <c r="I12" s="1"/>
  <c r="J12" s="1"/>
  <c r="K12" s="1"/>
  <c r="F11"/>
  <c r="G11" s="1"/>
  <c r="H11" s="1"/>
  <c r="I11" s="1"/>
  <c r="J11" s="1"/>
  <c r="K11" s="1"/>
  <c r="E11"/>
  <c r="E10"/>
  <c r="F10" s="1"/>
  <c r="G10" s="1"/>
  <c r="H10" s="1"/>
  <c r="I10" s="1"/>
  <c r="J10" s="1"/>
  <c r="K10" s="1"/>
  <c r="F9"/>
  <c r="G9" s="1"/>
  <c r="H9" s="1"/>
  <c r="I9" s="1"/>
  <c r="J9" s="1"/>
  <c r="K9" s="1"/>
  <c r="E9"/>
  <c r="E8"/>
  <c r="F8" s="1"/>
  <c r="G8" s="1"/>
  <c r="H8" s="1"/>
  <c r="I8" s="1"/>
  <c r="J8" s="1"/>
  <c r="K8" s="1"/>
  <c r="F7"/>
  <c r="G7" s="1"/>
  <c r="H7" s="1"/>
  <c r="I7" s="1"/>
  <c r="J7" s="1"/>
  <c r="K7" s="1"/>
  <c r="E7"/>
  <c r="E6"/>
  <c r="F6" s="1"/>
  <c r="G6" s="1"/>
  <c r="H6" s="1"/>
  <c r="I6" s="1"/>
  <c r="J6" s="1"/>
  <c r="K6" s="1"/>
  <c r="E5"/>
  <c r="F5" s="1"/>
  <c r="G5" s="1"/>
  <c r="H5" s="1"/>
  <c r="I5" s="1"/>
  <c r="J5" s="1"/>
  <c r="K5" s="1"/>
  <c r="E4"/>
  <c r="F4" s="1"/>
  <c r="G4" s="1"/>
  <c r="H4" s="1"/>
  <c r="I4" s="1"/>
  <c r="J4" s="1"/>
  <c r="K4" s="1"/>
  <c r="F3"/>
  <c r="G3" s="1"/>
  <c r="H3" s="1"/>
  <c r="I3" s="1"/>
  <c r="J3" s="1"/>
  <c r="K3" s="1"/>
  <c r="E3"/>
</calcChain>
</file>

<file path=xl/sharedStrings.xml><?xml version="1.0" encoding="utf-8"?>
<sst xmlns="http://schemas.openxmlformats.org/spreadsheetml/2006/main" count="41" uniqueCount="32">
  <si>
    <t>Besoins Mat 1ère</t>
  </si>
  <si>
    <t>Num</t>
  </si>
  <si>
    <t>Lot</t>
  </si>
  <si>
    <t>Besoins Finis</t>
  </si>
  <si>
    <t>F</t>
  </si>
  <si>
    <t>B</t>
  </si>
  <si>
    <t>P</t>
  </si>
  <si>
    <t>G</t>
  </si>
  <si>
    <t>M</t>
  </si>
  <si>
    <t>PC</t>
  </si>
  <si>
    <t>T</t>
  </si>
  <si>
    <t>Fers</t>
  </si>
  <si>
    <t>Bois</t>
  </si>
  <si>
    <t>Produits</t>
  </si>
  <si>
    <t>Briques</t>
  </si>
  <si>
    <t>Chaises</t>
  </si>
  <si>
    <t>Ciment</t>
  </si>
  <si>
    <t>Clous</t>
  </si>
  <si>
    <t>Graines</t>
  </si>
  <si>
    <t>Légumes</t>
  </si>
  <si>
    <t>Minéraux</t>
  </si>
  <si>
    <t>Marteau</t>
  </si>
  <si>
    <t>Mètre</t>
  </si>
  <si>
    <t>Plastiques</t>
  </si>
  <si>
    <t>Produits Chim.</t>
  </si>
  <si>
    <t>Pelle</t>
  </si>
  <si>
    <t>Planches</t>
  </si>
  <si>
    <t>Sac de Farine</t>
  </si>
  <si>
    <t>Textiles</t>
  </si>
  <si>
    <t>Tables</t>
  </si>
  <si>
    <t>Ustensile de cuisine</t>
  </si>
  <si>
    <t>Correspondances</t>
  </si>
</sst>
</file>

<file path=xl/styles.xml><?xml version="1.0" encoding="utf-8"?>
<styleSheet xmlns="http://schemas.openxmlformats.org/spreadsheetml/2006/main">
  <fonts count="4">
    <font>
      <sz val="11"/>
      <color theme="1"/>
      <name val="Palatino Linotype"/>
      <family val="2"/>
    </font>
    <font>
      <b/>
      <sz val="11"/>
      <name val="Palatino Linotype"/>
      <family val="1"/>
    </font>
    <font>
      <sz val="11"/>
      <name val="Palatino Linotype"/>
      <family val="1"/>
    </font>
    <font>
      <sz val="10"/>
      <color theme="1"/>
      <name val="Palatino Linotype"/>
      <family val="2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92D050"/>
        <bgColor indexed="64"/>
      </patternFill>
    </fill>
  </fills>
  <borders count="34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ashed">
        <color indexed="64"/>
      </right>
      <top style="thin">
        <color indexed="64"/>
      </top>
      <bottom style="thin">
        <color indexed="64"/>
      </bottom>
      <diagonal/>
    </border>
    <border>
      <left style="dashed">
        <color indexed="64"/>
      </left>
      <right style="dashed">
        <color indexed="64"/>
      </right>
      <top style="thin">
        <color indexed="64"/>
      </top>
      <bottom style="thin">
        <color indexed="64"/>
      </bottom>
      <diagonal/>
    </border>
    <border>
      <left style="dashed">
        <color indexed="64"/>
      </left>
      <right/>
      <top style="thin">
        <color indexed="64"/>
      </top>
      <bottom style="thin">
        <color indexed="64"/>
      </bottom>
      <diagonal/>
    </border>
    <border>
      <left style="dashed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dotted">
        <color indexed="64"/>
      </right>
      <top style="thin">
        <color indexed="64"/>
      </top>
      <bottom/>
      <diagonal/>
    </border>
    <border>
      <left style="dotted">
        <color indexed="64"/>
      </left>
      <right style="dotted">
        <color indexed="64"/>
      </right>
      <top style="thin">
        <color indexed="64"/>
      </top>
      <bottom/>
      <diagonal/>
    </border>
    <border>
      <left style="dotted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thin">
        <color indexed="64"/>
      </right>
      <top/>
      <bottom/>
      <diagonal/>
    </border>
    <border>
      <left/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dashed">
        <color indexed="64"/>
      </right>
      <top style="thin">
        <color indexed="64"/>
      </top>
      <bottom style="hair">
        <color indexed="64"/>
      </bottom>
      <diagonal/>
    </border>
    <border>
      <left style="dashed">
        <color indexed="64"/>
      </left>
      <right style="dashed">
        <color indexed="64"/>
      </right>
      <top style="thin">
        <color indexed="64"/>
      </top>
      <bottom style="hair">
        <color indexed="64"/>
      </bottom>
      <diagonal/>
    </border>
    <border>
      <left style="dashed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dashed">
        <color indexed="64"/>
      </right>
      <top style="hair">
        <color indexed="64"/>
      </top>
      <bottom style="hair">
        <color indexed="64"/>
      </bottom>
      <diagonal/>
    </border>
    <border>
      <left style="dashed">
        <color indexed="64"/>
      </left>
      <right style="dashed">
        <color indexed="64"/>
      </right>
      <top style="hair">
        <color indexed="64"/>
      </top>
      <bottom style="hair">
        <color indexed="64"/>
      </bottom>
      <diagonal/>
    </border>
    <border>
      <left style="dashed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dashed">
        <color indexed="64"/>
      </right>
      <top style="hair">
        <color indexed="64"/>
      </top>
      <bottom style="thin">
        <color indexed="64"/>
      </bottom>
      <diagonal/>
    </border>
    <border>
      <left style="dashed">
        <color indexed="64"/>
      </left>
      <right style="dashed">
        <color indexed="64"/>
      </right>
      <top style="hair">
        <color indexed="64"/>
      </top>
      <bottom style="thin">
        <color indexed="64"/>
      </bottom>
      <diagonal/>
    </border>
    <border>
      <left style="dashed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0">
    <xf numFmtId="0" fontId="0" fillId="0" borderId="0" xfId="0"/>
    <xf numFmtId="0" fontId="1" fillId="2" borderId="0" xfId="0" applyFont="1" applyFill="1" applyBorder="1" applyAlignment="1">
      <alignment vertical="center" wrapText="1"/>
    </xf>
    <xf numFmtId="0" fontId="1" fillId="2" borderId="1" xfId="0" applyFont="1" applyFill="1" applyBorder="1" applyAlignment="1">
      <alignment vertical="center" wrapText="1"/>
    </xf>
    <xf numFmtId="0" fontId="1" fillId="2" borderId="1" xfId="0" applyFont="1" applyFill="1" applyBorder="1" applyAlignment="1">
      <alignment vertical="center"/>
    </xf>
    <xf numFmtId="0" fontId="1" fillId="2" borderId="2" xfId="0" applyFont="1" applyFill="1" applyBorder="1" applyAlignment="1">
      <alignment vertical="center"/>
    </xf>
    <xf numFmtId="0" fontId="1" fillId="2" borderId="0" xfId="0" applyFont="1" applyFill="1" applyAlignment="1">
      <alignment vertical="center"/>
    </xf>
    <xf numFmtId="0" fontId="1" fillId="2" borderId="4" xfId="0" applyFont="1" applyFill="1" applyBorder="1" applyAlignment="1">
      <alignment vertical="center" wrapText="1"/>
    </xf>
    <xf numFmtId="0" fontId="1" fillId="2" borderId="3" xfId="0" applyFont="1" applyFill="1" applyBorder="1" applyAlignment="1">
      <alignment horizontal="center" vertical="center" wrapText="1"/>
    </xf>
    <xf numFmtId="0" fontId="1" fillId="2" borderId="6" xfId="0" applyFont="1" applyFill="1" applyBorder="1" applyAlignment="1">
      <alignment horizontal="center" vertical="center"/>
    </xf>
    <xf numFmtId="0" fontId="1" fillId="2" borderId="7" xfId="0" applyFont="1" applyFill="1" applyBorder="1" applyAlignment="1">
      <alignment horizontal="center" vertical="center"/>
    </xf>
    <xf numFmtId="0" fontId="1" fillId="2" borderId="8" xfId="0" applyFont="1" applyFill="1" applyBorder="1" applyAlignment="1">
      <alignment horizontal="center" vertical="center"/>
    </xf>
    <xf numFmtId="0" fontId="1" fillId="2" borderId="9" xfId="0" applyFont="1" applyFill="1" applyBorder="1" applyAlignment="1">
      <alignment horizontal="center" vertical="center"/>
    </xf>
    <xf numFmtId="0" fontId="2" fillId="2" borderId="10" xfId="0" applyFont="1" applyFill="1" applyBorder="1" applyAlignment="1">
      <alignment horizontal="center" vertical="center"/>
    </xf>
    <xf numFmtId="0" fontId="2" fillId="2" borderId="11" xfId="0" applyFont="1" applyFill="1" applyBorder="1" applyAlignment="1">
      <alignment horizontal="center" vertical="center"/>
    </xf>
    <xf numFmtId="0" fontId="2" fillId="2" borderId="12" xfId="0" applyFont="1" applyFill="1" applyBorder="1" applyAlignment="1">
      <alignment vertical="center"/>
    </xf>
    <xf numFmtId="0" fontId="2" fillId="2" borderId="0" xfId="0" applyFont="1" applyFill="1" applyAlignment="1">
      <alignment vertical="center"/>
    </xf>
    <xf numFmtId="0" fontId="2" fillId="2" borderId="16" xfId="0" applyFont="1" applyFill="1" applyBorder="1" applyAlignment="1">
      <alignment vertical="center"/>
    </xf>
    <xf numFmtId="0" fontId="2" fillId="2" borderId="17" xfId="0" applyFont="1" applyFill="1" applyBorder="1" applyAlignment="1">
      <alignment horizontal="center" vertical="center"/>
    </xf>
    <xf numFmtId="0" fontId="2" fillId="2" borderId="18" xfId="0" applyFont="1" applyFill="1" applyBorder="1" applyAlignment="1">
      <alignment vertical="center"/>
    </xf>
    <xf numFmtId="0" fontId="2" fillId="2" borderId="16" xfId="0" applyFont="1" applyFill="1" applyBorder="1" applyAlignment="1">
      <alignment horizontal="center" vertical="center"/>
    </xf>
    <xf numFmtId="0" fontId="2" fillId="2" borderId="16" xfId="0" quotePrefix="1" applyFont="1" applyFill="1" applyBorder="1" applyAlignment="1">
      <alignment vertical="center"/>
    </xf>
    <xf numFmtId="0" fontId="2" fillId="2" borderId="22" xfId="0" applyFont="1" applyFill="1" applyBorder="1" applyAlignment="1">
      <alignment horizontal="center" vertical="center"/>
    </xf>
    <xf numFmtId="0" fontId="2" fillId="2" borderId="0" xfId="0" applyFont="1" applyFill="1" applyBorder="1" applyAlignment="1">
      <alignment vertical="center"/>
    </xf>
    <xf numFmtId="0" fontId="2" fillId="2" borderId="0" xfId="0" applyFont="1" applyFill="1" applyBorder="1" applyAlignment="1">
      <alignment horizontal="center" vertical="center"/>
    </xf>
    <xf numFmtId="0" fontId="0" fillId="3" borderId="5" xfId="0" applyFill="1" applyBorder="1" applyAlignment="1">
      <alignment vertical="center"/>
    </xf>
    <xf numFmtId="0" fontId="0" fillId="3" borderId="0" xfId="0" applyFill="1"/>
    <xf numFmtId="0" fontId="0" fillId="3" borderId="4" xfId="0" applyFill="1" applyBorder="1" applyAlignment="1">
      <alignment horizontal="center" vertical="center"/>
    </xf>
    <xf numFmtId="0" fontId="0" fillId="3" borderId="6" xfId="0" applyFill="1" applyBorder="1" applyAlignment="1">
      <alignment horizontal="center" vertical="center"/>
    </xf>
    <xf numFmtId="0" fontId="0" fillId="3" borderId="7" xfId="0" applyFill="1" applyBorder="1" applyAlignment="1">
      <alignment horizontal="center" vertical="center"/>
    </xf>
    <xf numFmtId="0" fontId="0" fillId="3" borderId="9" xfId="0" applyFill="1" applyBorder="1" applyAlignment="1">
      <alignment horizontal="center" vertical="center"/>
    </xf>
    <xf numFmtId="0" fontId="0" fillId="3" borderId="23" xfId="0" applyFill="1" applyBorder="1"/>
    <xf numFmtId="0" fontId="0" fillId="3" borderId="24" xfId="0" applyFill="1" applyBorder="1"/>
    <xf numFmtId="0" fontId="0" fillId="3" borderId="25" xfId="0" applyFill="1" applyBorder="1"/>
    <xf numFmtId="0" fontId="0" fillId="3" borderId="26" xfId="0" applyFill="1" applyBorder="1"/>
    <xf numFmtId="0" fontId="0" fillId="3" borderId="27" xfId="0" applyFill="1" applyBorder="1"/>
    <xf numFmtId="0" fontId="0" fillId="3" borderId="28" xfId="0" applyFill="1" applyBorder="1"/>
    <xf numFmtId="0" fontId="0" fillId="3" borderId="29" xfId="0" applyFill="1" applyBorder="1"/>
    <xf numFmtId="0" fontId="3" fillId="3" borderId="30" xfId="0" applyFont="1" applyFill="1" applyBorder="1"/>
    <xf numFmtId="0" fontId="3" fillId="3" borderId="31" xfId="0" applyFont="1" applyFill="1" applyBorder="1"/>
    <xf numFmtId="0" fontId="3" fillId="3" borderId="32" xfId="0" applyFont="1" applyFill="1" applyBorder="1"/>
    <xf numFmtId="0" fontId="3" fillId="3" borderId="33" xfId="0" applyFont="1" applyFill="1" applyBorder="1"/>
    <xf numFmtId="0" fontId="1" fillId="2" borderId="3" xfId="0" applyFont="1" applyFill="1" applyBorder="1" applyAlignment="1">
      <alignment horizontal="center" vertical="center"/>
    </xf>
    <xf numFmtId="0" fontId="1" fillId="2" borderId="4" xfId="0" applyFont="1" applyFill="1" applyBorder="1" applyAlignment="1">
      <alignment horizontal="center" vertical="center"/>
    </xf>
    <xf numFmtId="0" fontId="0" fillId="3" borderId="4" xfId="0" applyFill="1" applyBorder="1" applyAlignment="1">
      <alignment horizontal="center" vertical="center"/>
    </xf>
    <xf numFmtId="0" fontId="2" fillId="2" borderId="13" xfId="0" applyFont="1" applyFill="1" applyBorder="1" applyAlignment="1">
      <alignment horizontal="center" vertical="center"/>
    </xf>
    <xf numFmtId="0" fontId="2" fillId="2" borderId="14" xfId="0" applyFont="1" applyFill="1" applyBorder="1" applyAlignment="1">
      <alignment horizontal="center" vertical="center"/>
    </xf>
    <xf numFmtId="0" fontId="2" fillId="2" borderId="15" xfId="0" applyFont="1" applyFill="1" applyBorder="1" applyAlignment="1">
      <alignment horizontal="center" vertical="center"/>
    </xf>
    <xf numFmtId="0" fontId="2" fillId="2" borderId="19" xfId="0" applyFont="1" applyFill="1" applyBorder="1" applyAlignment="1">
      <alignment horizontal="center" vertical="center"/>
    </xf>
    <xf numFmtId="0" fontId="2" fillId="2" borderId="20" xfId="0" applyFont="1" applyFill="1" applyBorder="1" applyAlignment="1">
      <alignment horizontal="center" vertical="center"/>
    </xf>
    <xf numFmtId="0" fontId="2" fillId="2" borderId="21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4">
    <tabColor theme="0" tint="-0.499984740745262"/>
  </sheetPr>
  <dimension ref="A1:K30"/>
  <sheetViews>
    <sheetView tabSelected="1" zoomScale="70" zoomScaleNormal="70" workbookViewId="0">
      <selection activeCell="D5" sqref="D5"/>
    </sheetView>
  </sheetViews>
  <sheetFormatPr baseColWidth="10" defaultRowHeight="16.5"/>
  <cols>
    <col min="1" max="1" width="5.875" style="22" bestFit="1" customWidth="1"/>
    <col min="2" max="2" width="11" style="23"/>
    <col min="3" max="3" width="3.5" style="23" customWidth="1"/>
    <col min="4" max="4" width="13.625" style="22" bestFit="1" customWidth="1"/>
    <col min="5" max="5" width="3.375" style="22" customWidth="1"/>
    <col min="6" max="6" width="3" style="22" bestFit="1" customWidth="1"/>
    <col min="7" max="11" width="3.375" style="22" customWidth="1"/>
    <col min="12" max="16384" width="11" style="15"/>
  </cols>
  <sheetData>
    <row r="1" spans="1:11" s="5" customFormat="1" ht="17.25">
      <c r="A1" s="1"/>
      <c r="B1" s="2"/>
      <c r="C1" s="3"/>
      <c r="D1" s="4"/>
      <c r="E1" s="41" t="s">
        <v>0</v>
      </c>
      <c r="F1" s="42"/>
      <c r="G1" s="42"/>
      <c r="H1" s="42"/>
      <c r="I1" s="42"/>
      <c r="J1" s="42"/>
      <c r="K1" s="42"/>
    </row>
    <row r="2" spans="1:11" s="5" customFormat="1" ht="17.25">
      <c r="A2" s="6" t="s">
        <v>1</v>
      </c>
      <c r="B2" s="7" t="s">
        <v>2</v>
      </c>
      <c r="C2" s="42" t="s">
        <v>3</v>
      </c>
      <c r="D2" s="42"/>
      <c r="E2" s="8" t="s">
        <v>4</v>
      </c>
      <c r="F2" s="9" t="s">
        <v>5</v>
      </c>
      <c r="G2" s="9" t="s">
        <v>6</v>
      </c>
      <c r="H2" s="9" t="s">
        <v>7</v>
      </c>
      <c r="I2" s="9" t="s">
        <v>8</v>
      </c>
      <c r="J2" s="10" t="s">
        <v>9</v>
      </c>
      <c r="K2" s="11" t="s">
        <v>10</v>
      </c>
    </row>
    <row r="3" spans="1:11">
      <c r="A3" s="12"/>
      <c r="B3" s="12"/>
      <c r="C3" s="13">
        <v>3</v>
      </c>
      <c r="D3" s="14" t="s">
        <v>11</v>
      </c>
      <c r="E3" s="44">
        <f>IF(D3&lt;&gt;"",INDEX(source,MATCH($D3,produits,0),MATCH(E$2,correspondances,0)),"")</f>
        <v>0</v>
      </c>
      <c r="F3" s="45">
        <f>IF(E3&lt;&gt;"",INDEX(source,MATCH($D3,produits,0),MATCH(F$2,correspondances,0)),"")</f>
        <v>1</v>
      </c>
      <c r="G3" s="45">
        <f>IF(F3&lt;&gt;"",INDEX(source,MATCH($D3,produits,0),MATCH(G$2,correspondances,0)),"")</f>
        <v>0</v>
      </c>
      <c r="H3" s="45">
        <f>IF(G3&lt;&gt;"",INDEX(source,MATCH($D3,produits,0),MATCH(H$2,correspondances,0)),"")</f>
        <v>0</v>
      </c>
      <c r="I3" s="45">
        <f>IF(H3&lt;&gt;"",INDEX(source,MATCH($D3,produits,0),MATCH(I$2,correspondances,0)),"")</f>
        <v>0</v>
      </c>
      <c r="J3" s="45">
        <f>IF(I3&lt;&gt;"",INDEX(source,MATCH($D3,produits,0),MATCH(J$2,correspondances,0)),"")</f>
        <v>0</v>
      </c>
      <c r="K3" s="46">
        <f>IF(J3&lt;&gt;"",INDEX(source,MATCH($D3,produits,0),MATCH(K$2,correspondances,0)),"")</f>
        <v>0</v>
      </c>
    </row>
    <row r="4" spans="1:11">
      <c r="A4" s="16"/>
      <c r="B4" s="16"/>
      <c r="C4" s="17">
        <v>2</v>
      </c>
      <c r="D4" s="18" t="s">
        <v>12</v>
      </c>
      <c r="E4" s="47">
        <f>IF(D4&lt;&gt;"",INDEX(source,MATCH($D4,produits,0),MATCH(E$2,correspondances,0)),"")</f>
        <v>1</v>
      </c>
      <c r="F4" s="48">
        <f>IF(E4&lt;&gt;"",INDEX(source,MATCH($D4,produits,0),MATCH(F$2,correspondances,0)),"")</f>
        <v>0</v>
      </c>
      <c r="G4" s="48">
        <f>IF(F4&lt;&gt;"",INDEX(source,MATCH($D4,produits,0),MATCH(G$2,correspondances,0)),"")</f>
        <v>0</v>
      </c>
      <c r="H4" s="48">
        <f>IF(G4&lt;&gt;"",INDEX(source,MATCH($D4,produits,0),MATCH(H$2,correspondances,0)),"")</f>
        <v>0</v>
      </c>
      <c r="I4" s="48">
        <f>IF(H4&lt;&gt;"",INDEX(source,MATCH($D4,produits,0),MATCH(I$2,correspondances,0)),"")</f>
        <v>0</v>
      </c>
      <c r="J4" s="48">
        <f>IF(I4&lt;&gt;"",INDEX(source,MATCH($D4,produits,0),MATCH(J$2,correspondances,0)),"")</f>
        <v>0</v>
      </c>
      <c r="K4" s="49">
        <f>IF(J4&lt;&gt;"",INDEX(source,MATCH($D4,produits,0),MATCH(K$2,correspondances,0)),"")</f>
        <v>0</v>
      </c>
    </row>
    <row r="5" spans="1:11">
      <c r="A5" s="16"/>
      <c r="B5" s="16"/>
      <c r="C5" s="17"/>
      <c r="D5" s="18"/>
      <c r="E5" s="47" t="str">
        <f>IF(D5&lt;&gt;"",INDEX(source,MATCH($D5,produits,0),MATCH(E$2,correspondances,0)),"")</f>
        <v/>
      </c>
      <c r="F5" s="48" t="str">
        <f>IF(E5&lt;&gt;"",INDEX(source,MATCH($D5,produits,0),MATCH(F$2,correspondances,0)),"")</f>
        <v/>
      </c>
      <c r="G5" s="48" t="str">
        <f>IF(F5&lt;&gt;"",INDEX(source,MATCH($D5,produits,0),MATCH(G$2,correspondances,0)),"")</f>
        <v/>
      </c>
      <c r="H5" s="48" t="str">
        <f>IF(G5&lt;&gt;"",INDEX(source,MATCH($D5,produits,0),MATCH(H$2,correspondances,0)),"")</f>
        <v/>
      </c>
      <c r="I5" s="48" t="str">
        <f>IF(H5&lt;&gt;"",INDEX(source,MATCH($D5,produits,0),MATCH(I$2,correspondances,0)),"")</f>
        <v/>
      </c>
      <c r="J5" s="48" t="str">
        <f>IF(I5&lt;&gt;"",INDEX(source,MATCH($D5,produits,0),MATCH(J$2,correspondances,0)),"")</f>
        <v/>
      </c>
      <c r="K5" s="49" t="str">
        <f>IF(J5&lt;&gt;"",INDEX(source,MATCH($D5,produits,0),MATCH(K$2,correspondances,0)),"")</f>
        <v/>
      </c>
    </row>
    <row r="6" spans="1:11">
      <c r="A6" s="16"/>
      <c r="B6" s="16"/>
      <c r="C6" s="17"/>
      <c r="D6" s="18"/>
      <c r="E6" s="47" t="str">
        <f>IF(D6&lt;&gt;"",INDEX(source,MATCH($D6,produits,0),MATCH(E$2,correspondances,0)),"")</f>
        <v/>
      </c>
      <c r="F6" s="48" t="str">
        <f>IF(E6&lt;&gt;"",INDEX(source,MATCH($D6,produits,0),MATCH(F$2,correspondances,0)),"")</f>
        <v/>
      </c>
      <c r="G6" s="48" t="str">
        <f>IF(F6&lt;&gt;"",INDEX(source,MATCH($D6,produits,0),MATCH(G$2,correspondances,0)),"")</f>
        <v/>
      </c>
      <c r="H6" s="48" t="str">
        <f>IF(G6&lt;&gt;"",INDEX(source,MATCH($D6,produits,0),MATCH(H$2,correspondances,0)),"")</f>
        <v/>
      </c>
      <c r="I6" s="48" t="str">
        <f>IF(H6&lt;&gt;"",INDEX(source,MATCH($D6,produits,0),MATCH(I$2,correspondances,0)),"")</f>
        <v/>
      </c>
      <c r="J6" s="48" t="str">
        <f>IF(I6&lt;&gt;"",INDEX(source,MATCH($D6,produits,0),MATCH(J$2,correspondances,0)),"")</f>
        <v/>
      </c>
      <c r="K6" s="49" t="str">
        <f>IF(J6&lt;&gt;"",INDEX(source,MATCH($D6,produits,0),MATCH(K$2,correspondances,0)),"")</f>
        <v/>
      </c>
    </row>
    <row r="7" spans="1:11">
      <c r="A7" s="19"/>
      <c r="B7" s="19"/>
      <c r="C7" s="17"/>
      <c r="D7" s="18"/>
      <c r="E7" s="47" t="str">
        <f>IF(D7&lt;&gt;"",INDEX(source,MATCH($D7,produits,0),MATCH(E$2,correspondances,0)),"")</f>
        <v/>
      </c>
      <c r="F7" s="48" t="str">
        <f>IF(E7&lt;&gt;"",INDEX(source,MATCH($D7,produits,0),MATCH(F$2,correspondances,0)),"")</f>
        <v/>
      </c>
      <c r="G7" s="48" t="str">
        <f>IF(F7&lt;&gt;"",INDEX(source,MATCH($D7,produits,0),MATCH(G$2,correspondances,0)),"")</f>
        <v/>
      </c>
      <c r="H7" s="48" t="str">
        <f>IF(G7&lt;&gt;"",INDEX(source,MATCH($D7,produits,0),MATCH(H$2,correspondances,0)),"")</f>
        <v/>
      </c>
      <c r="I7" s="48" t="str">
        <f>IF(H7&lt;&gt;"",INDEX(source,MATCH($D7,produits,0),MATCH(I$2,correspondances,0)),"")</f>
        <v/>
      </c>
      <c r="J7" s="48" t="str">
        <f>IF(I7&lt;&gt;"",INDEX(source,MATCH($D7,produits,0),MATCH(J$2,correspondances,0)),"")</f>
        <v/>
      </c>
      <c r="K7" s="49" t="str">
        <f>IF(J7&lt;&gt;"",INDEX(source,MATCH($D7,produits,0),MATCH(K$2,correspondances,0)),"")</f>
        <v/>
      </c>
    </row>
    <row r="8" spans="1:11">
      <c r="A8" s="16"/>
      <c r="B8" s="16"/>
      <c r="C8" s="17"/>
      <c r="D8" s="18"/>
      <c r="E8" s="47" t="str">
        <f>IF(D8&lt;&gt;"",INDEX(source,MATCH($D8,produits,0),MATCH(E$2,correspondances,0)),"")</f>
        <v/>
      </c>
      <c r="F8" s="48" t="str">
        <f>IF(E8&lt;&gt;"",INDEX(source,MATCH($D8,produits,0),MATCH(F$2,correspondances,0)),"")</f>
        <v/>
      </c>
      <c r="G8" s="48" t="str">
        <f>IF(F8&lt;&gt;"",INDEX(source,MATCH($D8,produits,0),MATCH(G$2,correspondances,0)),"")</f>
        <v/>
      </c>
      <c r="H8" s="48" t="str">
        <f>IF(G8&lt;&gt;"",INDEX(source,MATCH($D8,produits,0),MATCH(H$2,correspondances,0)),"")</f>
        <v/>
      </c>
      <c r="I8" s="48" t="str">
        <f>IF(H8&lt;&gt;"",INDEX(source,MATCH($D8,produits,0),MATCH(I$2,correspondances,0)),"")</f>
        <v/>
      </c>
      <c r="J8" s="48" t="str">
        <f>IF(I8&lt;&gt;"",INDEX(source,MATCH($D8,produits,0),MATCH(J$2,correspondances,0)),"")</f>
        <v/>
      </c>
      <c r="K8" s="49" t="str">
        <f>IF(J8&lt;&gt;"",INDEX(source,MATCH($D8,produits,0),MATCH(K$2,correspondances,0)),"")</f>
        <v/>
      </c>
    </row>
    <row r="9" spans="1:11">
      <c r="A9" s="16"/>
      <c r="B9" s="16"/>
      <c r="C9" s="17"/>
      <c r="D9" s="18"/>
      <c r="E9" s="47" t="str">
        <f>IF(D9&lt;&gt;"",INDEX(source,MATCH($D9,produits,0),MATCH(E$2,correspondances,0)),"")</f>
        <v/>
      </c>
      <c r="F9" s="48" t="str">
        <f>IF(E9&lt;&gt;"",INDEX(source,MATCH($D9,produits,0),MATCH(F$2,correspondances,0)),"")</f>
        <v/>
      </c>
      <c r="G9" s="48" t="str">
        <f>IF(F9&lt;&gt;"",INDEX(source,MATCH($D9,produits,0),MATCH(G$2,correspondances,0)),"")</f>
        <v/>
      </c>
      <c r="H9" s="48" t="str">
        <f>IF(G9&lt;&gt;"",INDEX(source,MATCH($D9,produits,0),MATCH(H$2,correspondances,0)),"")</f>
        <v/>
      </c>
      <c r="I9" s="48" t="str">
        <f>IF(H9&lt;&gt;"",INDEX(source,MATCH($D9,produits,0),MATCH(I$2,correspondances,0)),"")</f>
        <v/>
      </c>
      <c r="J9" s="48" t="str">
        <f>IF(I9&lt;&gt;"",INDEX(source,MATCH($D9,produits,0),MATCH(J$2,correspondances,0)),"")</f>
        <v/>
      </c>
      <c r="K9" s="49" t="str">
        <f>IF(J9&lt;&gt;"",INDEX(source,MATCH($D9,produits,0),MATCH(K$2,correspondances,0)),"")</f>
        <v/>
      </c>
    </row>
    <row r="10" spans="1:11">
      <c r="A10" s="16"/>
      <c r="B10" s="16"/>
      <c r="C10" s="17"/>
      <c r="D10" s="18"/>
      <c r="E10" s="47" t="str">
        <f>IF(D10&lt;&gt;"",INDEX(source,MATCH($D10,produits,0),MATCH(E$2,correspondances,0)),"")</f>
        <v/>
      </c>
      <c r="F10" s="48" t="str">
        <f>IF(E10&lt;&gt;"",INDEX(source,MATCH($D10,produits,0),MATCH(F$2,correspondances,0)),"")</f>
        <v/>
      </c>
      <c r="G10" s="48" t="str">
        <f>IF(F10&lt;&gt;"",INDEX(source,MATCH($D10,produits,0),MATCH(G$2,correspondances,0)),"")</f>
        <v/>
      </c>
      <c r="H10" s="48" t="str">
        <f>IF(G10&lt;&gt;"",INDEX(source,MATCH($D10,produits,0),MATCH(H$2,correspondances,0)),"")</f>
        <v/>
      </c>
      <c r="I10" s="48" t="str">
        <f>IF(H10&lt;&gt;"",INDEX(source,MATCH($D10,produits,0),MATCH(I$2,correspondances,0)),"")</f>
        <v/>
      </c>
      <c r="J10" s="48" t="str">
        <f>IF(I10&lt;&gt;"",INDEX(source,MATCH($D10,produits,0),MATCH(J$2,correspondances,0)),"")</f>
        <v/>
      </c>
      <c r="K10" s="49" t="str">
        <f>IF(J10&lt;&gt;"",INDEX(source,MATCH($D10,produits,0),MATCH(K$2,correspondances,0)),"")</f>
        <v/>
      </c>
    </row>
    <row r="11" spans="1:11">
      <c r="A11" s="16"/>
      <c r="B11" s="16"/>
      <c r="C11" s="17"/>
      <c r="D11" s="18"/>
      <c r="E11" s="47" t="str">
        <f>IF(D11&lt;&gt;"",INDEX(source,MATCH($D11,produits,0),MATCH(E$2,correspondances,0)),"")</f>
        <v/>
      </c>
      <c r="F11" s="48" t="str">
        <f>IF(E11&lt;&gt;"",INDEX(source,MATCH($D11,produits,0),MATCH(F$2,correspondances,0)),"")</f>
        <v/>
      </c>
      <c r="G11" s="48" t="str">
        <f>IF(F11&lt;&gt;"",INDEX(source,MATCH($D11,produits,0),MATCH(G$2,correspondances,0)),"")</f>
        <v/>
      </c>
      <c r="H11" s="48" t="str">
        <f>IF(G11&lt;&gt;"",INDEX(source,MATCH($D11,produits,0),MATCH(H$2,correspondances,0)),"")</f>
        <v/>
      </c>
      <c r="I11" s="48" t="str">
        <f>IF(H11&lt;&gt;"",INDEX(source,MATCH($D11,produits,0),MATCH(I$2,correspondances,0)),"")</f>
        <v/>
      </c>
      <c r="J11" s="48" t="str">
        <f>IF(I11&lt;&gt;"",INDEX(source,MATCH($D11,produits,0),MATCH(J$2,correspondances,0)),"")</f>
        <v/>
      </c>
      <c r="K11" s="49" t="str">
        <f>IF(J11&lt;&gt;"",INDEX(source,MATCH($D11,produits,0),MATCH(K$2,correspondances,0)),"")</f>
        <v/>
      </c>
    </row>
    <row r="12" spans="1:11">
      <c r="A12" s="16"/>
      <c r="B12" s="16"/>
      <c r="C12" s="17"/>
      <c r="D12" s="18"/>
      <c r="E12" s="47" t="str">
        <f>IF(D12&lt;&gt;"",INDEX(source,MATCH($D12,produits,0),MATCH(E$2,correspondances,0)),"")</f>
        <v/>
      </c>
      <c r="F12" s="48" t="str">
        <f>IF(E12&lt;&gt;"",INDEX(source,MATCH($D12,produits,0),MATCH(F$2,correspondances,0)),"")</f>
        <v/>
      </c>
      <c r="G12" s="48" t="str">
        <f>IF(F12&lt;&gt;"",INDEX(source,MATCH($D12,produits,0),MATCH(G$2,correspondances,0)),"")</f>
        <v/>
      </c>
      <c r="H12" s="48" t="str">
        <f>IF(G12&lt;&gt;"",INDEX(source,MATCH($D12,produits,0),MATCH(H$2,correspondances,0)),"")</f>
        <v/>
      </c>
      <c r="I12" s="48" t="str">
        <f>IF(H12&lt;&gt;"",INDEX(source,MATCH($D12,produits,0),MATCH(I$2,correspondances,0)),"")</f>
        <v/>
      </c>
      <c r="J12" s="48" t="str">
        <f>IF(I12&lt;&gt;"",INDEX(source,MATCH($D12,produits,0),MATCH(J$2,correspondances,0)),"")</f>
        <v/>
      </c>
      <c r="K12" s="49" t="str">
        <f>IF(J12&lt;&gt;"",INDEX(source,MATCH($D12,produits,0),MATCH(K$2,correspondances,0)),"")</f>
        <v/>
      </c>
    </row>
    <row r="13" spans="1:11">
      <c r="A13" s="16"/>
      <c r="B13" s="16"/>
      <c r="C13" s="17"/>
      <c r="D13" s="18"/>
      <c r="E13" s="47" t="str">
        <f>IF(D13&lt;&gt;"",INDEX(source,MATCH($D13,produits,0),MATCH(E$2,correspondances,0)),"")</f>
        <v/>
      </c>
      <c r="F13" s="48" t="str">
        <f>IF(E13&lt;&gt;"",INDEX(source,MATCH($D13,produits,0),MATCH(F$2,correspondances,0)),"")</f>
        <v/>
      </c>
      <c r="G13" s="48" t="str">
        <f>IF(F13&lt;&gt;"",INDEX(source,MATCH($D13,produits,0),MATCH(G$2,correspondances,0)),"")</f>
        <v/>
      </c>
      <c r="H13" s="48" t="str">
        <f>IF(G13&lt;&gt;"",INDEX(source,MATCH($D13,produits,0),MATCH(H$2,correspondances,0)),"")</f>
        <v/>
      </c>
      <c r="I13" s="48" t="str">
        <f>IF(H13&lt;&gt;"",INDEX(source,MATCH($D13,produits,0),MATCH(I$2,correspondances,0)),"")</f>
        <v/>
      </c>
      <c r="J13" s="48" t="str">
        <f>IF(I13&lt;&gt;"",INDEX(source,MATCH($D13,produits,0),MATCH(J$2,correspondances,0)),"")</f>
        <v/>
      </c>
      <c r="K13" s="49" t="str">
        <f>IF(J13&lt;&gt;"",INDEX(source,MATCH($D13,produits,0),MATCH(K$2,correspondances,0)),"")</f>
        <v/>
      </c>
    </row>
    <row r="14" spans="1:11">
      <c r="A14" s="20"/>
      <c r="B14" s="16"/>
      <c r="C14" s="17"/>
      <c r="D14" s="18"/>
      <c r="E14" s="47" t="str">
        <f>IF(D14&lt;&gt;"",INDEX(source,MATCH($D14,produits,0),MATCH(E$2,correspondances,0)),"")</f>
        <v/>
      </c>
      <c r="F14" s="48" t="str">
        <f>IF(E14&lt;&gt;"",INDEX(source,MATCH($D14,produits,0),MATCH(F$2,correspondances,0)),"")</f>
        <v/>
      </c>
      <c r="G14" s="48" t="str">
        <f>IF(F14&lt;&gt;"",INDEX(source,MATCH($D14,produits,0),MATCH(G$2,correspondances,0)),"")</f>
        <v/>
      </c>
      <c r="H14" s="48" t="str">
        <f>IF(G14&lt;&gt;"",INDEX(source,MATCH($D14,produits,0),MATCH(H$2,correspondances,0)),"")</f>
        <v/>
      </c>
      <c r="I14" s="48" t="str">
        <f>IF(H14&lt;&gt;"",INDEX(source,MATCH($D14,produits,0),MATCH(I$2,correspondances,0)),"")</f>
        <v/>
      </c>
      <c r="J14" s="48" t="str">
        <f>IF(I14&lt;&gt;"",INDEX(source,MATCH($D14,produits,0),MATCH(J$2,correspondances,0)),"")</f>
        <v/>
      </c>
      <c r="K14" s="49" t="str">
        <f>IF(J14&lt;&gt;"",INDEX(source,MATCH($D14,produits,0),MATCH(K$2,correspondances,0)),"")</f>
        <v/>
      </c>
    </row>
    <row r="15" spans="1:11">
      <c r="A15" s="16"/>
      <c r="B15" s="21"/>
      <c r="C15" s="17"/>
      <c r="D15" s="18"/>
      <c r="E15" s="47" t="str">
        <f>IF(D15&lt;&gt;"",INDEX(source,MATCH($D15,produits,0),MATCH(E$2,correspondances,0)),"")</f>
        <v/>
      </c>
      <c r="F15" s="48" t="str">
        <f>IF(E15&lt;&gt;"",INDEX(source,MATCH($D15,produits,0),MATCH(F$2,correspondances,0)),"")</f>
        <v/>
      </c>
      <c r="G15" s="48" t="str">
        <f>IF(F15&lt;&gt;"",INDEX(source,MATCH($D15,produits,0),MATCH(G$2,correspondances,0)),"")</f>
        <v/>
      </c>
      <c r="H15" s="48" t="str">
        <f>IF(G15&lt;&gt;"",INDEX(source,MATCH($D15,produits,0),MATCH(H$2,correspondances,0)),"")</f>
        <v/>
      </c>
      <c r="I15" s="48" t="str">
        <f>IF(H15&lt;&gt;"",INDEX(source,MATCH($D15,produits,0),MATCH(I$2,correspondances,0)),"")</f>
        <v/>
      </c>
      <c r="J15" s="48" t="str">
        <f>IF(I15&lt;&gt;"",INDEX(source,MATCH($D15,produits,0),MATCH(J$2,correspondances,0)),"")</f>
        <v/>
      </c>
      <c r="K15" s="49" t="str">
        <f>IF(J15&lt;&gt;"",INDEX(source,MATCH($D15,produits,0),MATCH(K$2,correspondances,0)),"")</f>
        <v/>
      </c>
    </row>
    <row r="16" spans="1:11">
      <c r="A16" s="16"/>
      <c r="B16" s="21"/>
      <c r="C16" s="17"/>
      <c r="D16" s="18"/>
      <c r="E16" s="47" t="str">
        <f>IF(D16&lt;&gt;"",INDEX(source,MATCH($D16,produits,0),MATCH(E$2,correspondances,0)),"")</f>
        <v/>
      </c>
      <c r="F16" s="48" t="str">
        <f>IF(E16&lt;&gt;"",INDEX(source,MATCH($D16,produits,0),MATCH(F$2,correspondances,0)),"")</f>
        <v/>
      </c>
      <c r="G16" s="48" t="str">
        <f>IF(F16&lt;&gt;"",INDEX(source,MATCH($D16,produits,0),MATCH(G$2,correspondances,0)),"")</f>
        <v/>
      </c>
      <c r="H16" s="48" t="str">
        <f>IF(G16&lt;&gt;"",INDEX(source,MATCH($D16,produits,0),MATCH(H$2,correspondances,0)),"")</f>
        <v/>
      </c>
      <c r="I16" s="48" t="str">
        <f>IF(H16&lt;&gt;"",INDEX(source,MATCH($D16,produits,0),MATCH(I$2,correspondances,0)),"")</f>
        <v/>
      </c>
      <c r="J16" s="48" t="str">
        <f>IF(I16&lt;&gt;"",INDEX(source,MATCH($D16,produits,0),MATCH(J$2,correspondances,0)),"")</f>
        <v/>
      </c>
      <c r="K16" s="49" t="str">
        <f>IF(J16&lt;&gt;"",INDEX(source,MATCH($D16,produits,0),MATCH(K$2,correspondances,0)),"")</f>
        <v/>
      </c>
    </row>
    <row r="17" spans="1:11">
      <c r="A17" s="16"/>
      <c r="B17" s="21"/>
      <c r="C17" s="17"/>
      <c r="D17" s="18"/>
      <c r="E17" s="47" t="str">
        <f>IF(D17&lt;&gt;"",INDEX(source,MATCH($D17,produits,0),MATCH(E$2,correspondances,0)),"")</f>
        <v/>
      </c>
      <c r="F17" s="48" t="str">
        <f>IF(E17&lt;&gt;"",INDEX(source,MATCH($D17,produits,0),MATCH(F$2,correspondances,0)),"")</f>
        <v/>
      </c>
      <c r="G17" s="48" t="str">
        <f>IF(F17&lt;&gt;"",INDEX(source,MATCH($D17,produits,0),MATCH(G$2,correspondances,0)),"")</f>
        <v/>
      </c>
      <c r="H17" s="48" t="str">
        <f>IF(G17&lt;&gt;"",INDEX(source,MATCH($D17,produits,0),MATCH(H$2,correspondances,0)),"")</f>
        <v/>
      </c>
      <c r="I17" s="48" t="str">
        <f>IF(H17&lt;&gt;"",INDEX(source,MATCH($D17,produits,0),MATCH(I$2,correspondances,0)),"")</f>
        <v/>
      </c>
      <c r="J17" s="48" t="str">
        <f>IF(I17&lt;&gt;"",INDEX(source,MATCH($D17,produits,0),MATCH(J$2,correspondances,0)),"")</f>
        <v/>
      </c>
      <c r="K17" s="49" t="str">
        <f>IF(J17&lt;&gt;"",INDEX(source,MATCH($D17,produits,0),MATCH(K$2,correspondances,0)),"")</f>
        <v/>
      </c>
    </row>
    <row r="18" spans="1:11">
      <c r="A18" s="16"/>
      <c r="B18" s="21"/>
      <c r="C18" s="17"/>
      <c r="D18" s="18"/>
      <c r="E18" s="47" t="str">
        <f>IF(D18&lt;&gt;"",INDEX(source,MATCH($D18,produits,0),MATCH(E$2,correspondances,0)),"")</f>
        <v/>
      </c>
      <c r="F18" s="48" t="str">
        <f>IF(E18&lt;&gt;"",INDEX(source,MATCH($D18,produits,0),MATCH(F$2,correspondances,0)),"")</f>
        <v/>
      </c>
      <c r="G18" s="48" t="str">
        <f>IF(F18&lt;&gt;"",INDEX(source,MATCH($D18,produits,0),MATCH(G$2,correspondances,0)),"")</f>
        <v/>
      </c>
      <c r="H18" s="48" t="str">
        <f>IF(G18&lt;&gt;"",INDEX(source,MATCH($D18,produits,0),MATCH(H$2,correspondances,0)),"")</f>
        <v/>
      </c>
      <c r="I18" s="48" t="str">
        <f>IF(H18&lt;&gt;"",INDEX(source,MATCH($D18,produits,0),MATCH(I$2,correspondances,0)),"")</f>
        <v/>
      </c>
      <c r="J18" s="48" t="str">
        <f>IF(I18&lt;&gt;"",INDEX(source,MATCH($D18,produits,0),MATCH(J$2,correspondances,0)),"")</f>
        <v/>
      </c>
      <c r="K18" s="49" t="str">
        <f>IF(J18&lt;&gt;"",INDEX(source,MATCH($D18,produits,0),MATCH(K$2,correspondances,0)),"")</f>
        <v/>
      </c>
    </row>
    <row r="19" spans="1:11">
      <c r="A19" s="16"/>
      <c r="B19" s="21"/>
      <c r="C19" s="17"/>
      <c r="D19" s="18"/>
      <c r="E19" s="47" t="str">
        <f>IF(D19&lt;&gt;"",INDEX(source,MATCH($D19,produits,0),MATCH(E$2,correspondances,0)),"")</f>
        <v/>
      </c>
      <c r="F19" s="48" t="str">
        <f>IF(E19&lt;&gt;"",INDEX(source,MATCH($D19,produits,0),MATCH(F$2,correspondances,0)),"")</f>
        <v/>
      </c>
      <c r="G19" s="48" t="str">
        <f>IF(F19&lt;&gt;"",INDEX(source,MATCH($D19,produits,0),MATCH(G$2,correspondances,0)),"")</f>
        <v/>
      </c>
      <c r="H19" s="48" t="str">
        <f>IF(G19&lt;&gt;"",INDEX(source,MATCH($D19,produits,0),MATCH(H$2,correspondances,0)),"")</f>
        <v/>
      </c>
      <c r="I19" s="48" t="str">
        <f>IF(H19&lt;&gt;"",INDEX(source,MATCH($D19,produits,0),MATCH(I$2,correspondances,0)),"")</f>
        <v/>
      </c>
      <c r="J19" s="48" t="str">
        <f>IF(I19&lt;&gt;"",INDEX(source,MATCH($D19,produits,0),MATCH(J$2,correspondances,0)),"")</f>
        <v/>
      </c>
      <c r="K19" s="49" t="str">
        <f>IF(J19&lt;&gt;"",INDEX(source,MATCH($D19,produits,0),MATCH(K$2,correspondances,0)),"")</f>
        <v/>
      </c>
    </row>
    <row r="20" spans="1:11">
      <c r="A20" s="16"/>
      <c r="B20" s="21"/>
      <c r="C20" s="17"/>
      <c r="D20" s="18"/>
      <c r="E20" s="47" t="str">
        <f>IF(D20&lt;&gt;"",INDEX(source,MATCH($D20,produits,0),MATCH(E$2,correspondances,0)),"")</f>
        <v/>
      </c>
      <c r="F20" s="48" t="str">
        <f>IF(E20&lt;&gt;"",INDEX(source,MATCH($D20,produits,0),MATCH(F$2,correspondances,0)),"")</f>
        <v/>
      </c>
      <c r="G20" s="48" t="str">
        <f>IF(F20&lt;&gt;"",INDEX(source,MATCH($D20,produits,0),MATCH(G$2,correspondances,0)),"")</f>
        <v/>
      </c>
      <c r="H20" s="48" t="str">
        <f>IF(G20&lt;&gt;"",INDEX(source,MATCH($D20,produits,0),MATCH(H$2,correspondances,0)),"")</f>
        <v/>
      </c>
      <c r="I20" s="48" t="str">
        <f>IF(H20&lt;&gt;"",INDEX(source,MATCH($D20,produits,0),MATCH(I$2,correspondances,0)),"")</f>
        <v/>
      </c>
      <c r="J20" s="48" t="str">
        <f>IF(I20&lt;&gt;"",INDEX(source,MATCH($D20,produits,0),MATCH(J$2,correspondances,0)),"")</f>
        <v/>
      </c>
      <c r="K20" s="49" t="str">
        <f>IF(J20&lt;&gt;"",INDEX(source,MATCH($D20,produits,0),MATCH(K$2,correspondances,0)),"")</f>
        <v/>
      </c>
    </row>
    <row r="21" spans="1:11">
      <c r="A21" s="16"/>
      <c r="B21" s="21"/>
      <c r="C21" s="17"/>
      <c r="D21" s="18"/>
      <c r="E21" s="47" t="str">
        <f>IF(D21&lt;&gt;"",INDEX(source,MATCH($D21,produits,0),MATCH(E$2,correspondances,0)),"")</f>
        <v/>
      </c>
      <c r="F21" s="48" t="str">
        <f>IF(E21&lt;&gt;"",INDEX(source,MATCH($D21,produits,0),MATCH(F$2,correspondances,0)),"")</f>
        <v/>
      </c>
      <c r="G21" s="48" t="str">
        <f>IF(F21&lt;&gt;"",INDEX(source,MATCH($D21,produits,0),MATCH(G$2,correspondances,0)),"")</f>
        <v/>
      </c>
      <c r="H21" s="48" t="str">
        <f>IF(G21&lt;&gt;"",INDEX(source,MATCH($D21,produits,0),MATCH(H$2,correspondances,0)),"")</f>
        <v/>
      </c>
      <c r="I21" s="48" t="str">
        <f>IF(H21&lt;&gt;"",INDEX(source,MATCH($D21,produits,0),MATCH(I$2,correspondances,0)),"")</f>
        <v/>
      </c>
      <c r="J21" s="48" t="str">
        <f>IF(I21&lt;&gt;"",INDEX(source,MATCH($D21,produits,0),MATCH(J$2,correspondances,0)),"")</f>
        <v/>
      </c>
      <c r="K21" s="49" t="str">
        <f>IF(J21&lt;&gt;"",INDEX(source,MATCH($D21,produits,0),MATCH(K$2,correspondances,0)),"")</f>
        <v/>
      </c>
    </row>
    <row r="22" spans="1:11">
      <c r="A22" s="16"/>
      <c r="B22" s="21"/>
      <c r="C22" s="17"/>
      <c r="D22" s="18"/>
      <c r="E22" s="47" t="str">
        <f>IF(D22&lt;&gt;"",INDEX(source,MATCH($D22,produits,0),MATCH(E$2,correspondances,0)),"")</f>
        <v/>
      </c>
      <c r="F22" s="48" t="str">
        <f>IF(E22&lt;&gt;"",INDEX(source,MATCH($D22,produits,0),MATCH(F$2,correspondances,0)),"")</f>
        <v/>
      </c>
      <c r="G22" s="48" t="str">
        <f>IF(F22&lt;&gt;"",INDEX(source,MATCH($D22,produits,0),MATCH(G$2,correspondances,0)),"")</f>
        <v/>
      </c>
      <c r="H22" s="48" t="str">
        <f>IF(G22&lt;&gt;"",INDEX(source,MATCH($D22,produits,0),MATCH(H$2,correspondances,0)),"")</f>
        <v/>
      </c>
      <c r="I22" s="48" t="str">
        <f>IF(H22&lt;&gt;"",INDEX(source,MATCH($D22,produits,0),MATCH(I$2,correspondances,0)),"")</f>
        <v/>
      </c>
      <c r="J22" s="48" t="str">
        <f>IF(I22&lt;&gt;"",INDEX(source,MATCH($D22,produits,0),MATCH(J$2,correspondances,0)),"")</f>
        <v/>
      </c>
      <c r="K22" s="49" t="str">
        <f>IF(J22&lt;&gt;"",INDEX(source,MATCH($D22,produits,0),MATCH(K$2,correspondances,0)),"")</f>
        <v/>
      </c>
    </row>
    <row r="23" spans="1:11">
      <c r="A23" s="16"/>
      <c r="B23" s="21"/>
      <c r="C23" s="17"/>
      <c r="D23" s="18"/>
      <c r="E23" s="47" t="str">
        <f>IF(D23&lt;&gt;"",INDEX(source,MATCH($D23,produits,0),MATCH(E$2,correspondances,0)),"")</f>
        <v/>
      </c>
      <c r="F23" s="48" t="str">
        <f>IF(E23&lt;&gt;"",INDEX(source,MATCH($D23,produits,0),MATCH(F$2,correspondances,0)),"")</f>
        <v/>
      </c>
      <c r="G23" s="48" t="str">
        <f>IF(F23&lt;&gt;"",INDEX(source,MATCH($D23,produits,0),MATCH(G$2,correspondances,0)),"")</f>
        <v/>
      </c>
      <c r="H23" s="48" t="str">
        <f>IF(G23&lt;&gt;"",INDEX(source,MATCH($D23,produits,0),MATCH(H$2,correspondances,0)),"")</f>
        <v/>
      </c>
      <c r="I23" s="48" t="str">
        <f>IF(H23&lt;&gt;"",INDEX(source,MATCH($D23,produits,0),MATCH(I$2,correspondances,0)),"")</f>
        <v/>
      </c>
      <c r="J23" s="48" t="str">
        <f>IF(I23&lt;&gt;"",INDEX(source,MATCH($D23,produits,0),MATCH(J$2,correspondances,0)),"")</f>
        <v/>
      </c>
      <c r="K23" s="49" t="str">
        <f>IF(J23&lt;&gt;"",INDEX(source,MATCH($D23,produits,0),MATCH(K$2,correspondances,0)),"")</f>
        <v/>
      </c>
    </row>
    <row r="24" spans="1:11">
      <c r="A24" s="16"/>
      <c r="B24" s="21"/>
      <c r="C24" s="17"/>
      <c r="D24" s="18"/>
      <c r="E24" s="47" t="str">
        <f>IF(D24&lt;&gt;"",INDEX(source,MATCH($D24,produits,0),MATCH(E$2,correspondances,0)),"")</f>
        <v/>
      </c>
      <c r="F24" s="48" t="str">
        <f>IF(E24&lt;&gt;"",INDEX(source,MATCH($D24,produits,0),MATCH(F$2,correspondances,0)),"")</f>
        <v/>
      </c>
      <c r="G24" s="48" t="str">
        <f>IF(F24&lt;&gt;"",INDEX(source,MATCH($D24,produits,0),MATCH(G$2,correspondances,0)),"")</f>
        <v/>
      </c>
      <c r="H24" s="48" t="str">
        <f>IF(G24&lt;&gt;"",INDEX(source,MATCH($D24,produits,0),MATCH(H$2,correspondances,0)),"")</f>
        <v/>
      </c>
      <c r="I24" s="48" t="str">
        <f>IF(H24&lt;&gt;"",INDEX(source,MATCH($D24,produits,0),MATCH(I$2,correspondances,0)),"")</f>
        <v/>
      </c>
      <c r="J24" s="48" t="str">
        <f>IF(I24&lt;&gt;"",INDEX(source,MATCH($D24,produits,0),MATCH(J$2,correspondances,0)),"")</f>
        <v/>
      </c>
      <c r="K24" s="49" t="str">
        <f>IF(J24&lt;&gt;"",INDEX(source,MATCH($D24,produits,0),MATCH(K$2,correspondances,0)),"")</f>
        <v/>
      </c>
    </row>
    <row r="25" spans="1:11">
      <c r="A25" s="16"/>
      <c r="B25" s="21"/>
      <c r="C25" s="17"/>
      <c r="D25" s="18"/>
      <c r="E25" s="47" t="str">
        <f>IF(D25&lt;&gt;"",INDEX(source,MATCH($D25,produits,0),MATCH(E$2,correspondances,0)),"")</f>
        <v/>
      </c>
      <c r="F25" s="48" t="str">
        <f>IF(E25&lt;&gt;"",INDEX(source,MATCH($D25,produits,0),MATCH(F$2,correspondances,0)),"")</f>
        <v/>
      </c>
      <c r="G25" s="48" t="str">
        <f>IF(F25&lt;&gt;"",INDEX(source,MATCH($D25,produits,0),MATCH(G$2,correspondances,0)),"")</f>
        <v/>
      </c>
      <c r="H25" s="48" t="str">
        <f>IF(G25&lt;&gt;"",INDEX(source,MATCH($D25,produits,0),MATCH(H$2,correspondances,0)),"")</f>
        <v/>
      </c>
      <c r="I25" s="48" t="str">
        <f>IF(H25&lt;&gt;"",INDEX(source,MATCH($D25,produits,0),MATCH(I$2,correspondances,0)),"")</f>
        <v/>
      </c>
      <c r="J25" s="48" t="str">
        <f>IF(I25&lt;&gt;"",INDEX(source,MATCH($D25,produits,0),MATCH(J$2,correspondances,0)),"")</f>
        <v/>
      </c>
      <c r="K25" s="49" t="str">
        <f>IF(J25&lt;&gt;"",INDEX(source,MATCH($D25,produits,0),MATCH(K$2,correspondances,0)),"")</f>
        <v/>
      </c>
    </row>
    <row r="26" spans="1:11">
      <c r="A26" s="16"/>
      <c r="B26" s="21"/>
      <c r="C26" s="17"/>
      <c r="D26" s="18"/>
      <c r="E26" s="47" t="str">
        <f>IF(D26&lt;&gt;"",INDEX(source,MATCH($D26,produits,0),MATCH(E$2,correspondances,0)),"")</f>
        <v/>
      </c>
      <c r="F26" s="48" t="str">
        <f>IF(E26&lt;&gt;"",INDEX(source,MATCH($D26,produits,0),MATCH(F$2,correspondances,0)),"")</f>
        <v/>
      </c>
      <c r="G26" s="48" t="str">
        <f>IF(F26&lt;&gt;"",INDEX(source,MATCH($D26,produits,0),MATCH(G$2,correspondances,0)),"")</f>
        <v/>
      </c>
      <c r="H26" s="48" t="str">
        <f>IF(G26&lt;&gt;"",INDEX(source,MATCH($D26,produits,0),MATCH(H$2,correspondances,0)),"")</f>
        <v/>
      </c>
      <c r="I26" s="48" t="str">
        <f>IF(H26&lt;&gt;"",INDEX(source,MATCH($D26,produits,0),MATCH(I$2,correspondances,0)),"")</f>
        <v/>
      </c>
      <c r="J26" s="48" t="str">
        <f>IF(I26&lt;&gt;"",INDEX(source,MATCH($D26,produits,0),MATCH(J$2,correspondances,0)),"")</f>
        <v/>
      </c>
      <c r="K26" s="49" t="str">
        <f>IF(J26&lt;&gt;"",INDEX(source,MATCH($D26,produits,0),MATCH(K$2,correspondances,0)),"")</f>
        <v/>
      </c>
    </row>
    <row r="27" spans="1:11">
      <c r="A27" s="16"/>
      <c r="B27" s="21"/>
      <c r="C27" s="17"/>
      <c r="D27" s="18"/>
      <c r="E27" s="47" t="str">
        <f>IF(D27&lt;&gt;"",INDEX(source,MATCH($D27,produits,0),MATCH(E$2,correspondances,0)),"")</f>
        <v/>
      </c>
      <c r="F27" s="48" t="str">
        <f>IF(E27&lt;&gt;"",INDEX(source,MATCH($D27,produits,0),MATCH(F$2,correspondances,0)),"")</f>
        <v/>
      </c>
      <c r="G27" s="48" t="str">
        <f>IF(F27&lt;&gt;"",INDEX(source,MATCH($D27,produits,0),MATCH(G$2,correspondances,0)),"")</f>
        <v/>
      </c>
      <c r="H27" s="48" t="str">
        <f>IF(G27&lt;&gt;"",INDEX(source,MATCH($D27,produits,0),MATCH(H$2,correspondances,0)),"")</f>
        <v/>
      </c>
      <c r="I27" s="48" t="str">
        <f>IF(H27&lt;&gt;"",INDEX(source,MATCH($D27,produits,0),MATCH(I$2,correspondances,0)),"")</f>
        <v/>
      </c>
      <c r="J27" s="48" t="str">
        <f>IF(I27&lt;&gt;"",INDEX(source,MATCH($D27,produits,0),MATCH(J$2,correspondances,0)),"")</f>
        <v/>
      </c>
      <c r="K27" s="49" t="str">
        <f>IF(J27&lt;&gt;"",INDEX(source,MATCH($D27,produits,0),MATCH(K$2,correspondances,0)),"")</f>
        <v/>
      </c>
    </row>
    <row r="28" spans="1:11">
      <c r="A28" s="16"/>
      <c r="B28" s="21"/>
      <c r="C28" s="17"/>
      <c r="D28" s="18"/>
      <c r="E28" s="47" t="str">
        <f>IF(D28&lt;&gt;"",INDEX(source,MATCH($D28,produits,0),MATCH(E$2,correspondances,0)),"")</f>
        <v/>
      </c>
      <c r="F28" s="48" t="str">
        <f>IF(E28&lt;&gt;"",INDEX(source,MATCH($D28,produits,0),MATCH(F$2,correspondances,0)),"")</f>
        <v/>
      </c>
      <c r="G28" s="48" t="str">
        <f>IF(F28&lt;&gt;"",INDEX(source,MATCH($D28,produits,0),MATCH(G$2,correspondances,0)),"")</f>
        <v/>
      </c>
      <c r="H28" s="48" t="str">
        <f>IF(G28&lt;&gt;"",INDEX(source,MATCH($D28,produits,0),MATCH(H$2,correspondances,0)),"")</f>
        <v/>
      </c>
      <c r="I28" s="48" t="str">
        <f>IF(H28&lt;&gt;"",INDEX(source,MATCH($D28,produits,0),MATCH(I$2,correspondances,0)),"")</f>
        <v/>
      </c>
      <c r="J28" s="48" t="str">
        <f>IF(I28&lt;&gt;"",INDEX(source,MATCH($D28,produits,0),MATCH(J$2,correspondances,0)),"")</f>
        <v/>
      </c>
      <c r="K28" s="49" t="str">
        <f>IF(J28&lt;&gt;"",INDEX(source,MATCH($D28,produits,0),MATCH(K$2,correspondances,0)),"")</f>
        <v/>
      </c>
    </row>
    <row r="29" spans="1:11">
      <c r="A29" s="16"/>
      <c r="B29" s="21"/>
      <c r="C29" s="17"/>
      <c r="D29" s="18"/>
      <c r="E29" s="47" t="str">
        <f>IF(D29&lt;&gt;"",INDEX(source,MATCH($D29,produits,0),MATCH(E$2,correspondances,0)),"")</f>
        <v/>
      </c>
      <c r="F29" s="48" t="str">
        <f>IF(E29&lt;&gt;"",INDEX(source,MATCH($D29,produits,0),MATCH(F$2,correspondances,0)),"")</f>
        <v/>
      </c>
      <c r="G29" s="48" t="str">
        <f>IF(F29&lt;&gt;"",INDEX(source,MATCH($D29,produits,0),MATCH(G$2,correspondances,0)),"")</f>
        <v/>
      </c>
      <c r="H29" s="48" t="str">
        <f>IF(G29&lt;&gt;"",INDEX(source,MATCH($D29,produits,0),MATCH(H$2,correspondances,0)),"")</f>
        <v/>
      </c>
      <c r="I29" s="48" t="str">
        <f>IF(H29&lt;&gt;"",INDEX(source,MATCH($D29,produits,0),MATCH(I$2,correspondances,0)),"")</f>
        <v/>
      </c>
      <c r="J29" s="48" t="str">
        <f>IF(I29&lt;&gt;"",INDEX(source,MATCH($D29,produits,0),MATCH(J$2,correspondances,0)),"")</f>
        <v/>
      </c>
      <c r="K29" s="49" t="str">
        <f>IF(J29&lt;&gt;"",INDEX(source,MATCH($D29,produits,0),MATCH(K$2,correspondances,0)),"")</f>
        <v/>
      </c>
    </row>
    <row r="30" spans="1:11">
      <c r="A30" s="16"/>
      <c r="B30" s="21"/>
      <c r="C30" s="17"/>
      <c r="D30" s="18"/>
      <c r="E30" s="47" t="str">
        <f>IF(D30&lt;&gt;"",INDEX(source,MATCH($D30,produits,0),MATCH(E$2,correspondances,0)),"")</f>
        <v/>
      </c>
      <c r="F30" s="48" t="str">
        <f>IF(E30&lt;&gt;"",INDEX(source,MATCH($D30,produits,0),MATCH(F$2,correspondances,0)),"")</f>
        <v/>
      </c>
      <c r="G30" s="48" t="str">
        <f>IF(F30&lt;&gt;"",INDEX(source,MATCH($D30,produits,0),MATCH(G$2,correspondances,0)),"")</f>
        <v/>
      </c>
      <c r="H30" s="48" t="str">
        <f>IF(G30&lt;&gt;"",INDEX(source,MATCH($D30,produits,0),MATCH(H$2,correspondances,0)),"")</f>
        <v/>
      </c>
      <c r="I30" s="48" t="str">
        <f>IF(H30&lt;&gt;"",INDEX(source,MATCH($D30,produits,0),MATCH(I$2,correspondances,0)),"")</f>
        <v/>
      </c>
      <c r="J30" s="48" t="str">
        <f>IF(I30&lt;&gt;"",INDEX(source,MATCH($D30,produits,0),MATCH(J$2,correspondances,0)),"")</f>
        <v/>
      </c>
      <c r="K30" s="49" t="str">
        <f>IF(J30&lt;&gt;"",INDEX(source,MATCH($D30,produits,0),MATCH(K$2,correspondances,0)),"")</f>
        <v/>
      </c>
    </row>
  </sheetData>
  <mergeCells count="2">
    <mergeCell ref="E1:K1"/>
    <mergeCell ref="C2:D2"/>
  </mergeCells>
  <pageMargins left="0.7" right="0.7" top="0.75" bottom="0.75" header="0.3" footer="0.3"/>
  <pageSetup paperSize="9" orientation="portrait" horizontalDpi="4294967293" verticalDpi="4294967293" r:id="rId1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5">
    <tabColor rgb="FF92D050"/>
  </sheetPr>
  <dimension ref="A1:H21"/>
  <sheetViews>
    <sheetView workbookViewId="0">
      <selection sqref="A1:H1048576"/>
    </sheetView>
  </sheetViews>
  <sheetFormatPr baseColWidth="10" defaultRowHeight="16.5"/>
  <cols>
    <col min="1" max="1" width="15.5" style="25" bestFit="1" customWidth="1"/>
    <col min="2" max="8" width="3.125" style="25" customWidth="1"/>
    <col min="9" max="16384" width="11" style="25"/>
  </cols>
  <sheetData>
    <row r="1" spans="1:8">
      <c r="A1" s="24"/>
      <c r="B1" s="43" t="s">
        <v>31</v>
      </c>
      <c r="C1" s="43"/>
      <c r="D1" s="43"/>
      <c r="E1" s="43"/>
      <c r="F1" s="43"/>
      <c r="G1" s="43"/>
      <c r="H1" s="43"/>
    </row>
    <row r="2" spans="1:8">
      <c r="A2" s="26" t="s">
        <v>13</v>
      </c>
      <c r="B2" s="27" t="s">
        <v>4</v>
      </c>
      <c r="C2" s="28" t="s">
        <v>5</v>
      </c>
      <c r="D2" s="28" t="s">
        <v>6</v>
      </c>
      <c r="E2" s="28" t="s">
        <v>7</v>
      </c>
      <c r="F2" s="28" t="s">
        <v>8</v>
      </c>
      <c r="G2" s="28" t="s">
        <v>9</v>
      </c>
      <c r="H2" s="29" t="s">
        <v>10</v>
      </c>
    </row>
    <row r="3" spans="1:8">
      <c r="A3" s="30" t="s">
        <v>12</v>
      </c>
      <c r="B3" s="31">
        <v>1</v>
      </c>
      <c r="C3" s="32"/>
      <c r="D3" s="32"/>
      <c r="E3" s="32"/>
      <c r="F3" s="32"/>
      <c r="G3" s="32"/>
      <c r="H3" s="33"/>
    </row>
    <row r="4" spans="1:8">
      <c r="A4" s="30" t="s">
        <v>14</v>
      </c>
      <c r="B4" s="34"/>
      <c r="C4" s="35"/>
      <c r="D4" s="35"/>
      <c r="E4" s="35"/>
      <c r="F4" s="35">
        <v>2</v>
      </c>
      <c r="G4" s="35"/>
      <c r="H4" s="36"/>
    </row>
    <row r="5" spans="1:8">
      <c r="A5" s="30" t="s">
        <v>15</v>
      </c>
      <c r="B5" s="34"/>
      <c r="C5" s="35"/>
      <c r="D5" s="35"/>
      <c r="E5" s="35"/>
      <c r="F5" s="35"/>
      <c r="G5" s="35"/>
      <c r="H5" s="36"/>
    </row>
    <row r="6" spans="1:8">
      <c r="A6" s="30" t="s">
        <v>16</v>
      </c>
      <c r="B6" s="34"/>
      <c r="C6" s="35"/>
      <c r="D6" s="35"/>
      <c r="E6" s="35"/>
      <c r="F6" s="35"/>
      <c r="G6" s="35"/>
      <c r="H6" s="36"/>
    </row>
    <row r="7" spans="1:8">
      <c r="A7" s="30" t="s">
        <v>17</v>
      </c>
      <c r="B7" s="34"/>
      <c r="C7" s="35">
        <v>2</v>
      </c>
      <c r="D7" s="35"/>
      <c r="E7" s="35"/>
      <c r="F7" s="35"/>
      <c r="G7" s="35"/>
      <c r="H7" s="36"/>
    </row>
    <row r="8" spans="1:8">
      <c r="A8" s="30" t="s">
        <v>11</v>
      </c>
      <c r="B8" s="34"/>
      <c r="C8" s="35">
        <v>1</v>
      </c>
      <c r="D8" s="35"/>
      <c r="E8" s="35"/>
      <c r="F8" s="35"/>
      <c r="G8" s="35"/>
      <c r="H8" s="36"/>
    </row>
    <row r="9" spans="1:8">
      <c r="A9" s="30" t="s">
        <v>18</v>
      </c>
      <c r="B9" s="34"/>
      <c r="C9" s="35"/>
      <c r="D9" s="35"/>
      <c r="E9" s="35">
        <v>1</v>
      </c>
      <c r="F9" s="35"/>
      <c r="G9" s="35"/>
      <c r="H9" s="36"/>
    </row>
    <row r="10" spans="1:8">
      <c r="A10" s="30" t="s">
        <v>19</v>
      </c>
      <c r="B10" s="34"/>
      <c r="C10" s="35"/>
      <c r="D10" s="35"/>
      <c r="E10" s="35">
        <v>2</v>
      </c>
      <c r="F10" s="35"/>
      <c r="G10" s="35"/>
      <c r="H10" s="36"/>
    </row>
    <row r="11" spans="1:8">
      <c r="A11" s="30" t="s">
        <v>20</v>
      </c>
      <c r="B11" s="34"/>
      <c r="C11" s="35"/>
      <c r="D11" s="35"/>
      <c r="E11" s="35"/>
      <c r="F11" s="35">
        <v>1</v>
      </c>
      <c r="G11" s="35"/>
      <c r="H11" s="36"/>
    </row>
    <row r="12" spans="1:8">
      <c r="A12" s="30" t="s">
        <v>21</v>
      </c>
      <c r="B12" s="34">
        <v>1</v>
      </c>
      <c r="C12" s="35">
        <v>1</v>
      </c>
      <c r="D12" s="35"/>
      <c r="E12" s="35"/>
      <c r="F12" s="35"/>
      <c r="G12" s="35"/>
      <c r="H12" s="36"/>
    </row>
    <row r="13" spans="1:8">
      <c r="A13" s="30" t="s">
        <v>22</v>
      </c>
      <c r="B13" s="34"/>
      <c r="C13" s="35"/>
      <c r="D13" s="35"/>
      <c r="E13" s="35"/>
      <c r="F13" s="35"/>
      <c r="G13" s="35"/>
      <c r="H13" s="36"/>
    </row>
    <row r="14" spans="1:8">
      <c r="A14" s="30" t="s">
        <v>23</v>
      </c>
      <c r="B14" s="34"/>
      <c r="C14" s="35"/>
      <c r="D14" s="35">
        <v>1</v>
      </c>
      <c r="E14" s="35"/>
      <c r="F14" s="35"/>
      <c r="G14" s="35"/>
      <c r="H14" s="36"/>
    </row>
    <row r="15" spans="1:8">
      <c r="A15" s="30" t="s">
        <v>24</v>
      </c>
      <c r="B15" s="34"/>
      <c r="C15" s="35"/>
      <c r="D15" s="35"/>
      <c r="E15" s="35"/>
      <c r="F15" s="35"/>
      <c r="G15" s="35">
        <v>1</v>
      </c>
      <c r="H15" s="36"/>
    </row>
    <row r="16" spans="1:8">
      <c r="A16" s="30" t="s">
        <v>25</v>
      </c>
      <c r="B16" s="34"/>
      <c r="C16" s="35"/>
      <c r="D16" s="35"/>
      <c r="E16" s="35"/>
      <c r="F16" s="35"/>
      <c r="G16" s="35"/>
      <c r="H16" s="36"/>
    </row>
    <row r="17" spans="1:8">
      <c r="A17" s="30" t="s">
        <v>26</v>
      </c>
      <c r="B17" s="34">
        <v>2</v>
      </c>
      <c r="C17" s="35"/>
      <c r="D17" s="35"/>
      <c r="E17" s="35"/>
      <c r="F17" s="35"/>
      <c r="G17" s="35"/>
      <c r="H17" s="36"/>
    </row>
    <row r="18" spans="1:8">
      <c r="A18" s="30" t="s">
        <v>27</v>
      </c>
      <c r="B18" s="34"/>
      <c r="C18" s="35"/>
      <c r="D18" s="35"/>
      <c r="E18" s="35"/>
      <c r="F18" s="35"/>
      <c r="G18" s="35"/>
      <c r="H18" s="36"/>
    </row>
    <row r="19" spans="1:8">
      <c r="A19" s="30" t="s">
        <v>28</v>
      </c>
      <c r="B19" s="34"/>
      <c r="C19" s="35"/>
      <c r="D19" s="35"/>
      <c r="E19" s="35"/>
      <c r="F19" s="35"/>
      <c r="G19" s="35"/>
      <c r="H19" s="36">
        <v>1</v>
      </c>
    </row>
    <row r="20" spans="1:8">
      <c r="A20" s="30" t="s">
        <v>29</v>
      </c>
      <c r="B20" s="34"/>
      <c r="C20" s="35"/>
      <c r="D20" s="35"/>
      <c r="E20" s="35"/>
      <c r="F20" s="35"/>
      <c r="G20" s="35"/>
      <c r="H20" s="36"/>
    </row>
    <row r="21" spans="1:8">
      <c r="A21" s="37" t="s">
        <v>30</v>
      </c>
      <c r="B21" s="38"/>
      <c r="C21" s="39"/>
      <c r="D21" s="39"/>
      <c r="E21" s="39"/>
      <c r="F21" s="39"/>
      <c r="G21" s="39"/>
      <c r="H21" s="40"/>
    </row>
  </sheetData>
  <mergeCells count="1">
    <mergeCell ref="B1:H1"/>
  </mergeCells>
  <pageMargins left="0.7" right="0.7" top="0.75" bottom="0.75" header="0.3" footer="0.3"/>
  <pageSetup paperSize="9" orientation="portrait" horizontalDpi="4294967293" verticalDpi="4294967293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3</vt:i4>
      </vt:variant>
    </vt:vector>
  </HeadingPairs>
  <TitlesOfParts>
    <vt:vector size="5" baseType="lpstr">
      <vt:lpstr>traitement</vt:lpstr>
      <vt:lpstr>Réserves</vt:lpstr>
      <vt:lpstr>correspondances</vt:lpstr>
      <vt:lpstr>produits</vt:lpstr>
      <vt:lpstr>source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Cynthia</dc:creator>
  <cp:lastModifiedBy>dlegrand</cp:lastModifiedBy>
  <dcterms:created xsi:type="dcterms:W3CDTF">2015-10-25T15:06:11Z</dcterms:created>
  <dcterms:modified xsi:type="dcterms:W3CDTF">2015-10-28T11:59:39Z</dcterms:modified>
</cp:coreProperties>
</file>