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9210" yWindow="15" windowWidth="9600" windowHeight="12855"/>
  </bookViews>
  <sheets>
    <sheet name="Feuil1" sheetId="1" r:id="rId1"/>
  </sheets>
  <externalReferences>
    <externalReference r:id="rId2"/>
    <externalReference r:id="rId3"/>
  </externalReferences>
  <calcPr calcId="145621" calcMode="manual"/>
</workbook>
</file>

<file path=xl/calcChain.xml><?xml version="1.0" encoding="utf-8"?>
<calcChain xmlns="http://schemas.openxmlformats.org/spreadsheetml/2006/main">
  <c r="H5" i="1" l="1"/>
  <c r="J54" i="1"/>
  <c r="I54" i="1"/>
  <c r="H54" i="1"/>
  <c r="G54" i="1"/>
  <c r="F54" i="1"/>
  <c r="E54" i="1"/>
  <c r="D54" i="1"/>
  <c r="C54" i="1"/>
  <c r="B54" i="1"/>
  <c r="A54" i="1"/>
  <c r="J53" i="1"/>
  <c r="I53" i="1"/>
  <c r="H53" i="1"/>
  <c r="G53" i="1"/>
  <c r="F53" i="1"/>
  <c r="E53" i="1"/>
  <c r="D53" i="1"/>
  <c r="C53" i="1"/>
  <c r="B53" i="1"/>
  <c r="A53" i="1"/>
  <c r="J52" i="1"/>
  <c r="I52" i="1"/>
  <c r="H52" i="1"/>
  <c r="G52" i="1"/>
  <c r="F52" i="1"/>
  <c r="E52" i="1"/>
  <c r="D52" i="1"/>
  <c r="C52" i="1"/>
  <c r="B52" i="1"/>
  <c r="A52" i="1"/>
  <c r="J51" i="1"/>
  <c r="I51" i="1"/>
  <c r="H51" i="1"/>
  <c r="G51" i="1"/>
  <c r="F51" i="1"/>
  <c r="E51" i="1"/>
  <c r="D51" i="1"/>
  <c r="C51" i="1"/>
  <c r="B51" i="1"/>
  <c r="A51" i="1"/>
  <c r="J50" i="1"/>
  <c r="I50" i="1"/>
  <c r="H50" i="1"/>
  <c r="G50" i="1"/>
  <c r="F50" i="1"/>
  <c r="E50" i="1"/>
  <c r="D50" i="1"/>
  <c r="C50" i="1"/>
  <c r="B50" i="1"/>
  <c r="A50" i="1"/>
  <c r="J49" i="1"/>
  <c r="I49" i="1"/>
  <c r="H49" i="1"/>
  <c r="G49" i="1"/>
  <c r="F49" i="1"/>
  <c r="E49" i="1"/>
  <c r="D49" i="1"/>
  <c r="C49" i="1"/>
  <c r="B49" i="1"/>
  <c r="A49" i="1"/>
  <c r="J48" i="1"/>
  <c r="I48" i="1"/>
  <c r="H48" i="1"/>
  <c r="G48" i="1"/>
  <c r="F48" i="1"/>
  <c r="E48" i="1"/>
  <c r="D48" i="1"/>
  <c r="C48" i="1"/>
  <c r="B48" i="1"/>
  <c r="A48" i="1"/>
  <c r="J47" i="1"/>
  <c r="I47" i="1"/>
  <c r="H47" i="1"/>
  <c r="G47" i="1"/>
  <c r="F47" i="1"/>
  <c r="E47" i="1"/>
  <c r="D47" i="1"/>
  <c r="C47" i="1"/>
  <c r="B47" i="1"/>
  <c r="A47" i="1"/>
  <c r="J46" i="1"/>
  <c r="I46" i="1"/>
  <c r="H46" i="1"/>
  <c r="G46" i="1"/>
  <c r="F46" i="1"/>
  <c r="E46" i="1"/>
  <c r="D46" i="1"/>
  <c r="C46" i="1"/>
  <c r="B46" i="1"/>
  <c r="A46" i="1"/>
  <c r="J45" i="1"/>
  <c r="I45" i="1"/>
  <c r="H45" i="1"/>
  <c r="G45" i="1"/>
  <c r="F45" i="1"/>
  <c r="E45" i="1"/>
  <c r="D45" i="1"/>
  <c r="C45" i="1"/>
  <c r="B45" i="1"/>
  <c r="A45" i="1"/>
  <c r="J44" i="1"/>
  <c r="I44" i="1"/>
  <c r="H44" i="1"/>
  <c r="G44" i="1"/>
  <c r="F44" i="1"/>
  <c r="E44" i="1"/>
  <c r="D44" i="1"/>
  <c r="C44" i="1"/>
  <c r="B44" i="1"/>
  <c r="A44" i="1"/>
  <c r="J43" i="1"/>
  <c r="I43" i="1"/>
  <c r="H43" i="1"/>
  <c r="G43" i="1"/>
  <c r="F43" i="1"/>
  <c r="E43" i="1"/>
  <c r="D43" i="1"/>
  <c r="C43" i="1"/>
  <c r="B43" i="1"/>
  <c r="A43" i="1"/>
  <c r="J42" i="1"/>
  <c r="I42" i="1"/>
  <c r="H42" i="1"/>
  <c r="G42" i="1"/>
  <c r="F42" i="1"/>
  <c r="E42" i="1"/>
  <c r="D42" i="1"/>
  <c r="C42" i="1"/>
  <c r="B42" i="1"/>
  <c r="A42" i="1"/>
  <c r="J41" i="1"/>
  <c r="I41" i="1"/>
  <c r="H41" i="1"/>
  <c r="G41" i="1"/>
  <c r="F41" i="1"/>
  <c r="E41" i="1"/>
  <c r="D41" i="1"/>
  <c r="C41" i="1"/>
  <c r="B41" i="1"/>
  <c r="A41" i="1"/>
  <c r="J40" i="1"/>
  <c r="I40" i="1"/>
  <c r="H40" i="1"/>
  <c r="G40" i="1"/>
  <c r="F40" i="1"/>
  <c r="E40" i="1"/>
  <c r="D40" i="1"/>
  <c r="C40" i="1"/>
  <c r="B40" i="1"/>
  <c r="A40" i="1"/>
  <c r="J39" i="1"/>
  <c r="H39" i="1"/>
  <c r="G39" i="1"/>
  <c r="F39" i="1"/>
  <c r="E39" i="1"/>
  <c r="D39" i="1"/>
  <c r="C39" i="1"/>
  <c r="B39" i="1"/>
  <c r="A39" i="1"/>
  <c r="J38" i="1"/>
  <c r="I38" i="1"/>
  <c r="H38" i="1"/>
  <c r="G38" i="1"/>
  <c r="F38" i="1"/>
  <c r="E38" i="1"/>
  <c r="D38" i="1"/>
  <c r="C38" i="1"/>
  <c r="B38" i="1"/>
  <c r="A38" i="1"/>
  <c r="J37" i="1"/>
  <c r="I37" i="1"/>
  <c r="H37" i="1"/>
  <c r="G37" i="1"/>
  <c r="F37" i="1"/>
  <c r="E37" i="1"/>
  <c r="D37" i="1"/>
  <c r="C37" i="1"/>
  <c r="B37" i="1"/>
  <c r="A37" i="1"/>
  <c r="J36" i="1"/>
  <c r="I36" i="1"/>
  <c r="H36" i="1"/>
  <c r="G36" i="1"/>
  <c r="F36" i="1"/>
  <c r="E36" i="1"/>
  <c r="D36" i="1"/>
  <c r="C36" i="1"/>
  <c r="B36" i="1"/>
  <c r="A36" i="1"/>
  <c r="J35" i="1"/>
  <c r="I35" i="1"/>
  <c r="H35" i="1"/>
  <c r="G35" i="1"/>
  <c r="F35" i="1"/>
  <c r="E35" i="1"/>
  <c r="D35" i="1"/>
  <c r="C35" i="1"/>
  <c r="B35" i="1"/>
  <c r="A35" i="1"/>
  <c r="J34" i="1"/>
  <c r="I34" i="1"/>
  <c r="H34" i="1"/>
  <c r="G34" i="1"/>
  <c r="F34" i="1"/>
  <c r="E34" i="1"/>
  <c r="D34" i="1"/>
  <c r="C34" i="1"/>
  <c r="B34" i="1"/>
  <c r="A34" i="1"/>
  <c r="J33" i="1"/>
  <c r="H33" i="1"/>
  <c r="G33" i="1"/>
  <c r="F33" i="1"/>
  <c r="E33" i="1"/>
  <c r="D33" i="1"/>
  <c r="C33" i="1"/>
  <c r="B33" i="1"/>
  <c r="A33" i="1"/>
  <c r="J32" i="1"/>
  <c r="H32" i="1"/>
  <c r="G32" i="1"/>
  <c r="F32" i="1"/>
  <c r="E32" i="1"/>
  <c r="D32" i="1"/>
  <c r="C32" i="1"/>
  <c r="B32" i="1"/>
  <c r="A32" i="1"/>
  <c r="J31" i="1"/>
  <c r="H31" i="1"/>
  <c r="G31" i="1"/>
  <c r="F31" i="1"/>
  <c r="E31" i="1"/>
  <c r="D31" i="1"/>
  <c r="C31" i="1"/>
  <c r="B31" i="1"/>
  <c r="A31" i="1"/>
  <c r="J30" i="1"/>
  <c r="H30" i="1"/>
  <c r="G30" i="1"/>
  <c r="F30" i="1"/>
  <c r="E30" i="1"/>
  <c r="D30" i="1"/>
  <c r="C30" i="1"/>
  <c r="B30" i="1"/>
  <c r="A30" i="1"/>
  <c r="J29" i="1"/>
  <c r="H29" i="1"/>
  <c r="G29" i="1"/>
  <c r="F29" i="1"/>
  <c r="E29" i="1"/>
  <c r="D29" i="1"/>
  <c r="C29" i="1"/>
  <c r="B29" i="1"/>
  <c r="A29" i="1"/>
  <c r="J28" i="1"/>
  <c r="H28" i="1"/>
  <c r="G28" i="1"/>
  <c r="F28" i="1"/>
  <c r="E28" i="1"/>
  <c r="D28" i="1"/>
  <c r="C28" i="1"/>
  <c r="B28" i="1"/>
  <c r="A28" i="1"/>
  <c r="J27" i="1"/>
  <c r="H27" i="1"/>
  <c r="G27" i="1"/>
  <c r="F27" i="1"/>
  <c r="E27" i="1"/>
  <c r="D27" i="1"/>
  <c r="C27" i="1"/>
  <c r="B27" i="1"/>
  <c r="A27" i="1"/>
  <c r="J26" i="1"/>
  <c r="H26" i="1"/>
  <c r="G26" i="1"/>
  <c r="F26" i="1"/>
  <c r="E26" i="1"/>
  <c r="D26" i="1"/>
  <c r="C26" i="1"/>
  <c r="B26" i="1"/>
  <c r="A26" i="1"/>
  <c r="J25" i="1"/>
  <c r="H25" i="1"/>
  <c r="G25" i="1"/>
  <c r="F25" i="1"/>
  <c r="E25" i="1"/>
  <c r="D25" i="1"/>
  <c r="C25" i="1"/>
  <c r="B25" i="1"/>
  <c r="A25" i="1"/>
  <c r="J24" i="1"/>
  <c r="H24" i="1"/>
  <c r="G24" i="1"/>
  <c r="F24" i="1"/>
  <c r="E24" i="1"/>
  <c r="D24" i="1"/>
  <c r="C24" i="1"/>
  <c r="B24" i="1"/>
  <c r="A24" i="1"/>
  <c r="J23" i="1"/>
  <c r="H23" i="1"/>
  <c r="G23" i="1"/>
  <c r="F23" i="1"/>
  <c r="E23" i="1"/>
  <c r="D23" i="1"/>
  <c r="C23" i="1"/>
  <c r="B23" i="1"/>
  <c r="A23" i="1"/>
  <c r="J22" i="1"/>
  <c r="H22" i="1"/>
  <c r="G22" i="1"/>
  <c r="F22" i="1"/>
  <c r="E22" i="1"/>
  <c r="D22" i="1"/>
  <c r="C22" i="1"/>
  <c r="B22" i="1"/>
  <c r="A22" i="1"/>
  <c r="J21" i="1"/>
  <c r="H21" i="1"/>
  <c r="G21" i="1"/>
  <c r="F21" i="1"/>
  <c r="E21" i="1"/>
  <c r="D21" i="1"/>
  <c r="C21" i="1"/>
  <c r="B21" i="1"/>
  <c r="A21" i="1"/>
  <c r="J20" i="1"/>
  <c r="H20" i="1"/>
  <c r="G20" i="1"/>
  <c r="F20" i="1"/>
  <c r="E20" i="1"/>
  <c r="D20" i="1"/>
  <c r="C20" i="1"/>
  <c r="B20" i="1"/>
  <c r="A20" i="1"/>
  <c r="J19" i="1"/>
  <c r="H19" i="1"/>
  <c r="G19" i="1"/>
  <c r="F19" i="1"/>
  <c r="E19" i="1"/>
  <c r="D19" i="1"/>
  <c r="C19" i="1"/>
  <c r="B19" i="1"/>
  <c r="A19" i="1"/>
  <c r="J18" i="1"/>
  <c r="H18" i="1"/>
  <c r="G18" i="1"/>
  <c r="F18" i="1"/>
  <c r="E18" i="1"/>
  <c r="D18" i="1"/>
  <c r="C18" i="1"/>
  <c r="B18" i="1"/>
  <c r="A18" i="1"/>
  <c r="J17" i="1"/>
  <c r="H17" i="1"/>
  <c r="G17" i="1"/>
  <c r="F17" i="1"/>
  <c r="E17" i="1"/>
  <c r="D17" i="1"/>
  <c r="C17" i="1"/>
  <c r="B17" i="1"/>
  <c r="A17" i="1"/>
  <c r="J16" i="1"/>
  <c r="H16" i="1"/>
  <c r="G16" i="1"/>
  <c r="F16" i="1"/>
  <c r="E16" i="1"/>
  <c r="D16" i="1"/>
  <c r="C16" i="1"/>
  <c r="B16" i="1"/>
  <c r="A16" i="1"/>
  <c r="J15" i="1"/>
  <c r="H15" i="1"/>
  <c r="G15" i="1"/>
  <c r="F15" i="1"/>
  <c r="E15" i="1"/>
  <c r="D15" i="1"/>
  <c r="C15" i="1"/>
  <c r="B15" i="1"/>
  <c r="A15" i="1"/>
  <c r="J14" i="1"/>
  <c r="H14" i="1"/>
  <c r="G14" i="1"/>
  <c r="F14" i="1"/>
  <c r="E14" i="1"/>
  <c r="D14" i="1"/>
  <c r="C14" i="1"/>
  <c r="B14" i="1"/>
  <c r="A14" i="1"/>
  <c r="J13" i="1"/>
  <c r="H13" i="1"/>
  <c r="G13" i="1"/>
  <c r="F13" i="1"/>
  <c r="E13" i="1"/>
  <c r="D13" i="1"/>
  <c r="C13" i="1"/>
  <c r="B13" i="1"/>
  <c r="A13" i="1"/>
  <c r="J12" i="1"/>
  <c r="H12" i="1"/>
  <c r="G12" i="1"/>
  <c r="F12" i="1"/>
  <c r="E12" i="1"/>
  <c r="D12" i="1"/>
  <c r="C12" i="1"/>
  <c r="B12" i="1"/>
  <c r="A12" i="1"/>
  <c r="J11" i="1"/>
  <c r="H11" i="1"/>
  <c r="G11" i="1"/>
  <c r="F11" i="1"/>
  <c r="E11" i="1"/>
  <c r="D11" i="1"/>
  <c r="C11" i="1"/>
  <c r="B11" i="1"/>
  <c r="A11" i="1"/>
  <c r="J10" i="1"/>
  <c r="H10" i="1"/>
  <c r="G10" i="1"/>
  <c r="F10" i="1"/>
  <c r="E10" i="1"/>
  <c r="D10" i="1"/>
  <c r="C10" i="1"/>
  <c r="B10" i="1"/>
  <c r="A10" i="1"/>
  <c r="J9" i="1"/>
  <c r="H9" i="1"/>
  <c r="G9" i="1"/>
  <c r="F9" i="1"/>
  <c r="E9" i="1"/>
  <c r="D9" i="1"/>
  <c r="C9" i="1"/>
  <c r="B9" i="1"/>
  <c r="A9" i="1"/>
  <c r="J8" i="1"/>
  <c r="H8" i="1"/>
  <c r="G8" i="1"/>
  <c r="F8" i="1"/>
  <c r="E8" i="1"/>
  <c r="D8" i="1"/>
  <c r="C8" i="1"/>
  <c r="B8" i="1"/>
  <c r="A8" i="1"/>
  <c r="J7" i="1"/>
  <c r="H7" i="1"/>
  <c r="G7" i="1"/>
  <c r="F7" i="1"/>
  <c r="E7" i="1"/>
  <c r="D7" i="1"/>
  <c r="C7" i="1"/>
  <c r="B7" i="1"/>
  <c r="A7" i="1"/>
  <c r="J6" i="1"/>
  <c r="H6" i="1"/>
  <c r="G6" i="1"/>
  <c r="F6" i="1"/>
  <c r="E6" i="1"/>
  <c r="D6" i="1"/>
  <c r="C6" i="1"/>
  <c r="B6" i="1"/>
  <c r="A6" i="1"/>
  <c r="J5" i="1"/>
  <c r="G5" i="1"/>
  <c r="F5" i="1"/>
  <c r="E5" i="1"/>
  <c r="D5" i="1"/>
  <c r="C5" i="1"/>
  <c r="B5" i="1"/>
  <c r="A5" i="1"/>
  <c r="J4" i="1"/>
  <c r="H4" i="1"/>
  <c r="G4" i="1"/>
  <c r="F4" i="1"/>
  <c r="E4" i="1"/>
  <c r="D4" i="1"/>
  <c r="C4" i="1"/>
  <c r="B4" i="1"/>
  <c r="A4" i="1"/>
  <c r="J3" i="1"/>
  <c r="H3" i="1"/>
  <c r="G3" i="1"/>
  <c r="F3" i="1"/>
  <c r="E3" i="1"/>
  <c r="D3" i="1"/>
  <c r="C3" i="1"/>
  <c r="B3" i="1"/>
  <c r="A3" i="1"/>
  <c r="A2" i="1"/>
  <c r="J2" i="1"/>
  <c r="H2" i="1"/>
  <c r="G2" i="1"/>
  <c r="F2" i="1"/>
  <c r="E2" i="1"/>
  <c r="D2" i="1"/>
  <c r="C2" i="1"/>
  <c r="B2" i="1"/>
  <c r="I39" i="1" l="1"/>
  <c r="I19" i="1" l="1"/>
  <c r="I22" i="1"/>
  <c r="I23" i="1"/>
  <c r="I24" i="1"/>
  <c r="I25" i="1"/>
  <c r="I26" i="1"/>
  <c r="I27" i="1"/>
  <c r="I28" i="1"/>
  <c r="I29" i="1"/>
  <c r="I30" i="1"/>
  <c r="I31" i="1"/>
  <c r="I32" i="1"/>
  <c r="I33" i="1"/>
  <c r="I17" i="1"/>
  <c r="I15" i="1"/>
  <c r="I13" i="1"/>
  <c r="I14" i="1"/>
  <c r="I16" i="1"/>
  <c r="I12" i="1"/>
  <c r="I8" i="1"/>
  <c r="I9" i="1" l="1"/>
  <c r="I21" i="1"/>
  <c r="I2" i="1"/>
  <c r="I20" i="1"/>
  <c r="I4" i="1"/>
  <c r="I6" i="1"/>
  <c r="I5" i="1"/>
  <c r="I3" i="1"/>
  <c r="I7" i="1"/>
  <c r="I18" i="1"/>
  <c r="I10" i="1"/>
  <c r="I11" i="1"/>
  <c r="AE2" i="1" l="1"/>
  <c r="U50" i="1"/>
  <c r="AF50" i="1" s="1"/>
  <c r="S50" i="1"/>
  <c r="AD50" i="1" s="1"/>
  <c r="R50" i="1"/>
  <c r="AC50" i="1" s="1"/>
  <c r="Q50" i="1"/>
  <c r="AB50" i="1" s="1"/>
  <c r="P50" i="1"/>
  <c r="AA50" i="1" s="1"/>
  <c r="O50" i="1"/>
  <c r="Z50" i="1" s="1"/>
  <c r="N50" i="1"/>
  <c r="Y50" i="1" s="1"/>
  <c r="M50" i="1"/>
  <c r="X50" i="1" s="1"/>
  <c r="L50" i="1"/>
  <c r="W50" i="1" s="1"/>
  <c r="U54" i="1"/>
  <c r="AF54" i="1" s="1"/>
  <c r="U53" i="1"/>
  <c r="AF53" i="1" s="1"/>
  <c r="U52" i="1"/>
  <c r="AF52" i="1" s="1"/>
  <c r="U51" i="1"/>
  <c r="AF51" i="1" s="1"/>
  <c r="U49" i="1"/>
  <c r="AF49" i="1" s="1"/>
  <c r="U48" i="1"/>
  <c r="AF48" i="1" s="1"/>
  <c r="U47" i="1"/>
  <c r="AF47" i="1" s="1"/>
  <c r="U46" i="1"/>
  <c r="AF46" i="1" s="1"/>
  <c r="U45" i="1"/>
  <c r="AF45" i="1" s="1"/>
  <c r="U44" i="1"/>
  <c r="AF44" i="1" s="1"/>
  <c r="U43" i="1"/>
  <c r="AF43" i="1" s="1"/>
  <c r="U42" i="1"/>
  <c r="AF42" i="1" s="1"/>
  <c r="S43" i="1"/>
  <c r="AD43" i="1" s="1"/>
  <c r="R43" i="1"/>
  <c r="AC43" i="1" s="1"/>
  <c r="Q43" i="1"/>
  <c r="AB43" i="1" s="1"/>
  <c r="P43" i="1"/>
  <c r="AA43" i="1" s="1"/>
  <c r="O43" i="1"/>
  <c r="Z43" i="1" s="1"/>
  <c r="N43" i="1"/>
  <c r="Y43" i="1" s="1"/>
  <c r="M43" i="1"/>
  <c r="X43" i="1" s="1"/>
  <c r="L43" i="1"/>
  <c r="W43" i="1" s="1"/>
  <c r="S44" i="1"/>
  <c r="AD44" i="1" s="1"/>
  <c r="R44" i="1"/>
  <c r="AC44" i="1" s="1"/>
  <c r="Q44" i="1"/>
  <c r="AB44" i="1" s="1"/>
  <c r="P44" i="1"/>
  <c r="AA44" i="1" s="1"/>
  <c r="O44" i="1"/>
  <c r="Z44" i="1" s="1"/>
  <c r="N44" i="1"/>
  <c r="Y44" i="1" s="1"/>
  <c r="M44" i="1"/>
  <c r="X44" i="1" s="1"/>
  <c r="L44" i="1"/>
  <c r="W44" i="1" s="1"/>
  <c r="S45" i="1"/>
  <c r="AD45" i="1" s="1"/>
  <c r="R45" i="1"/>
  <c r="AC45" i="1" s="1"/>
  <c r="Q45" i="1"/>
  <c r="AB45" i="1" s="1"/>
  <c r="P45" i="1"/>
  <c r="AA45" i="1" s="1"/>
  <c r="O45" i="1"/>
  <c r="Z45" i="1" s="1"/>
  <c r="N45" i="1"/>
  <c r="Y45" i="1" s="1"/>
  <c r="M45" i="1"/>
  <c r="X45" i="1" s="1"/>
  <c r="L45" i="1"/>
  <c r="W45" i="1" s="1"/>
  <c r="S46" i="1"/>
  <c r="AD46" i="1" s="1"/>
  <c r="R46" i="1"/>
  <c r="AC46" i="1" s="1"/>
  <c r="Q46" i="1"/>
  <c r="AB46" i="1" s="1"/>
  <c r="P46" i="1"/>
  <c r="AA46" i="1" s="1"/>
  <c r="O46" i="1"/>
  <c r="Z46" i="1" s="1"/>
  <c r="N46" i="1"/>
  <c r="Y46" i="1" s="1"/>
  <c r="M46" i="1"/>
  <c r="X46" i="1" s="1"/>
  <c r="L46" i="1"/>
  <c r="W46" i="1" s="1"/>
  <c r="T46" i="1"/>
  <c r="AE46" i="1" s="1"/>
  <c r="S47" i="1"/>
  <c r="AD47" i="1" s="1"/>
  <c r="R47" i="1"/>
  <c r="AC47" i="1" s="1"/>
  <c r="Q47" i="1"/>
  <c r="AB47" i="1" s="1"/>
  <c r="P47" i="1"/>
  <c r="AA47" i="1" s="1"/>
  <c r="O47" i="1"/>
  <c r="Z47" i="1" s="1"/>
  <c r="N47" i="1"/>
  <c r="Y47" i="1" s="1"/>
  <c r="M47" i="1"/>
  <c r="X47" i="1" s="1"/>
  <c r="L47" i="1"/>
  <c r="W47" i="1" s="1"/>
  <c r="S48" i="1"/>
  <c r="AD48" i="1" s="1"/>
  <c r="R48" i="1"/>
  <c r="AC48" i="1" s="1"/>
  <c r="Q48" i="1"/>
  <c r="AB48" i="1" s="1"/>
  <c r="P48" i="1"/>
  <c r="AA48" i="1" s="1"/>
  <c r="O48" i="1"/>
  <c r="Z48" i="1" s="1"/>
  <c r="N48" i="1"/>
  <c r="Y48" i="1" s="1"/>
  <c r="M48" i="1"/>
  <c r="X48" i="1" s="1"/>
  <c r="L48" i="1"/>
  <c r="W48" i="1" s="1"/>
  <c r="S49" i="1"/>
  <c r="AD49" i="1" s="1"/>
  <c r="R49" i="1"/>
  <c r="AC49" i="1" s="1"/>
  <c r="Q49" i="1"/>
  <c r="AB49" i="1" s="1"/>
  <c r="P49" i="1"/>
  <c r="AA49" i="1" s="1"/>
  <c r="O49" i="1"/>
  <c r="Z49" i="1" s="1"/>
  <c r="N49" i="1"/>
  <c r="Y49" i="1" s="1"/>
  <c r="M49" i="1"/>
  <c r="X49" i="1" s="1"/>
  <c r="L49" i="1"/>
  <c r="W49" i="1" s="1"/>
  <c r="S51" i="1"/>
  <c r="AD51" i="1" s="1"/>
  <c r="R51" i="1"/>
  <c r="AC51" i="1" s="1"/>
  <c r="Q51" i="1"/>
  <c r="AB51" i="1" s="1"/>
  <c r="P51" i="1"/>
  <c r="AA51" i="1" s="1"/>
  <c r="O51" i="1"/>
  <c r="Z51" i="1" s="1"/>
  <c r="N51" i="1"/>
  <c r="Y51" i="1" s="1"/>
  <c r="M51" i="1"/>
  <c r="X51" i="1" s="1"/>
  <c r="L51" i="1"/>
  <c r="W51" i="1" s="1"/>
  <c r="S52" i="1"/>
  <c r="AD52" i="1" s="1"/>
  <c r="R52" i="1"/>
  <c r="AC52" i="1" s="1"/>
  <c r="Q52" i="1"/>
  <c r="AB52" i="1" s="1"/>
  <c r="P52" i="1"/>
  <c r="AA52" i="1" s="1"/>
  <c r="O52" i="1"/>
  <c r="Z52" i="1" s="1"/>
  <c r="N52" i="1"/>
  <c r="Y52" i="1" s="1"/>
  <c r="M52" i="1"/>
  <c r="X52" i="1" s="1"/>
  <c r="L52" i="1"/>
  <c r="W52" i="1" s="1"/>
  <c r="S53" i="1"/>
  <c r="AD53" i="1" s="1"/>
  <c r="R53" i="1"/>
  <c r="AC53" i="1" s="1"/>
  <c r="Q53" i="1"/>
  <c r="AB53" i="1" s="1"/>
  <c r="P53" i="1"/>
  <c r="AA53" i="1" s="1"/>
  <c r="O53" i="1"/>
  <c r="Z53" i="1" s="1"/>
  <c r="N53" i="1"/>
  <c r="Y53" i="1" s="1"/>
  <c r="M53" i="1"/>
  <c r="X53" i="1" s="1"/>
  <c r="L53" i="1"/>
  <c r="W53" i="1" s="1"/>
  <c r="S54" i="1"/>
  <c r="AD54" i="1" s="1"/>
  <c r="R54" i="1"/>
  <c r="AC54" i="1" s="1"/>
  <c r="Q54" i="1"/>
  <c r="AB54" i="1" s="1"/>
  <c r="P54" i="1"/>
  <c r="AA54" i="1" s="1"/>
  <c r="O54" i="1"/>
  <c r="Z54" i="1" s="1"/>
  <c r="N54" i="1"/>
  <c r="Y54" i="1" s="1"/>
  <c r="M54" i="1"/>
  <c r="X54" i="1" s="1"/>
  <c r="L54" i="1"/>
  <c r="W54" i="1" s="1"/>
  <c r="T54" i="1"/>
  <c r="AE54" i="1" s="1"/>
  <c r="S42" i="1"/>
  <c r="AD42" i="1" s="1"/>
  <c r="R42" i="1"/>
  <c r="AC42" i="1" s="1"/>
  <c r="Q42" i="1"/>
  <c r="AB42" i="1" s="1"/>
  <c r="P42" i="1"/>
  <c r="AA42" i="1" s="1"/>
  <c r="O42" i="1"/>
  <c r="Z42" i="1" s="1"/>
  <c r="N42" i="1"/>
  <c r="Y42" i="1" s="1"/>
  <c r="M42" i="1"/>
  <c r="X42" i="1" s="1"/>
  <c r="L42" i="1"/>
  <c r="W42" i="1" s="1"/>
  <c r="U41" i="1"/>
  <c r="AF41" i="1" s="1"/>
  <c r="U40" i="1"/>
  <c r="AF40" i="1" s="1"/>
  <c r="U39" i="1"/>
  <c r="AF39" i="1" s="1"/>
  <c r="U38" i="1"/>
  <c r="AF38" i="1" s="1"/>
  <c r="U37" i="1"/>
  <c r="AF37" i="1" s="1"/>
  <c r="U36" i="1"/>
  <c r="AF36" i="1" s="1"/>
  <c r="U35" i="1"/>
  <c r="AF35" i="1" s="1"/>
  <c r="U34" i="1"/>
  <c r="AF34" i="1" s="1"/>
  <c r="U33" i="1"/>
  <c r="AF33" i="1" s="1"/>
  <c r="U32" i="1"/>
  <c r="AF32" i="1" s="1"/>
  <c r="U31" i="1"/>
  <c r="AF31" i="1" s="1"/>
  <c r="U30" i="1"/>
  <c r="AF30" i="1" s="1"/>
  <c r="U29" i="1"/>
  <c r="AF29" i="1" s="1"/>
  <c r="U28" i="1"/>
  <c r="AF28" i="1" s="1"/>
  <c r="U27" i="1"/>
  <c r="AF27" i="1" s="1"/>
  <c r="L26" i="1"/>
  <c r="W26" i="1" s="1"/>
  <c r="U26" i="1"/>
  <c r="AF26" i="1" s="1"/>
  <c r="S27" i="1"/>
  <c r="AD27" i="1" s="1"/>
  <c r="R27" i="1"/>
  <c r="AC27" i="1" s="1"/>
  <c r="Q27" i="1"/>
  <c r="AB27" i="1" s="1"/>
  <c r="P27" i="1"/>
  <c r="AA27" i="1" s="1"/>
  <c r="O27" i="1"/>
  <c r="Z27" i="1" s="1"/>
  <c r="N27" i="1"/>
  <c r="Y27" i="1" s="1"/>
  <c r="M27" i="1"/>
  <c r="X27" i="1" s="1"/>
  <c r="L27" i="1"/>
  <c r="W27" i="1" s="1"/>
  <c r="S28" i="1"/>
  <c r="AD28" i="1" s="1"/>
  <c r="R28" i="1"/>
  <c r="AC28" i="1" s="1"/>
  <c r="Q28" i="1"/>
  <c r="AB28" i="1" s="1"/>
  <c r="P28" i="1"/>
  <c r="AA28" i="1" s="1"/>
  <c r="O28" i="1"/>
  <c r="Z28" i="1" s="1"/>
  <c r="N28" i="1"/>
  <c r="Y28" i="1" s="1"/>
  <c r="M28" i="1"/>
  <c r="X28" i="1" s="1"/>
  <c r="L28" i="1"/>
  <c r="W28" i="1" s="1"/>
  <c r="S29" i="1"/>
  <c r="AD29" i="1" s="1"/>
  <c r="R29" i="1"/>
  <c r="AC29" i="1" s="1"/>
  <c r="Q29" i="1"/>
  <c r="AB29" i="1" s="1"/>
  <c r="P29" i="1"/>
  <c r="AA29" i="1" s="1"/>
  <c r="O29" i="1"/>
  <c r="Z29" i="1" s="1"/>
  <c r="N29" i="1"/>
  <c r="Y29" i="1" s="1"/>
  <c r="M29" i="1"/>
  <c r="X29" i="1" s="1"/>
  <c r="L29" i="1"/>
  <c r="W29" i="1" s="1"/>
  <c r="S30" i="1"/>
  <c r="AD30" i="1" s="1"/>
  <c r="R30" i="1"/>
  <c r="AC30" i="1" s="1"/>
  <c r="Q30" i="1"/>
  <c r="AB30" i="1" s="1"/>
  <c r="P30" i="1"/>
  <c r="AA30" i="1" s="1"/>
  <c r="O30" i="1"/>
  <c r="Z30" i="1" s="1"/>
  <c r="N30" i="1"/>
  <c r="Y30" i="1" s="1"/>
  <c r="M30" i="1"/>
  <c r="X30" i="1" s="1"/>
  <c r="L30" i="1"/>
  <c r="W30" i="1" s="1"/>
  <c r="S31" i="1"/>
  <c r="AD31" i="1" s="1"/>
  <c r="R31" i="1"/>
  <c r="AC31" i="1" s="1"/>
  <c r="Q31" i="1"/>
  <c r="AB31" i="1" s="1"/>
  <c r="P31" i="1"/>
  <c r="AA31" i="1" s="1"/>
  <c r="O31" i="1"/>
  <c r="Z31" i="1" s="1"/>
  <c r="N31" i="1"/>
  <c r="Y31" i="1" s="1"/>
  <c r="M31" i="1"/>
  <c r="X31" i="1" s="1"/>
  <c r="L31" i="1"/>
  <c r="W31" i="1" s="1"/>
  <c r="S32" i="1"/>
  <c r="AD32" i="1" s="1"/>
  <c r="R32" i="1"/>
  <c r="AC32" i="1" s="1"/>
  <c r="Q32" i="1"/>
  <c r="AB32" i="1" s="1"/>
  <c r="P32" i="1"/>
  <c r="AA32" i="1" s="1"/>
  <c r="O32" i="1"/>
  <c r="Z32" i="1" s="1"/>
  <c r="N32" i="1"/>
  <c r="Y32" i="1" s="1"/>
  <c r="M32" i="1"/>
  <c r="X32" i="1" s="1"/>
  <c r="L32" i="1"/>
  <c r="W32" i="1" s="1"/>
  <c r="S33" i="1"/>
  <c r="AD33" i="1" s="1"/>
  <c r="R33" i="1"/>
  <c r="AC33" i="1" s="1"/>
  <c r="Q33" i="1"/>
  <c r="AB33" i="1" s="1"/>
  <c r="P33" i="1"/>
  <c r="AA33" i="1" s="1"/>
  <c r="O33" i="1"/>
  <c r="Z33" i="1" s="1"/>
  <c r="N33" i="1"/>
  <c r="Y33" i="1" s="1"/>
  <c r="M33" i="1"/>
  <c r="X33" i="1" s="1"/>
  <c r="L33" i="1"/>
  <c r="W33" i="1" s="1"/>
  <c r="S34" i="1"/>
  <c r="AD34" i="1" s="1"/>
  <c r="R34" i="1"/>
  <c r="AC34" i="1" s="1"/>
  <c r="Q34" i="1"/>
  <c r="AB34" i="1" s="1"/>
  <c r="P34" i="1"/>
  <c r="AA34" i="1" s="1"/>
  <c r="O34" i="1"/>
  <c r="Z34" i="1" s="1"/>
  <c r="N34" i="1"/>
  <c r="Y34" i="1" s="1"/>
  <c r="M34" i="1"/>
  <c r="X34" i="1" s="1"/>
  <c r="L34" i="1"/>
  <c r="W34" i="1" s="1"/>
  <c r="S35" i="1"/>
  <c r="AD35" i="1" s="1"/>
  <c r="R35" i="1"/>
  <c r="AC35" i="1" s="1"/>
  <c r="Q35" i="1"/>
  <c r="AB35" i="1" s="1"/>
  <c r="P35" i="1"/>
  <c r="AA35" i="1" s="1"/>
  <c r="O35" i="1"/>
  <c r="Z35" i="1" s="1"/>
  <c r="N35" i="1"/>
  <c r="Y35" i="1" s="1"/>
  <c r="M35" i="1"/>
  <c r="X35" i="1" s="1"/>
  <c r="L35" i="1"/>
  <c r="W35" i="1" s="1"/>
  <c r="S36" i="1"/>
  <c r="AD36" i="1" s="1"/>
  <c r="R36" i="1"/>
  <c r="AC36" i="1" s="1"/>
  <c r="Q36" i="1"/>
  <c r="AB36" i="1" s="1"/>
  <c r="P36" i="1"/>
  <c r="AA36" i="1" s="1"/>
  <c r="O36" i="1"/>
  <c r="Z36" i="1" s="1"/>
  <c r="N36" i="1"/>
  <c r="Y36" i="1" s="1"/>
  <c r="M36" i="1"/>
  <c r="X36" i="1" s="1"/>
  <c r="L36" i="1"/>
  <c r="W36" i="1" s="1"/>
  <c r="T36" i="1"/>
  <c r="AE36" i="1" s="1"/>
  <c r="S37" i="1"/>
  <c r="AD37" i="1" s="1"/>
  <c r="R37" i="1"/>
  <c r="AC37" i="1" s="1"/>
  <c r="Q37" i="1"/>
  <c r="AB37" i="1" s="1"/>
  <c r="P37" i="1"/>
  <c r="AA37" i="1" s="1"/>
  <c r="O37" i="1"/>
  <c r="Z37" i="1" s="1"/>
  <c r="N37" i="1"/>
  <c r="Y37" i="1" s="1"/>
  <c r="M37" i="1"/>
  <c r="X37" i="1" s="1"/>
  <c r="L37" i="1"/>
  <c r="W37" i="1" s="1"/>
  <c r="S38" i="1"/>
  <c r="AD38" i="1" s="1"/>
  <c r="R38" i="1"/>
  <c r="AC38" i="1" s="1"/>
  <c r="Q38" i="1"/>
  <c r="AB38" i="1" s="1"/>
  <c r="P38" i="1"/>
  <c r="AA38" i="1" s="1"/>
  <c r="O38" i="1"/>
  <c r="Z38" i="1" s="1"/>
  <c r="N38" i="1"/>
  <c r="Y38" i="1" s="1"/>
  <c r="M38" i="1"/>
  <c r="X38" i="1" s="1"/>
  <c r="L38" i="1"/>
  <c r="W38" i="1" s="1"/>
  <c r="S39" i="1"/>
  <c r="AD39" i="1" s="1"/>
  <c r="R39" i="1"/>
  <c r="AC39" i="1" s="1"/>
  <c r="Q39" i="1"/>
  <c r="AB39" i="1" s="1"/>
  <c r="P39" i="1"/>
  <c r="AA39" i="1" s="1"/>
  <c r="O39" i="1"/>
  <c r="Z39" i="1" s="1"/>
  <c r="N39" i="1"/>
  <c r="Y39" i="1" s="1"/>
  <c r="M39" i="1"/>
  <c r="X39" i="1" s="1"/>
  <c r="L39" i="1"/>
  <c r="W39" i="1" s="1"/>
  <c r="S40" i="1"/>
  <c r="AD40" i="1" s="1"/>
  <c r="R40" i="1"/>
  <c r="AC40" i="1" s="1"/>
  <c r="Q40" i="1"/>
  <c r="AB40" i="1" s="1"/>
  <c r="P40" i="1"/>
  <c r="AA40" i="1" s="1"/>
  <c r="O40" i="1"/>
  <c r="Z40" i="1" s="1"/>
  <c r="N40" i="1"/>
  <c r="Y40" i="1" s="1"/>
  <c r="M40" i="1"/>
  <c r="X40" i="1" s="1"/>
  <c r="L40" i="1"/>
  <c r="W40" i="1" s="1"/>
  <c r="S41" i="1"/>
  <c r="AD41" i="1" s="1"/>
  <c r="R41" i="1"/>
  <c r="AC41" i="1" s="1"/>
  <c r="Q41" i="1"/>
  <c r="AB41" i="1" s="1"/>
  <c r="P41" i="1"/>
  <c r="AA41" i="1" s="1"/>
  <c r="O41" i="1"/>
  <c r="Z41" i="1" s="1"/>
  <c r="N41" i="1"/>
  <c r="Y41" i="1" s="1"/>
  <c r="M41" i="1"/>
  <c r="X41" i="1" s="1"/>
  <c r="L41" i="1"/>
  <c r="W41" i="1" s="1"/>
  <c r="S26" i="1"/>
  <c r="AD26" i="1" s="1"/>
  <c r="R26" i="1"/>
  <c r="AC26" i="1" s="1"/>
  <c r="Q26" i="1"/>
  <c r="AB26" i="1" s="1"/>
  <c r="P26" i="1"/>
  <c r="AA26" i="1" s="1"/>
  <c r="O26" i="1"/>
  <c r="Z26" i="1" s="1"/>
  <c r="N26" i="1"/>
  <c r="Y26" i="1" s="1"/>
  <c r="M26" i="1"/>
  <c r="X26" i="1" s="1"/>
  <c r="U25" i="1"/>
  <c r="AF25" i="1" s="1"/>
  <c r="S25" i="1"/>
  <c r="AD25" i="1" s="1"/>
  <c r="R25" i="1"/>
  <c r="AC25" i="1" s="1"/>
  <c r="Q25" i="1"/>
  <c r="AB25" i="1" s="1"/>
  <c r="P25" i="1"/>
  <c r="AA25" i="1" s="1"/>
  <c r="O25" i="1"/>
  <c r="Z25" i="1" s="1"/>
  <c r="N25" i="1"/>
  <c r="Y25" i="1" s="1"/>
  <c r="M25" i="1"/>
  <c r="X25" i="1" s="1"/>
  <c r="L25" i="1"/>
  <c r="W25" i="1" s="1"/>
  <c r="U24" i="1"/>
  <c r="AF24" i="1" s="1"/>
  <c r="S24" i="1"/>
  <c r="AD24" i="1" s="1"/>
  <c r="R24" i="1"/>
  <c r="AC24" i="1" s="1"/>
  <c r="Q24" i="1"/>
  <c r="AB24" i="1" s="1"/>
  <c r="P24" i="1"/>
  <c r="AA24" i="1" s="1"/>
  <c r="O24" i="1"/>
  <c r="Z24" i="1" s="1"/>
  <c r="N24" i="1"/>
  <c r="Y24" i="1" s="1"/>
  <c r="M24" i="1"/>
  <c r="X24" i="1" s="1"/>
  <c r="L24" i="1"/>
  <c r="W24" i="1" s="1"/>
  <c r="U23" i="1"/>
  <c r="AF23" i="1" s="1"/>
  <c r="S23" i="1"/>
  <c r="AD23" i="1" s="1"/>
  <c r="R23" i="1"/>
  <c r="AC23" i="1" s="1"/>
  <c r="Q23" i="1"/>
  <c r="AB23" i="1" s="1"/>
  <c r="P23" i="1"/>
  <c r="AA23" i="1" s="1"/>
  <c r="O23" i="1"/>
  <c r="Z23" i="1" s="1"/>
  <c r="N23" i="1"/>
  <c r="Y23" i="1" s="1"/>
  <c r="M23" i="1"/>
  <c r="X23" i="1" s="1"/>
  <c r="L23" i="1"/>
  <c r="W23" i="1" s="1"/>
  <c r="U22" i="1"/>
  <c r="AF22" i="1" s="1"/>
  <c r="S22" i="1"/>
  <c r="AD22" i="1" s="1"/>
  <c r="R22" i="1"/>
  <c r="AC22" i="1" s="1"/>
  <c r="Q22" i="1"/>
  <c r="AB22" i="1" s="1"/>
  <c r="P22" i="1"/>
  <c r="AA22" i="1" s="1"/>
  <c r="O22" i="1"/>
  <c r="Z22" i="1" s="1"/>
  <c r="N22" i="1"/>
  <c r="Y22" i="1" s="1"/>
  <c r="M22" i="1"/>
  <c r="X22" i="1" s="1"/>
  <c r="L22" i="1"/>
  <c r="W22" i="1" s="1"/>
  <c r="U21" i="1"/>
  <c r="AF21" i="1" s="1"/>
  <c r="S21" i="1"/>
  <c r="AD21" i="1" s="1"/>
  <c r="R21" i="1"/>
  <c r="AC21" i="1" s="1"/>
  <c r="Q21" i="1"/>
  <c r="AB21" i="1" s="1"/>
  <c r="P21" i="1"/>
  <c r="AA21" i="1" s="1"/>
  <c r="O21" i="1"/>
  <c r="Z21" i="1" s="1"/>
  <c r="N21" i="1"/>
  <c r="Y21" i="1" s="1"/>
  <c r="M21" i="1"/>
  <c r="X21" i="1" s="1"/>
  <c r="L21" i="1"/>
  <c r="W21" i="1" s="1"/>
  <c r="U20" i="1"/>
  <c r="AF20" i="1" s="1"/>
  <c r="S20" i="1"/>
  <c r="AD20" i="1" s="1"/>
  <c r="R20" i="1"/>
  <c r="AC20" i="1" s="1"/>
  <c r="Q20" i="1"/>
  <c r="AB20" i="1" s="1"/>
  <c r="P20" i="1"/>
  <c r="AA20" i="1" s="1"/>
  <c r="O20" i="1"/>
  <c r="Z20" i="1" s="1"/>
  <c r="N20" i="1"/>
  <c r="Y20" i="1" s="1"/>
  <c r="M20" i="1"/>
  <c r="X20" i="1" s="1"/>
  <c r="L20" i="1"/>
  <c r="W20" i="1" s="1"/>
  <c r="U19" i="1"/>
  <c r="AF19" i="1" s="1"/>
  <c r="S19" i="1"/>
  <c r="AD19" i="1" s="1"/>
  <c r="R19" i="1"/>
  <c r="AC19" i="1" s="1"/>
  <c r="Q19" i="1"/>
  <c r="AB19" i="1" s="1"/>
  <c r="P19" i="1"/>
  <c r="AA19" i="1" s="1"/>
  <c r="O19" i="1"/>
  <c r="Z19" i="1" s="1"/>
  <c r="N19" i="1"/>
  <c r="Y19" i="1" s="1"/>
  <c r="M19" i="1"/>
  <c r="X19" i="1" s="1"/>
  <c r="L19" i="1"/>
  <c r="W19" i="1" s="1"/>
  <c r="U18" i="1"/>
  <c r="AF18" i="1" s="1"/>
  <c r="S18" i="1"/>
  <c r="AD18" i="1" s="1"/>
  <c r="R18" i="1"/>
  <c r="AC18" i="1" s="1"/>
  <c r="Q18" i="1"/>
  <c r="AB18" i="1" s="1"/>
  <c r="P18" i="1"/>
  <c r="AA18" i="1" s="1"/>
  <c r="O18" i="1"/>
  <c r="Z18" i="1" s="1"/>
  <c r="N18" i="1"/>
  <c r="Y18" i="1" s="1"/>
  <c r="M18" i="1"/>
  <c r="X18" i="1" s="1"/>
  <c r="L18" i="1"/>
  <c r="W18" i="1" s="1"/>
  <c r="U17" i="1"/>
  <c r="AF17" i="1" s="1"/>
  <c r="S17" i="1"/>
  <c r="AD17" i="1" s="1"/>
  <c r="R17" i="1"/>
  <c r="AC17" i="1" s="1"/>
  <c r="Q17" i="1"/>
  <c r="AB17" i="1" s="1"/>
  <c r="P17" i="1"/>
  <c r="AA17" i="1" s="1"/>
  <c r="Z17" i="1"/>
  <c r="N17" i="1"/>
  <c r="Y17" i="1" s="1"/>
  <c r="M17" i="1"/>
  <c r="X17" i="1" s="1"/>
  <c r="L17" i="1"/>
  <c r="W17" i="1" s="1"/>
  <c r="U16" i="1"/>
  <c r="AF16" i="1" s="1"/>
  <c r="S16" i="1"/>
  <c r="AD16" i="1" s="1"/>
  <c r="R16" i="1"/>
  <c r="AC16" i="1" s="1"/>
  <c r="Q16" i="1"/>
  <c r="AB16" i="1" s="1"/>
  <c r="P16" i="1"/>
  <c r="AA16" i="1" s="1"/>
  <c r="O16" i="1"/>
  <c r="Z16" i="1" s="1"/>
  <c r="N16" i="1"/>
  <c r="Y16" i="1" s="1"/>
  <c r="M16" i="1"/>
  <c r="X16" i="1" s="1"/>
  <c r="L16" i="1"/>
  <c r="W16" i="1" s="1"/>
  <c r="U15" i="1"/>
  <c r="AF15" i="1" s="1"/>
  <c r="S15" i="1"/>
  <c r="AD15" i="1" s="1"/>
  <c r="R15" i="1"/>
  <c r="AC15" i="1" s="1"/>
  <c r="Q15" i="1"/>
  <c r="AB15" i="1" s="1"/>
  <c r="P15" i="1"/>
  <c r="AA15" i="1" s="1"/>
  <c r="O15" i="1"/>
  <c r="Z15" i="1" s="1"/>
  <c r="N15" i="1"/>
  <c r="Y15" i="1" s="1"/>
  <c r="M15" i="1"/>
  <c r="X15" i="1" s="1"/>
  <c r="L15" i="1"/>
  <c r="W15" i="1" s="1"/>
  <c r="U14" i="1"/>
  <c r="AF14" i="1" s="1"/>
  <c r="S14" i="1"/>
  <c r="AD14" i="1" s="1"/>
  <c r="R14" i="1"/>
  <c r="AC14" i="1" s="1"/>
  <c r="Q14" i="1"/>
  <c r="AB14" i="1" s="1"/>
  <c r="P14" i="1"/>
  <c r="AA14" i="1" s="1"/>
  <c r="O14" i="1"/>
  <c r="Z14" i="1" s="1"/>
  <c r="N14" i="1"/>
  <c r="Y14" i="1" s="1"/>
  <c r="M14" i="1"/>
  <c r="X14" i="1" s="1"/>
  <c r="L14" i="1"/>
  <c r="W14" i="1" s="1"/>
  <c r="U13" i="1"/>
  <c r="AF13" i="1" s="1"/>
  <c r="S13" i="1"/>
  <c r="AD13" i="1" s="1"/>
  <c r="R13" i="1"/>
  <c r="AC13" i="1" s="1"/>
  <c r="Q13" i="1"/>
  <c r="AB13" i="1" s="1"/>
  <c r="P13" i="1"/>
  <c r="AA13" i="1" s="1"/>
  <c r="O13" i="1"/>
  <c r="Z13" i="1" s="1"/>
  <c r="N13" i="1"/>
  <c r="Y13" i="1" s="1"/>
  <c r="M13" i="1"/>
  <c r="X13" i="1" s="1"/>
  <c r="L13" i="1"/>
  <c r="W13" i="1" s="1"/>
  <c r="U12" i="1"/>
  <c r="AF12" i="1" s="1"/>
  <c r="S12" i="1"/>
  <c r="AD12" i="1" s="1"/>
  <c r="R12" i="1"/>
  <c r="AC12" i="1" s="1"/>
  <c r="Q12" i="1"/>
  <c r="AB12" i="1" s="1"/>
  <c r="P12" i="1"/>
  <c r="AA12" i="1" s="1"/>
  <c r="O12" i="1"/>
  <c r="Z12" i="1" s="1"/>
  <c r="N12" i="1"/>
  <c r="Y12" i="1" s="1"/>
  <c r="M12" i="1"/>
  <c r="X12" i="1" s="1"/>
  <c r="L12" i="1"/>
  <c r="W12" i="1" s="1"/>
  <c r="U11" i="1"/>
  <c r="AF11" i="1" s="1"/>
  <c r="S11" i="1"/>
  <c r="AD11" i="1" s="1"/>
  <c r="R11" i="1"/>
  <c r="AC11" i="1" s="1"/>
  <c r="Q11" i="1"/>
  <c r="AB11" i="1" s="1"/>
  <c r="P11" i="1"/>
  <c r="AA11" i="1" s="1"/>
  <c r="O11" i="1"/>
  <c r="Z11" i="1" s="1"/>
  <c r="N11" i="1"/>
  <c r="Y11" i="1" s="1"/>
  <c r="M11" i="1"/>
  <c r="X11" i="1" s="1"/>
  <c r="L11" i="1"/>
  <c r="W11" i="1" s="1"/>
  <c r="U10" i="1"/>
  <c r="AF10" i="1" s="1"/>
  <c r="S10" i="1"/>
  <c r="AD10" i="1" s="1"/>
  <c r="R10" i="1"/>
  <c r="AC10" i="1" s="1"/>
  <c r="Q10" i="1"/>
  <c r="AB10" i="1" s="1"/>
  <c r="P10" i="1"/>
  <c r="AA10" i="1" s="1"/>
  <c r="O10" i="1"/>
  <c r="Z10" i="1" s="1"/>
  <c r="N10" i="1"/>
  <c r="Y10" i="1" s="1"/>
  <c r="M10" i="1"/>
  <c r="X10" i="1" s="1"/>
  <c r="L10" i="1"/>
  <c r="W10" i="1" s="1"/>
  <c r="U9" i="1"/>
  <c r="AF9" i="1" s="1"/>
  <c r="S9" i="1"/>
  <c r="AD9" i="1" s="1"/>
  <c r="R9" i="1"/>
  <c r="AC9" i="1" s="1"/>
  <c r="Q9" i="1"/>
  <c r="AB9" i="1" s="1"/>
  <c r="P9" i="1"/>
  <c r="AA9" i="1" s="1"/>
  <c r="O9" i="1"/>
  <c r="Z9" i="1" s="1"/>
  <c r="N9" i="1"/>
  <c r="Y9" i="1" s="1"/>
  <c r="M9" i="1"/>
  <c r="X9" i="1" s="1"/>
  <c r="L9" i="1"/>
  <c r="W9" i="1" s="1"/>
  <c r="U8" i="1"/>
  <c r="AF8" i="1" s="1"/>
  <c r="S8" i="1"/>
  <c r="AD8" i="1" s="1"/>
  <c r="R8" i="1"/>
  <c r="AC8" i="1" s="1"/>
  <c r="Q8" i="1"/>
  <c r="AB8" i="1" s="1"/>
  <c r="P8" i="1"/>
  <c r="AA8" i="1" s="1"/>
  <c r="O8" i="1"/>
  <c r="Z8" i="1" s="1"/>
  <c r="N8" i="1"/>
  <c r="Y8" i="1" s="1"/>
  <c r="M8" i="1"/>
  <c r="X8" i="1" s="1"/>
  <c r="L8" i="1"/>
  <c r="W8" i="1" s="1"/>
  <c r="U7" i="1"/>
  <c r="AF7" i="1" s="1"/>
  <c r="S7" i="1"/>
  <c r="AD7" i="1" s="1"/>
  <c r="R7" i="1"/>
  <c r="AC7" i="1" s="1"/>
  <c r="Q7" i="1"/>
  <c r="AB7" i="1" s="1"/>
  <c r="P7" i="1"/>
  <c r="AA7" i="1" s="1"/>
  <c r="O7" i="1"/>
  <c r="Z7" i="1" s="1"/>
  <c r="N7" i="1"/>
  <c r="Y7" i="1" s="1"/>
  <c r="M7" i="1"/>
  <c r="X7" i="1" s="1"/>
  <c r="L7" i="1"/>
  <c r="W7" i="1" s="1"/>
  <c r="U6" i="1"/>
  <c r="AF6" i="1" s="1"/>
  <c r="S6" i="1"/>
  <c r="AD6" i="1" s="1"/>
  <c r="R6" i="1"/>
  <c r="AC6" i="1" s="1"/>
  <c r="Q6" i="1"/>
  <c r="AB6" i="1" s="1"/>
  <c r="P6" i="1"/>
  <c r="AA6" i="1" s="1"/>
  <c r="O6" i="1"/>
  <c r="Z6" i="1" s="1"/>
  <c r="N6" i="1"/>
  <c r="Y6" i="1" s="1"/>
  <c r="M6" i="1"/>
  <c r="X6" i="1" s="1"/>
  <c r="L6" i="1"/>
  <c r="W6" i="1" s="1"/>
  <c r="U5" i="1"/>
  <c r="AF5" i="1" s="1"/>
  <c r="S5" i="1"/>
  <c r="AD5" i="1" s="1"/>
  <c r="R5" i="1"/>
  <c r="AC5" i="1" s="1"/>
  <c r="Q5" i="1"/>
  <c r="AB5" i="1" s="1"/>
  <c r="P5" i="1"/>
  <c r="AA5" i="1" s="1"/>
  <c r="O5" i="1"/>
  <c r="Z5" i="1" s="1"/>
  <c r="N5" i="1"/>
  <c r="Y5" i="1" s="1"/>
  <c r="M5" i="1"/>
  <c r="X5" i="1" s="1"/>
  <c r="L5" i="1"/>
  <c r="W5" i="1" s="1"/>
  <c r="U4" i="1"/>
  <c r="AF4" i="1" s="1"/>
  <c r="S4" i="1"/>
  <c r="AD4" i="1" s="1"/>
  <c r="R4" i="1"/>
  <c r="AC4" i="1" s="1"/>
  <c r="Q4" i="1"/>
  <c r="AB4" i="1" s="1"/>
  <c r="P4" i="1"/>
  <c r="AA4" i="1" s="1"/>
  <c r="O4" i="1"/>
  <c r="Z4" i="1" s="1"/>
  <c r="N4" i="1"/>
  <c r="Y4" i="1" s="1"/>
  <c r="M4" i="1"/>
  <c r="X4" i="1" s="1"/>
  <c r="L4" i="1"/>
  <c r="W4" i="1" s="1"/>
  <c r="U3" i="1"/>
  <c r="AF3" i="1" s="1"/>
  <c r="O3" i="1"/>
  <c r="Z3" i="1" s="1"/>
  <c r="S3" i="1"/>
  <c r="AD3" i="1" s="1"/>
  <c r="R3" i="1"/>
  <c r="AC3" i="1" s="1"/>
  <c r="Q3" i="1"/>
  <c r="AB3" i="1" s="1"/>
  <c r="P3" i="1"/>
  <c r="AA3" i="1" s="1"/>
  <c r="N3" i="1"/>
  <c r="Y3" i="1" s="1"/>
  <c r="M3" i="1"/>
  <c r="X3" i="1" s="1"/>
  <c r="L3" i="1"/>
  <c r="W3" i="1" s="1"/>
  <c r="S2" i="1"/>
  <c r="AD2" i="1" s="1"/>
  <c r="R2" i="1"/>
  <c r="AC2" i="1" s="1"/>
  <c r="Q2" i="1"/>
  <c r="AB2" i="1" s="1"/>
  <c r="P2" i="1"/>
  <c r="AA2" i="1" s="1"/>
  <c r="O2" i="1"/>
  <c r="Z2" i="1" s="1"/>
  <c r="N2" i="1"/>
  <c r="Y2" i="1" s="1"/>
  <c r="M2" i="1"/>
  <c r="X2" i="1" s="1"/>
  <c r="L2" i="1"/>
  <c r="W2" i="1" s="1"/>
  <c r="U2" i="1"/>
  <c r="AF2" i="1" s="1"/>
  <c r="T23" i="1"/>
  <c r="AE23" i="1" s="1"/>
  <c r="T13" i="1"/>
  <c r="AE13" i="1" s="1"/>
  <c r="T9" i="1"/>
  <c r="AE9" i="1" s="1"/>
  <c r="T19" i="1"/>
  <c r="AE19" i="1" s="1"/>
  <c r="T11" i="1"/>
  <c r="AE11" i="1" s="1"/>
  <c r="T6" i="1"/>
  <c r="AE6" i="1" s="1"/>
  <c r="T16" i="1"/>
  <c r="AE16" i="1" s="1"/>
  <c r="T3" i="1"/>
  <c r="AE3" i="1" s="1"/>
  <c r="T10" i="1"/>
  <c r="AE10" i="1" s="1"/>
  <c r="T15" i="1"/>
  <c r="AE15" i="1" s="1"/>
  <c r="T21" i="1"/>
  <c r="AE21" i="1" s="1"/>
  <c r="T14" i="1"/>
  <c r="AE14" i="1" s="1"/>
  <c r="T28" i="1"/>
  <c r="AE28" i="1" s="1"/>
  <c r="T27" i="1"/>
  <c r="AE27" i="1" s="1"/>
  <c r="T4" i="1"/>
  <c r="AE4" i="1" s="1"/>
  <c r="T5" i="1"/>
  <c r="AE5" i="1" s="1"/>
  <c r="T7" i="1"/>
  <c r="AE7" i="1" s="1"/>
  <c r="T8" i="1"/>
  <c r="AE8" i="1" s="1"/>
  <c r="T12" i="1"/>
  <c r="AE12" i="1" s="1"/>
  <c r="T17" i="1"/>
  <c r="AE17" i="1" s="1"/>
  <c r="T18" i="1"/>
  <c r="AE18" i="1" s="1"/>
  <c r="T20" i="1"/>
  <c r="AE20" i="1" s="1"/>
  <c r="T22" i="1"/>
  <c r="AE22" i="1" s="1"/>
  <c r="T24" i="1"/>
  <c r="AE24" i="1" s="1"/>
  <c r="T41" i="1"/>
  <c r="AE41" i="1" s="1"/>
  <c r="T39" i="1"/>
  <c r="AE39" i="1" s="1"/>
  <c r="T37" i="1"/>
  <c r="AE37" i="1" s="1"/>
  <c r="T35" i="1"/>
  <c r="AE35" i="1" s="1"/>
  <c r="T33" i="1"/>
  <c r="AE33" i="1" s="1"/>
  <c r="T31" i="1"/>
  <c r="AE31" i="1" s="1"/>
  <c r="T29" i="1"/>
  <c r="AE29" i="1" s="1"/>
  <c r="T42" i="1"/>
  <c r="AE42" i="1" s="1"/>
  <c r="T53" i="1"/>
  <c r="AE53" i="1" s="1"/>
  <c r="T51" i="1"/>
  <c r="AE51" i="1" s="1"/>
  <c r="T48" i="1"/>
  <c r="AE48" i="1" s="1"/>
  <c r="T44" i="1"/>
  <c r="AE44" i="1" s="1"/>
  <c r="T50" i="1"/>
  <c r="AE50" i="1" s="1"/>
  <c r="T25" i="1"/>
  <c r="AE25" i="1" s="1"/>
  <c r="T38" i="1"/>
  <c r="AE38" i="1" s="1"/>
  <c r="T34" i="1"/>
  <c r="AE34" i="1" s="1"/>
  <c r="T52" i="1"/>
  <c r="AE52" i="1" s="1"/>
  <c r="T30" i="1"/>
  <c r="AE30" i="1" s="1"/>
  <c r="T47" i="1"/>
  <c r="AE47" i="1" s="1"/>
  <c r="T45" i="1"/>
  <c r="AE45" i="1" s="1"/>
  <c r="T43" i="1" l="1"/>
  <c r="AE43" i="1" s="1"/>
  <c r="T49" i="1"/>
  <c r="AE49" i="1" s="1"/>
  <c r="T32" i="1"/>
  <c r="AE32" i="1" s="1"/>
  <c r="T40" i="1"/>
  <c r="AE40" i="1" s="1"/>
  <c r="T26" i="1"/>
  <c r="AE26" i="1" s="1"/>
</calcChain>
</file>

<file path=xl/sharedStrings.xml><?xml version="1.0" encoding="utf-8"?>
<sst xmlns="http://schemas.openxmlformats.org/spreadsheetml/2006/main" count="56" uniqueCount="56">
  <si>
    <t xml:space="preserve"> 1-1</t>
  </si>
  <si>
    <t xml:space="preserve"> 1-2</t>
  </si>
  <si>
    <t xml:space="preserve"> 1-3</t>
  </si>
  <si>
    <t xml:space="preserve"> 1-4</t>
  </si>
  <si>
    <t xml:space="preserve"> 2-1</t>
  </si>
  <si>
    <t xml:space="preserve"> 2-2</t>
  </si>
  <si>
    <t xml:space="preserve"> 2-3</t>
  </si>
  <si>
    <t xml:space="preserve"> 2-4</t>
  </si>
  <si>
    <t xml:space="preserve"> 3-1</t>
  </si>
  <si>
    <t xml:space="preserve"> 3-2</t>
  </si>
  <si>
    <t xml:space="preserve"> 3-3</t>
  </si>
  <si>
    <t xml:space="preserve"> 3-4</t>
  </si>
  <si>
    <t xml:space="preserve"> 4-1</t>
  </si>
  <si>
    <t xml:space="preserve"> 4-2</t>
  </si>
  <si>
    <t xml:space="preserve"> 4-3</t>
  </si>
  <si>
    <t xml:space="preserve"> 4-4</t>
  </si>
  <si>
    <t xml:space="preserve"> 5-1</t>
  </si>
  <si>
    <t xml:space="preserve"> 5-2</t>
  </si>
  <si>
    <t xml:space="preserve"> 5-3</t>
  </si>
  <si>
    <t xml:space="preserve"> 5-4</t>
  </si>
  <si>
    <t xml:space="preserve"> 6-1</t>
  </si>
  <si>
    <t xml:space="preserve"> 6-2</t>
  </si>
  <si>
    <t xml:space="preserve"> 6-3</t>
  </si>
  <si>
    <t xml:space="preserve"> 6-4</t>
  </si>
  <si>
    <t xml:space="preserve"> 7-1</t>
  </si>
  <si>
    <t xml:space="preserve"> 7-2</t>
  </si>
  <si>
    <t xml:space="preserve"> 7-3</t>
  </si>
  <si>
    <t xml:space="preserve"> 7-4</t>
  </si>
  <si>
    <t>Vérification</t>
  </si>
  <si>
    <t xml:space="preserve"> 8-1</t>
  </si>
  <si>
    <t xml:space="preserve"> 8-2</t>
  </si>
  <si>
    <t xml:space="preserve"> 8-3</t>
  </si>
  <si>
    <t xml:space="preserve"> 8-4</t>
  </si>
  <si>
    <t xml:space="preserve"> 9-1</t>
  </si>
  <si>
    <t xml:space="preserve"> 9-2</t>
  </si>
  <si>
    <t xml:space="preserve"> 9-3</t>
  </si>
  <si>
    <t xml:space="preserve"> 9-4</t>
  </si>
  <si>
    <t xml:space="preserve"> 10-1</t>
  </si>
  <si>
    <t xml:space="preserve"> 10-2</t>
  </si>
  <si>
    <t xml:space="preserve"> 10-3</t>
  </si>
  <si>
    <t xml:space="preserve"> 10-4</t>
  </si>
  <si>
    <t xml:space="preserve"> 11-1</t>
  </si>
  <si>
    <t xml:space="preserve"> 11-2</t>
  </si>
  <si>
    <t xml:space="preserve"> 11-3</t>
  </si>
  <si>
    <t xml:space="preserve"> 11-4</t>
  </si>
  <si>
    <t xml:space="preserve"> 12-1</t>
  </si>
  <si>
    <t xml:space="preserve"> 12-2</t>
  </si>
  <si>
    <t xml:space="preserve"> 12-3</t>
  </si>
  <si>
    <t xml:space="preserve"> 12-4</t>
  </si>
  <si>
    <t xml:space="preserve"> 13-1</t>
  </si>
  <si>
    <t xml:space="preserve"> 13-2</t>
  </si>
  <si>
    <t xml:space="preserve"> 13-3</t>
  </si>
  <si>
    <t xml:space="preserve"> 13-4</t>
  </si>
  <si>
    <t xml:space="preserve"> 13-5</t>
  </si>
  <si>
    <t>2012-13</t>
  </si>
  <si>
    <t>2013-14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</si>
</sst>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* #,##0.00_)\ &quot;$&quot;_ ;_ * \(#,##0.00\)\ &quot;$&quot;_ ;_ * &quot;-&quot;??_)\ &quot;$&quot;_ ;_ @_ "/>
    <numFmt numFmtId="164" formatCode="#,##0\ _$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16" fontId="0" fillId="0" borderId="0" xfId="0" applyNumberFormat="1"/>
    <xf numFmtId="164" fontId="2" fillId="0" borderId="1" xfId="1" applyNumberFormat="1" applyFont="1" applyFill="1" applyBorder="1" applyProtection="1"/>
    <xf numFmtId="164" fontId="2" fillId="0" borderId="1" xfId="1" applyNumberFormat="1" applyFont="1" applyFill="1" applyBorder="1" applyProtection="1">
      <protection locked="0"/>
    </xf>
    <xf numFmtId="164" fontId="0" fillId="0" borderId="0" xfId="0" applyNumberFormat="1"/>
    <xf numFmtId="16" fontId="0" fillId="0" borderId="0" xfId="0" applyNumberFormat="1" applyFill="1" applyBorder="1"/>
    <xf numFmtId="1" fontId="0" fillId="0" borderId="1" xfId="0" applyNumberFormat="1" applyBorder="1"/>
    <xf numFmtId="17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LEV&#201;%20QUOTIDIEN%202012-201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RELEV&#201;%20QUOTIDIEN%202013-20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"/>
      <sheetName val="1-1R"/>
      <sheetName val="1-1V"/>
      <sheetName val="1-2R"/>
      <sheetName val="1-2V"/>
      <sheetName val="1-3R"/>
      <sheetName val="1-3V"/>
      <sheetName val="1-4R"/>
      <sheetName val="1-4V"/>
      <sheetName val="2-1R"/>
      <sheetName val="2-1V"/>
      <sheetName val="2-2R"/>
      <sheetName val="2-2V"/>
      <sheetName val="2-3R"/>
      <sheetName val="2-3V"/>
      <sheetName val="2-4R"/>
      <sheetName val="2-4V"/>
      <sheetName val="3-1R"/>
      <sheetName val="3-1V"/>
      <sheetName val="3-2R"/>
      <sheetName val="3-2V"/>
      <sheetName val="3-3R"/>
      <sheetName val="3-3V"/>
      <sheetName val="3-4R"/>
      <sheetName val="3-4V"/>
      <sheetName val="4-1R"/>
      <sheetName val="4-1V"/>
      <sheetName val="4-2R"/>
      <sheetName val="4-2V"/>
      <sheetName val="4-3R"/>
      <sheetName val="4-3V"/>
      <sheetName val="4-4R"/>
      <sheetName val="4-4V"/>
      <sheetName val="5-1R"/>
      <sheetName val="5-1V"/>
      <sheetName val="5-2R"/>
      <sheetName val="5-2V"/>
      <sheetName val="5-3R"/>
      <sheetName val="5-3V"/>
      <sheetName val="5-4R"/>
      <sheetName val="5-4V"/>
      <sheetName val="6-1R"/>
      <sheetName val="6-1V"/>
      <sheetName val="6-2R"/>
      <sheetName val="6-2V"/>
      <sheetName val="6-3R"/>
      <sheetName val="6-3V"/>
      <sheetName val="6-4R"/>
      <sheetName val="6-4V"/>
      <sheetName val="7-1R"/>
      <sheetName val="7-1V"/>
      <sheetName val="7-2R"/>
      <sheetName val="7-2V"/>
      <sheetName val="7-3R"/>
      <sheetName val="7-3V"/>
      <sheetName val="7-4R"/>
      <sheetName val="7-4V"/>
      <sheetName val="8-1R"/>
      <sheetName val="8-1V"/>
      <sheetName val="8-2R"/>
      <sheetName val="8-2V"/>
      <sheetName val="8-3R"/>
      <sheetName val="8-3V"/>
      <sheetName val="8-4R"/>
      <sheetName val="8-4V"/>
      <sheetName val="9-1R"/>
      <sheetName val="9-1V"/>
      <sheetName val="9-2R"/>
      <sheetName val="9-2V"/>
      <sheetName val="9-3R"/>
      <sheetName val="9-3V"/>
      <sheetName val="9-4R"/>
      <sheetName val="9-4V"/>
      <sheetName val="10-1R"/>
      <sheetName val="10-1V"/>
      <sheetName val="10-2R"/>
      <sheetName val="10-2V"/>
      <sheetName val="10-3R"/>
      <sheetName val="10-3V"/>
      <sheetName val="10-4R"/>
      <sheetName val="10-4V"/>
      <sheetName val="11-1R"/>
      <sheetName val="11-1V"/>
      <sheetName val="11-2R"/>
      <sheetName val="11-2V"/>
      <sheetName val="11-3R"/>
      <sheetName val="11-3V"/>
      <sheetName val="11-4R"/>
      <sheetName val="11-4V"/>
      <sheetName val="12-1R"/>
      <sheetName val="12-1V"/>
      <sheetName val="12-2R"/>
      <sheetName val="12-2V"/>
      <sheetName val="12-3R"/>
      <sheetName val="12-3V"/>
      <sheetName val="12-4R"/>
      <sheetName val="12-4V"/>
      <sheetName val="13-1R"/>
      <sheetName val="13-1V"/>
      <sheetName val="13-2R"/>
      <sheetName val="13-2V"/>
      <sheetName val="13-3R"/>
      <sheetName val="13-3V"/>
      <sheetName val="13-4R"/>
      <sheetName val="13-4V"/>
      <sheetName val="13-5R"/>
      <sheetName val="13-5V"/>
      <sheetName val="Données"/>
      <sheetName val="RELEVÉ QUOTIDIEN 2012-2013"/>
      <sheetName val="90-1R"/>
      <sheetName val="1-21R"/>
      <sheetName val="8-42R"/>
      <sheetName val="92R"/>
      <sheetName val="13-14R"/>
    </sheetNames>
    <sheetDataSet>
      <sheetData sheetId="0"/>
      <sheetData sheetId="1">
        <row r="11">
          <cell r="C11">
            <v>252028.87</v>
          </cell>
          <cell r="D11">
            <v>1537.88</v>
          </cell>
          <cell r="E11">
            <v>6650.79</v>
          </cell>
          <cell r="F11">
            <v>46309.899999999994</v>
          </cell>
          <cell r="G11">
            <v>59379.31</v>
          </cell>
          <cell r="H11">
            <v>38445.699999999997</v>
          </cell>
          <cell r="I11">
            <v>17062.75</v>
          </cell>
          <cell r="J11">
            <v>10182.279999999999</v>
          </cell>
        </row>
        <row r="30">
          <cell r="C30">
            <v>14676</v>
          </cell>
        </row>
      </sheetData>
      <sheetData sheetId="2"/>
      <sheetData sheetId="3">
        <row r="11">
          <cell r="C11">
            <v>238000.22999999998</v>
          </cell>
          <cell r="D11">
            <v>1369.54</v>
          </cell>
          <cell r="E11">
            <v>6374.73</v>
          </cell>
          <cell r="F11">
            <v>42849.09</v>
          </cell>
          <cell r="G11">
            <v>47753.42</v>
          </cell>
          <cell r="H11">
            <v>36073.72</v>
          </cell>
          <cell r="I11">
            <v>17103.231</v>
          </cell>
          <cell r="J11">
            <v>10110.459999999999</v>
          </cell>
        </row>
        <row r="30">
          <cell r="C30">
            <v>14107</v>
          </cell>
        </row>
      </sheetData>
      <sheetData sheetId="4"/>
      <sheetData sheetId="5">
        <row r="11">
          <cell r="C11">
            <v>239898.74000000002</v>
          </cell>
          <cell r="D11">
            <v>1356.25</v>
          </cell>
          <cell r="E11">
            <v>7084.73</v>
          </cell>
          <cell r="F11">
            <v>45094.710000000006</v>
          </cell>
          <cell r="G11">
            <v>50623.83</v>
          </cell>
          <cell r="H11">
            <v>36532.299999999996</v>
          </cell>
          <cell r="I11">
            <v>15862.15</v>
          </cell>
          <cell r="J11">
            <v>10610.23</v>
          </cell>
        </row>
        <row r="30">
          <cell r="C30">
            <v>13968</v>
          </cell>
        </row>
      </sheetData>
      <sheetData sheetId="6"/>
      <sheetData sheetId="7">
        <row r="11">
          <cell r="C11">
            <v>234171.54</v>
          </cell>
          <cell r="D11">
            <v>1341.74</v>
          </cell>
          <cell r="E11">
            <v>7790.6399999999994</v>
          </cell>
          <cell r="F11">
            <v>47269.149999999994</v>
          </cell>
          <cell r="G11">
            <v>54655.060000000005</v>
          </cell>
          <cell r="H11">
            <v>37339.72</v>
          </cell>
          <cell r="I11">
            <v>15530.21</v>
          </cell>
          <cell r="J11">
            <v>9395.91</v>
          </cell>
        </row>
        <row r="30">
          <cell r="C30">
            <v>14207</v>
          </cell>
        </row>
      </sheetData>
      <sheetData sheetId="8"/>
      <sheetData sheetId="9">
        <row r="11">
          <cell r="C11">
            <v>260074.12</v>
          </cell>
          <cell r="D11">
            <v>1637.83</v>
          </cell>
          <cell r="E11">
            <v>9965.5400000000009</v>
          </cell>
          <cell r="F11">
            <v>46161.79</v>
          </cell>
          <cell r="G11">
            <v>56022.2</v>
          </cell>
          <cell r="H11">
            <v>39037.379999999997</v>
          </cell>
          <cell r="I11">
            <v>16174.550000000003</v>
          </cell>
          <cell r="J11">
            <v>10133.76</v>
          </cell>
        </row>
        <row r="30">
          <cell r="C30">
            <v>14391</v>
          </cell>
        </row>
      </sheetData>
      <sheetData sheetId="10"/>
      <sheetData sheetId="11">
        <row r="11">
          <cell r="C11">
            <v>241745.69</v>
          </cell>
          <cell r="D11">
            <v>1662.4700000000003</v>
          </cell>
          <cell r="E11">
            <v>10057.51</v>
          </cell>
          <cell r="F11">
            <v>44267.78</v>
          </cell>
          <cell r="G11">
            <v>54062.18</v>
          </cell>
          <cell r="H11">
            <v>36981.78</v>
          </cell>
          <cell r="I11">
            <v>15966.61</v>
          </cell>
          <cell r="J11">
            <v>10681.31</v>
          </cell>
        </row>
        <row r="30">
          <cell r="C30">
            <v>14147</v>
          </cell>
        </row>
      </sheetData>
      <sheetData sheetId="12"/>
      <sheetData sheetId="13">
        <row r="11">
          <cell r="C11">
            <v>239644.47</v>
          </cell>
          <cell r="D11">
            <v>1915.34</v>
          </cell>
          <cell r="E11">
            <v>9845.16</v>
          </cell>
          <cell r="F11">
            <v>46199.68</v>
          </cell>
          <cell r="G11">
            <v>55858.159999999996</v>
          </cell>
          <cell r="H11">
            <v>35810.369999999995</v>
          </cell>
          <cell r="I11">
            <v>15903.19</v>
          </cell>
          <cell r="J11">
            <v>10561.070000000002</v>
          </cell>
        </row>
        <row r="30">
          <cell r="C30">
            <v>14138</v>
          </cell>
        </row>
      </sheetData>
      <sheetData sheetId="14"/>
      <sheetData sheetId="15">
        <row r="11">
          <cell r="C11">
            <v>239830.84</v>
          </cell>
          <cell r="D11">
            <v>2446.9500000000003</v>
          </cell>
          <cell r="E11">
            <v>9564.14</v>
          </cell>
          <cell r="F11">
            <v>45468.5</v>
          </cell>
          <cell r="G11">
            <v>55356.160000000003</v>
          </cell>
          <cell r="H11">
            <v>35401.99</v>
          </cell>
          <cell r="I11">
            <v>15834.629999999997</v>
          </cell>
          <cell r="J11">
            <v>9191.5300000000007</v>
          </cell>
        </row>
        <row r="30">
          <cell r="C30">
            <v>13864</v>
          </cell>
        </row>
      </sheetData>
      <sheetData sheetId="16"/>
      <sheetData sheetId="17">
        <row r="11">
          <cell r="C11">
            <v>260744.37</v>
          </cell>
          <cell r="D11">
            <v>3329.02</v>
          </cell>
          <cell r="E11">
            <v>10072.56</v>
          </cell>
          <cell r="F11">
            <v>45428.29</v>
          </cell>
          <cell r="G11">
            <v>63115.119999999995</v>
          </cell>
          <cell r="H11">
            <v>37741.760000000002</v>
          </cell>
          <cell r="I11">
            <v>16306.46</v>
          </cell>
          <cell r="J11">
            <v>11640.519999999999</v>
          </cell>
        </row>
        <row r="30">
          <cell r="C30">
            <v>14431</v>
          </cell>
        </row>
      </sheetData>
      <sheetData sheetId="18"/>
      <sheetData sheetId="19">
        <row r="11">
          <cell r="C11">
            <v>264310.45</v>
          </cell>
          <cell r="D11">
            <v>2517.02</v>
          </cell>
          <cell r="E11">
            <v>10727.98</v>
          </cell>
          <cell r="F11">
            <v>45813.3</v>
          </cell>
          <cell r="G11">
            <v>59926.5</v>
          </cell>
          <cell r="H11">
            <v>40374.550000000003</v>
          </cell>
          <cell r="I11">
            <v>16684.2</v>
          </cell>
          <cell r="J11">
            <v>10825.14</v>
          </cell>
        </row>
        <row r="30">
          <cell r="C30">
            <v>14634</v>
          </cell>
        </row>
      </sheetData>
      <sheetData sheetId="20"/>
      <sheetData sheetId="21">
        <row r="11">
          <cell r="C11">
            <v>255758.50999999998</v>
          </cell>
          <cell r="D11">
            <v>1815.52</v>
          </cell>
          <cell r="E11">
            <v>9576.5</v>
          </cell>
          <cell r="F11">
            <v>43055.57</v>
          </cell>
          <cell r="G11">
            <v>60441.53</v>
          </cell>
          <cell r="H11">
            <v>39552.53</v>
          </cell>
          <cell r="I11">
            <v>16041.86</v>
          </cell>
          <cell r="J11">
            <v>9489.3599999999988</v>
          </cell>
        </row>
        <row r="30">
          <cell r="C30">
            <v>13463</v>
          </cell>
        </row>
      </sheetData>
      <sheetData sheetId="22"/>
      <sheetData sheetId="23">
        <row r="11">
          <cell r="C11">
            <v>271966</v>
          </cell>
          <cell r="D11">
            <v>2183.41</v>
          </cell>
          <cell r="E11">
            <v>13050</v>
          </cell>
          <cell r="F11">
            <v>51318.69</v>
          </cell>
          <cell r="G11">
            <v>63799.92</v>
          </cell>
          <cell r="H11">
            <v>42343.900000000009</v>
          </cell>
          <cell r="I11">
            <v>18522.439999999999</v>
          </cell>
          <cell r="J11">
            <v>12628.429999999998</v>
          </cell>
        </row>
        <row r="30">
          <cell r="C30">
            <v>13706</v>
          </cell>
        </row>
      </sheetData>
      <sheetData sheetId="24"/>
      <sheetData sheetId="25">
        <row r="11">
          <cell r="C11">
            <v>247226.2</v>
          </cell>
          <cell r="D11">
            <v>1717.3899999999999</v>
          </cell>
          <cell r="E11">
            <v>12857.5</v>
          </cell>
          <cell r="F11">
            <v>46432.789999999994</v>
          </cell>
          <cell r="G11">
            <v>50870.329999999994</v>
          </cell>
          <cell r="H11">
            <v>33641.060000000005</v>
          </cell>
          <cell r="I11">
            <v>18444.490000000002</v>
          </cell>
          <cell r="J11">
            <v>12118.18</v>
          </cell>
        </row>
        <row r="30">
          <cell r="C30">
            <v>11638</v>
          </cell>
        </row>
      </sheetData>
      <sheetData sheetId="26"/>
      <sheetData sheetId="27">
        <row r="11">
          <cell r="C11">
            <v>228486.35</v>
          </cell>
          <cell r="D11">
            <v>2434.85</v>
          </cell>
          <cell r="E11">
            <v>8282.26</v>
          </cell>
          <cell r="F11">
            <v>45666.720000000001</v>
          </cell>
          <cell r="G11">
            <v>53556.459999999992</v>
          </cell>
          <cell r="H11">
            <v>31302.039999999997</v>
          </cell>
          <cell r="I11">
            <v>16540.550000000003</v>
          </cell>
          <cell r="J11">
            <v>10857.16</v>
          </cell>
        </row>
        <row r="30">
          <cell r="C30">
            <v>11889</v>
          </cell>
        </row>
      </sheetData>
      <sheetData sheetId="28"/>
      <sheetData sheetId="29">
        <row r="11">
          <cell r="C11">
            <v>232687.87</v>
          </cell>
          <cell r="D11">
            <v>1069.93</v>
          </cell>
          <cell r="E11">
            <v>7566.85</v>
          </cell>
          <cell r="F11">
            <v>47138.64</v>
          </cell>
          <cell r="G11">
            <v>50470.6</v>
          </cell>
          <cell r="H11">
            <v>32876.69</v>
          </cell>
          <cell r="I11">
            <v>14544.04</v>
          </cell>
          <cell r="J11">
            <v>10420.700000000001</v>
          </cell>
        </row>
        <row r="30">
          <cell r="C30">
            <v>12939</v>
          </cell>
        </row>
      </sheetData>
      <sheetData sheetId="30"/>
      <sheetData sheetId="31">
        <row r="11">
          <cell r="C11">
            <v>238438.94</v>
          </cell>
          <cell r="D11">
            <v>1283.5699999999997</v>
          </cell>
          <cell r="E11">
            <v>6798.38</v>
          </cell>
          <cell r="F11">
            <v>48158.649999999994</v>
          </cell>
          <cell r="G11">
            <v>50525.740000000005</v>
          </cell>
          <cell r="H11">
            <v>34146.26</v>
          </cell>
          <cell r="I11">
            <v>15448.2</v>
          </cell>
          <cell r="J11">
            <v>9126.69</v>
          </cell>
        </row>
        <row r="30">
          <cell r="C30">
            <v>13231</v>
          </cell>
        </row>
      </sheetData>
      <sheetData sheetId="32"/>
      <sheetData sheetId="33">
        <row r="11">
          <cell r="C11">
            <v>230473.64999999997</v>
          </cell>
          <cell r="D11">
            <v>1428.7299999999998</v>
          </cell>
          <cell r="E11">
            <v>6096.66</v>
          </cell>
          <cell r="F11">
            <v>47678.23</v>
          </cell>
          <cell r="G11">
            <v>53874.39</v>
          </cell>
          <cell r="H11">
            <v>33680.39</v>
          </cell>
          <cell r="I11">
            <v>15134.59</v>
          </cell>
          <cell r="J11">
            <v>10002.66</v>
          </cell>
        </row>
        <row r="30">
          <cell r="C30">
            <v>12375</v>
          </cell>
        </row>
      </sheetData>
      <sheetData sheetId="34"/>
      <sheetData sheetId="35">
        <row r="11">
          <cell r="C11">
            <v>239522.88999999998</v>
          </cell>
          <cell r="D11">
            <v>1742.59</v>
          </cell>
          <cell r="E11">
            <v>6841.2</v>
          </cell>
          <cell r="F11">
            <v>48937.71</v>
          </cell>
          <cell r="G11">
            <v>54966.35</v>
          </cell>
          <cell r="H11">
            <v>33991.009999999995</v>
          </cell>
          <cell r="I11">
            <v>14825.09</v>
          </cell>
          <cell r="J11">
            <v>10436.92</v>
          </cell>
        </row>
        <row r="30">
          <cell r="C30">
            <v>12685</v>
          </cell>
        </row>
      </sheetData>
      <sheetData sheetId="36"/>
      <sheetData sheetId="37">
        <row r="11">
          <cell r="C11">
            <v>236694.94</v>
          </cell>
          <cell r="D11">
            <v>1439.58</v>
          </cell>
          <cell r="E11">
            <v>7305.55</v>
          </cell>
          <cell r="F11">
            <v>46695.42</v>
          </cell>
          <cell r="G11">
            <v>53405.84</v>
          </cell>
          <cell r="H11">
            <v>33773.620000000003</v>
          </cell>
          <cell r="I11">
            <v>15137.52</v>
          </cell>
          <cell r="J11">
            <v>9912.6999999999989</v>
          </cell>
        </row>
        <row r="30">
          <cell r="C30">
            <v>12860</v>
          </cell>
        </row>
      </sheetData>
      <sheetData sheetId="38"/>
      <sheetData sheetId="39">
        <row r="11">
          <cell r="C11">
            <v>236942.22999999998</v>
          </cell>
          <cell r="D11">
            <v>1071.47</v>
          </cell>
          <cell r="E11">
            <v>7083.5</v>
          </cell>
          <cell r="F11">
            <v>53688.630000000005</v>
          </cell>
          <cell r="G11">
            <v>51187.25</v>
          </cell>
          <cell r="H11">
            <v>34518.979999999996</v>
          </cell>
          <cell r="I11">
            <v>16502.919999999998</v>
          </cell>
          <cell r="J11">
            <v>12166.919999999998</v>
          </cell>
        </row>
        <row r="30">
          <cell r="C30">
            <v>13718</v>
          </cell>
        </row>
      </sheetData>
      <sheetData sheetId="40"/>
      <sheetData sheetId="41">
        <row r="11">
          <cell r="C11">
            <v>245254.08</v>
          </cell>
          <cell r="D11">
            <v>1491.12</v>
          </cell>
          <cell r="E11">
            <v>6403.63</v>
          </cell>
          <cell r="F11">
            <v>49626.96</v>
          </cell>
          <cell r="G11">
            <v>53259.89</v>
          </cell>
          <cell r="H11">
            <v>35772.269999999997</v>
          </cell>
          <cell r="I11">
            <v>15366.090000000002</v>
          </cell>
          <cell r="J11">
            <v>11025.58</v>
          </cell>
        </row>
        <row r="30">
          <cell r="C30">
            <v>13069</v>
          </cell>
        </row>
      </sheetData>
      <sheetData sheetId="42"/>
      <sheetData sheetId="43">
        <row r="11">
          <cell r="C11">
            <v>252557.06999999998</v>
          </cell>
          <cell r="D11">
            <v>1258.44</v>
          </cell>
          <cell r="E11">
            <v>7930.1</v>
          </cell>
          <cell r="F11">
            <v>51921.41</v>
          </cell>
          <cell r="G11">
            <v>60620.72</v>
          </cell>
          <cell r="H11">
            <v>35331.060000000005</v>
          </cell>
          <cell r="I11">
            <v>16380.109999999999</v>
          </cell>
          <cell r="J11">
            <v>11594.550000000001</v>
          </cell>
        </row>
        <row r="30">
          <cell r="C30">
            <v>13718</v>
          </cell>
        </row>
      </sheetData>
      <sheetData sheetId="44"/>
      <sheetData sheetId="45">
        <row r="11">
          <cell r="C11">
            <v>240899.78999999998</v>
          </cell>
          <cell r="D11">
            <v>1301.9000000000001</v>
          </cell>
          <cell r="E11">
            <v>6781.6900000000005</v>
          </cell>
          <cell r="F11">
            <v>48890.33</v>
          </cell>
          <cell r="G11">
            <v>53266.119999999995</v>
          </cell>
          <cell r="H11">
            <v>33480.43</v>
          </cell>
          <cell r="I11">
            <v>15570.6</v>
          </cell>
          <cell r="J11">
            <v>9752.8900000000012</v>
          </cell>
        </row>
        <row r="30">
          <cell r="C30">
            <v>13648</v>
          </cell>
        </row>
      </sheetData>
      <sheetData sheetId="46"/>
      <sheetData sheetId="47">
        <row r="11">
          <cell r="C11">
            <v>236116.07</v>
          </cell>
          <cell r="D11">
            <v>1298.5099999999998</v>
          </cell>
          <cell r="E11">
            <v>6902.37</v>
          </cell>
          <cell r="F11">
            <v>48700.409999999996</v>
          </cell>
          <cell r="G11">
            <v>48894.709999999992</v>
          </cell>
          <cell r="H11">
            <v>34315.299999999996</v>
          </cell>
          <cell r="I11">
            <v>15342.93</v>
          </cell>
          <cell r="J11">
            <v>10691.029999999999</v>
          </cell>
        </row>
        <row r="30">
          <cell r="C30">
            <v>13663</v>
          </cell>
        </row>
      </sheetData>
      <sheetData sheetId="48"/>
      <sheetData sheetId="49">
        <row r="11">
          <cell r="C11">
            <v>236214.84000000003</v>
          </cell>
          <cell r="D11">
            <v>1335.7399999999998</v>
          </cell>
          <cell r="E11">
            <v>6209.96</v>
          </cell>
          <cell r="F11">
            <v>48845.48</v>
          </cell>
          <cell r="G11">
            <v>50267.17</v>
          </cell>
          <cell r="H11">
            <v>34838.76</v>
          </cell>
          <cell r="I11">
            <v>14573.5</v>
          </cell>
          <cell r="J11">
            <v>10629.5</v>
          </cell>
        </row>
        <row r="30">
          <cell r="C30">
            <v>13119</v>
          </cell>
        </row>
      </sheetData>
      <sheetData sheetId="50"/>
      <sheetData sheetId="51">
        <row r="11">
          <cell r="C11">
            <v>258268.91999999998</v>
          </cell>
          <cell r="D11">
            <v>1316.95</v>
          </cell>
          <cell r="E11">
            <v>6941.13</v>
          </cell>
          <cell r="F11">
            <v>55335.150000000009</v>
          </cell>
          <cell r="G11">
            <v>57883.05</v>
          </cell>
          <cell r="H11">
            <v>37402.439999999995</v>
          </cell>
          <cell r="I11">
            <v>17446.28</v>
          </cell>
          <cell r="J11">
            <v>12565.78</v>
          </cell>
        </row>
        <row r="30">
          <cell r="C30">
            <v>14639</v>
          </cell>
        </row>
      </sheetData>
      <sheetData sheetId="52"/>
      <sheetData sheetId="53">
        <row r="11">
          <cell r="C11">
            <v>218031.39</v>
          </cell>
          <cell r="D11">
            <v>1190.6300000000001</v>
          </cell>
          <cell r="E11">
            <v>6510.65</v>
          </cell>
          <cell r="F11">
            <v>42311.270000000004</v>
          </cell>
          <cell r="G11">
            <v>45198.94</v>
          </cell>
          <cell r="H11">
            <v>30972.6</v>
          </cell>
          <cell r="I11">
            <v>13979.809999999998</v>
          </cell>
          <cell r="J11">
            <v>11024.11</v>
          </cell>
        </row>
        <row r="30">
          <cell r="C30">
            <v>12178</v>
          </cell>
        </row>
      </sheetData>
      <sheetData sheetId="54"/>
      <sheetData sheetId="55">
        <row r="11">
          <cell r="C11">
            <v>245627.63000000003</v>
          </cell>
          <cell r="D11">
            <v>1152.01</v>
          </cell>
          <cell r="E11">
            <v>10099</v>
          </cell>
          <cell r="F11">
            <v>48560.61</v>
          </cell>
          <cell r="G11">
            <v>51484.229999999996</v>
          </cell>
          <cell r="H11">
            <v>34743.760000000002</v>
          </cell>
          <cell r="I11">
            <v>15501.74</v>
          </cell>
          <cell r="J11">
            <v>11582.47</v>
          </cell>
        </row>
        <row r="30">
          <cell r="C30">
            <v>14145</v>
          </cell>
        </row>
      </sheetData>
      <sheetData sheetId="56"/>
      <sheetData sheetId="57">
        <row r="11">
          <cell r="C11">
            <v>246271.05</v>
          </cell>
          <cell r="D11">
            <v>1361.01</v>
          </cell>
          <cell r="E11">
            <v>6257.33</v>
          </cell>
          <cell r="F11">
            <v>53905.279999999999</v>
          </cell>
          <cell r="G11">
            <v>50798.399999999994</v>
          </cell>
          <cell r="H11">
            <v>36531.9</v>
          </cell>
          <cell r="I11">
            <v>15448.710000000001</v>
          </cell>
          <cell r="J11">
            <v>11164.94</v>
          </cell>
        </row>
        <row r="30">
          <cell r="C30">
            <v>14078</v>
          </cell>
        </row>
      </sheetData>
      <sheetData sheetId="58"/>
      <sheetData sheetId="59">
        <row r="11">
          <cell r="C11">
            <v>235200.72999999998</v>
          </cell>
          <cell r="D11">
            <v>1505.03</v>
          </cell>
          <cell r="E11">
            <v>6915.59</v>
          </cell>
          <cell r="F11">
            <v>52272.33</v>
          </cell>
          <cell r="G11">
            <v>53908.81</v>
          </cell>
          <cell r="H11">
            <v>35871.960000000006</v>
          </cell>
          <cell r="I11">
            <v>15290.649999999998</v>
          </cell>
          <cell r="J11">
            <v>11473.97</v>
          </cell>
        </row>
        <row r="30">
          <cell r="C30">
            <v>13814</v>
          </cell>
        </row>
      </sheetData>
      <sheetData sheetId="60"/>
      <sheetData sheetId="61">
        <row r="11">
          <cell r="C11">
            <v>249224.8</v>
          </cell>
          <cell r="D11">
            <v>1542.17</v>
          </cell>
          <cell r="E11">
            <v>6741.59</v>
          </cell>
          <cell r="F11">
            <v>56747.82</v>
          </cell>
          <cell r="G11">
            <v>57196.56</v>
          </cell>
          <cell r="H11">
            <v>37847.03</v>
          </cell>
          <cell r="I11">
            <v>15460.099999999999</v>
          </cell>
          <cell r="J11">
            <v>16904.309999999998</v>
          </cell>
        </row>
        <row r="30">
          <cell r="C30">
            <v>14584</v>
          </cell>
        </row>
      </sheetData>
      <sheetData sheetId="62"/>
      <sheetData sheetId="63">
        <row r="11">
          <cell r="C11">
            <v>254592.75</v>
          </cell>
          <cell r="D11">
            <v>1966.96</v>
          </cell>
          <cell r="E11">
            <v>5950.63</v>
          </cell>
          <cell r="F11">
            <v>62419.920000000006</v>
          </cell>
          <cell r="G11">
            <v>60651.22</v>
          </cell>
          <cell r="H11">
            <v>40292.080000000002</v>
          </cell>
          <cell r="I11">
            <v>16444.829999999998</v>
          </cell>
          <cell r="J11">
            <v>20804.559999999998</v>
          </cell>
        </row>
        <row r="30">
          <cell r="C30">
            <v>15413</v>
          </cell>
        </row>
      </sheetData>
      <sheetData sheetId="64"/>
      <sheetData sheetId="65">
        <row r="11">
          <cell r="C11">
            <v>251059.37</v>
          </cell>
          <cell r="D11">
            <v>1370.6999999999998</v>
          </cell>
          <cell r="E11">
            <v>5788.35</v>
          </cell>
          <cell r="F11">
            <v>55908.12000000001</v>
          </cell>
          <cell r="G11">
            <v>55661.760000000002</v>
          </cell>
          <cell r="H11">
            <v>38712.400000000001</v>
          </cell>
          <cell r="I11">
            <v>16613.89</v>
          </cell>
          <cell r="J11">
            <v>16964.870000000003</v>
          </cell>
          <cell r="K11">
            <v>434920.41</v>
          </cell>
        </row>
        <row r="30">
          <cell r="C30">
            <v>14607</v>
          </cell>
        </row>
      </sheetData>
      <sheetData sheetId="66"/>
      <sheetData sheetId="67">
        <row r="11">
          <cell r="C11">
            <v>244875.58000000002</v>
          </cell>
          <cell r="D11">
            <v>1433.0700000000002</v>
          </cell>
          <cell r="E11">
            <v>5470.68</v>
          </cell>
          <cell r="F11">
            <v>56931.619999999995</v>
          </cell>
          <cell r="G11">
            <v>56407</v>
          </cell>
          <cell r="H11">
            <v>38449.9</v>
          </cell>
          <cell r="I11">
            <v>16977.34</v>
          </cell>
          <cell r="J11">
            <v>12283.909999999998</v>
          </cell>
          <cell r="K11">
            <v>425925.35</v>
          </cell>
        </row>
        <row r="30">
          <cell r="C30">
            <v>14641</v>
          </cell>
        </row>
      </sheetData>
      <sheetData sheetId="68"/>
      <sheetData sheetId="69">
        <row r="11">
          <cell r="C11">
            <v>248131.66000000003</v>
          </cell>
          <cell r="D11">
            <v>1244.1200000000001</v>
          </cell>
          <cell r="E11">
            <v>6881.2800000000007</v>
          </cell>
          <cell r="F11">
            <v>59109.729999999996</v>
          </cell>
          <cell r="G11">
            <v>54464.399999999994</v>
          </cell>
          <cell r="H11">
            <v>39410.25</v>
          </cell>
          <cell r="I11">
            <v>15494.67</v>
          </cell>
          <cell r="J11">
            <v>11878.54</v>
          </cell>
          <cell r="K11">
            <v>428489.25000000006</v>
          </cell>
        </row>
        <row r="30">
          <cell r="C30">
            <v>14581</v>
          </cell>
        </row>
      </sheetData>
      <sheetData sheetId="70"/>
      <sheetData sheetId="71">
        <row r="11">
          <cell r="C11">
            <v>246457.75</v>
          </cell>
          <cell r="D11">
            <v>1347.2400000000002</v>
          </cell>
          <cell r="E11">
            <v>5432.2</v>
          </cell>
          <cell r="F11">
            <v>57719.3</v>
          </cell>
          <cell r="G11">
            <v>58672.98</v>
          </cell>
          <cell r="H11">
            <v>38733.660000000003</v>
          </cell>
          <cell r="I11">
            <v>16690.09</v>
          </cell>
          <cell r="J11">
            <v>11943.64</v>
          </cell>
          <cell r="K11">
            <v>430217.42</v>
          </cell>
        </row>
        <row r="30">
          <cell r="C30">
            <v>14495</v>
          </cell>
        </row>
      </sheetData>
      <sheetData sheetId="72"/>
      <sheetData sheetId="73">
        <row r="11">
          <cell r="C11">
            <v>239088.78</v>
          </cell>
          <cell r="D11">
            <v>1177.57</v>
          </cell>
          <cell r="E11">
            <v>5504.55</v>
          </cell>
          <cell r="F11">
            <v>57060.639999999999</v>
          </cell>
          <cell r="G11">
            <v>56140.520000000004</v>
          </cell>
          <cell r="H11">
            <v>37839.9</v>
          </cell>
          <cell r="I11">
            <v>15583.95</v>
          </cell>
          <cell r="J11">
            <v>12356.240000000002</v>
          </cell>
          <cell r="K11">
            <v>418070.03</v>
          </cell>
        </row>
        <row r="30">
          <cell r="C30">
            <v>14024</v>
          </cell>
        </row>
      </sheetData>
      <sheetData sheetId="74"/>
      <sheetData sheetId="75">
        <row r="11">
          <cell r="C11">
            <v>240378.11000000002</v>
          </cell>
          <cell r="D11">
            <v>1417.19</v>
          </cell>
          <cell r="E11">
            <v>5125.93</v>
          </cell>
          <cell r="F11">
            <v>56524.63</v>
          </cell>
          <cell r="G11">
            <v>55444</v>
          </cell>
          <cell r="H11">
            <v>38427.879999999997</v>
          </cell>
          <cell r="I11">
            <v>16126.839999999998</v>
          </cell>
          <cell r="J11">
            <v>13367.94</v>
          </cell>
          <cell r="K11">
            <v>420269.4</v>
          </cell>
        </row>
        <row r="30">
          <cell r="C30">
            <v>14343</v>
          </cell>
        </row>
      </sheetData>
      <sheetData sheetId="76"/>
      <sheetData sheetId="77">
        <row r="11">
          <cell r="C11">
            <v>241548.65</v>
          </cell>
          <cell r="D11">
            <v>1467.0600000000002</v>
          </cell>
          <cell r="E11">
            <v>6187.23</v>
          </cell>
          <cell r="F11">
            <v>53835.55999999999</v>
          </cell>
          <cell r="G11">
            <v>55899.19999999999</v>
          </cell>
          <cell r="H11">
            <v>36544.120000000003</v>
          </cell>
          <cell r="I11">
            <v>14841.71</v>
          </cell>
          <cell r="J11">
            <v>10679.65</v>
          </cell>
          <cell r="K11">
            <v>413348.88999999996</v>
          </cell>
        </row>
        <row r="30">
          <cell r="C30">
            <v>13040</v>
          </cell>
        </row>
      </sheetData>
      <sheetData sheetId="78"/>
      <sheetData sheetId="79">
        <row r="11">
          <cell r="C11">
            <v>236401.55</v>
          </cell>
          <cell r="D11">
            <v>931.34</v>
          </cell>
          <cell r="E11">
            <v>6506.5</v>
          </cell>
          <cell r="F11">
            <v>55240.340000000004</v>
          </cell>
          <cell r="G11">
            <v>49305.8</v>
          </cell>
          <cell r="H11">
            <v>38427.1</v>
          </cell>
          <cell r="I11">
            <v>15127.96</v>
          </cell>
          <cell r="J11">
            <v>10954.800000000001</v>
          </cell>
          <cell r="K11">
            <v>405457.55</v>
          </cell>
        </row>
        <row r="30">
          <cell r="C30">
            <v>14276</v>
          </cell>
        </row>
      </sheetData>
      <sheetData sheetId="80"/>
      <sheetData sheetId="81">
        <row r="11">
          <cell r="C11">
            <v>240804.88</v>
          </cell>
          <cell r="D11">
            <v>1468.67</v>
          </cell>
          <cell r="E11">
            <v>5141.5</v>
          </cell>
          <cell r="F11">
            <v>57658.6</v>
          </cell>
          <cell r="G11">
            <v>49497.74</v>
          </cell>
          <cell r="H11">
            <v>39403.740000000005</v>
          </cell>
          <cell r="I11">
            <v>15400.739999999998</v>
          </cell>
          <cell r="J11">
            <v>11472.920000000002</v>
          </cell>
          <cell r="K11">
            <v>414238.62</v>
          </cell>
        </row>
        <row r="30">
          <cell r="C30">
            <v>14351</v>
          </cell>
        </row>
      </sheetData>
      <sheetData sheetId="82"/>
      <sheetData sheetId="83">
        <row r="11">
          <cell r="C11">
            <v>237068.89899999995</v>
          </cell>
          <cell r="D11">
            <v>1864.95</v>
          </cell>
          <cell r="E11">
            <v>5244.8600000000006</v>
          </cell>
          <cell r="F11">
            <v>59869.56</v>
          </cell>
          <cell r="G11">
            <v>47594.890000000007</v>
          </cell>
          <cell r="H11">
            <v>42920.26999999999</v>
          </cell>
          <cell r="I11">
            <v>15385.41</v>
          </cell>
          <cell r="J11">
            <v>11014.119999999999</v>
          </cell>
          <cell r="K11">
            <v>413853.14899999998</v>
          </cell>
        </row>
        <row r="30">
          <cell r="C30">
            <v>14491</v>
          </cell>
        </row>
      </sheetData>
      <sheetData sheetId="84"/>
      <sheetData sheetId="85">
        <row r="11">
          <cell r="C11">
            <v>227001.15000000002</v>
          </cell>
          <cell r="D11">
            <v>1820.33</v>
          </cell>
          <cell r="E11">
            <v>4896.34</v>
          </cell>
          <cell r="F11">
            <v>53560.920000000013</v>
          </cell>
          <cell r="G11">
            <v>49944.34</v>
          </cell>
          <cell r="H11">
            <v>36287.480000000003</v>
          </cell>
          <cell r="I11">
            <v>14990.6</v>
          </cell>
          <cell r="J11">
            <v>9006.6</v>
          </cell>
          <cell r="K11">
            <v>390791.09000000008</v>
          </cell>
        </row>
        <row r="30">
          <cell r="C30">
            <v>13979</v>
          </cell>
        </row>
      </sheetData>
      <sheetData sheetId="86"/>
      <sheetData sheetId="87">
        <row r="11">
          <cell r="C11">
            <v>235437.93</v>
          </cell>
          <cell r="D11">
            <v>1174.5999999999999</v>
          </cell>
          <cell r="E11">
            <v>5787.1399999999994</v>
          </cell>
          <cell r="F11">
            <v>51380.01</v>
          </cell>
          <cell r="G11">
            <v>49901.67</v>
          </cell>
          <cell r="H11">
            <v>36403.270000000004</v>
          </cell>
          <cell r="I11">
            <v>15372.59</v>
          </cell>
          <cell r="J11">
            <v>9336.92</v>
          </cell>
          <cell r="K11">
            <v>397832.39</v>
          </cell>
        </row>
        <row r="30">
          <cell r="C30">
            <v>14210</v>
          </cell>
        </row>
      </sheetData>
      <sheetData sheetId="88"/>
      <sheetData sheetId="89">
        <row r="11">
          <cell r="C11">
            <v>229658.3</v>
          </cell>
          <cell r="D11">
            <v>1329.6399999999999</v>
          </cell>
          <cell r="E11">
            <v>6848.5</v>
          </cell>
          <cell r="F11">
            <v>50355.87</v>
          </cell>
          <cell r="G11">
            <v>48117.33</v>
          </cell>
          <cell r="H11">
            <v>34989.269999999997</v>
          </cell>
          <cell r="I11">
            <v>14623.56</v>
          </cell>
          <cell r="J11">
            <v>8533.1999999999989</v>
          </cell>
          <cell r="K11">
            <v>386277.53</v>
          </cell>
        </row>
        <row r="30">
          <cell r="C30">
            <v>14277</v>
          </cell>
        </row>
      </sheetData>
      <sheetData sheetId="90"/>
      <sheetData sheetId="91">
        <row r="11">
          <cell r="C11">
            <v>225735.54</v>
          </cell>
          <cell r="D11">
            <v>1669.85</v>
          </cell>
          <cell r="E11">
            <v>5384.74</v>
          </cell>
          <cell r="F11">
            <v>47659.56</v>
          </cell>
          <cell r="G11">
            <v>51916.15</v>
          </cell>
          <cell r="H11">
            <v>35802.21</v>
          </cell>
          <cell r="I11">
            <v>14733.939999999999</v>
          </cell>
          <cell r="J11">
            <v>9034.1</v>
          </cell>
          <cell r="K11">
            <v>384881.5</v>
          </cell>
        </row>
        <row r="30">
          <cell r="C30">
            <v>14177</v>
          </cell>
        </row>
      </sheetData>
      <sheetData sheetId="92"/>
      <sheetData sheetId="93">
        <row r="11">
          <cell r="C11">
            <v>239382.83999999997</v>
          </cell>
          <cell r="D11">
            <v>1424.56</v>
          </cell>
          <cell r="E11">
            <v>5687.12</v>
          </cell>
          <cell r="F11">
            <v>51972.76</v>
          </cell>
          <cell r="G11">
            <v>52909.999999999993</v>
          </cell>
          <cell r="H11">
            <v>37693.440000000002</v>
          </cell>
          <cell r="I11">
            <v>15554.79</v>
          </cell>
          <cell r="J11">
            <v>10497.79</v>
          </cell>
          <cell r="K11">
            <v>408011.62</v>
          </cell>
        </row>
        <row r="30">
          <cell r="C30">
            <v>14785</v>
          </cell>
        </row>
      </sheetData>
      <sheetData sheetId="94"/>
      <sheetData sheetId="95">
        <row r="11">
          <cell r="C11">
            <v>248096.44</v>
          </cell>
          <cell r="D11">
            <v>1232.5899999999999</v>
          </cell>
          <cell r="E11">
            <v>5974.75</v>
          </cell>
          <cell r="F11">
            <v>50130.71</v>
          </cell>
          <cell r="G11">
            <v>57546.45</v>
          </cell>
          <cell r="H11">
            <v>39046.46</v>
          </cell>
          <cell r="I11">
            <v>15687.08</v>
          </cell>
          <cell r="J11">
            <v>10825.75</v>
          </cell>
          <cell r="K11">
            <v>421332.89</v>
          </cell>
        </row>
        <row r="30">
          <cell r="C30">
            <v>14807</v>
          </cell>
        </row>
      </sheetData>
      <sheetData sheetId="96"/>
      <sheetData sheetId="97">
        <row r="11">
          <cell r="C11">
            <v>227066.47000000003</v>
          </cell>
          <cell r="D11">
            <v>1832.16</v>
          </cell>
          <cell r="E11">
            <v>5713.66</v>
          </cell>
          <cell r="F11">
            <v>46526.340000000004</v>
          </cell>
          <cell r="G11">
            <v>55805.070000000007</v>
          </cell>
          <cell r="H11">
            <v>35474.909999999996</v>
          </cell>
          <cell r="I11">
            <v>15427.02</v>
          </cell>
          <cell r="J11">
            <v>9765.8499999999985</v>
          </cell>
          <cell r="K11">
            <v>390065.66000000003</v>
          </cell>
        </row>
        <row r="30">
          <cell r="C30">
            <v>3070.35</v>
          </cell>
        </row>
      </sheetData>
      <sheetData sheetId="98"/>
      <sheetData sheetId="99">
        <row r="11">
          <cell r="C11">
            <v>232563.33</v>
          </cell>
          <cell r="D11">
            <v>1346.3100000000002</v>
          </cell>
          <cell r="E11">
            <v>6377.08</v>
          </cell>
          <cell r="F11">
            <v>48633.3</v>
          </cell>
          <cell r="G11">
            <v>54238.720000000001</v>
          </cell>
          <cell r="H11">
            <v>38537.039999999994</v>
          </cell>
          <cell r="I11">
            <v>15838.65</v>
          </cell>
          <cell r="J11">
            <v>10324.779999999999</v>
          </cell>
          <cell r="K11">
            <v>400135.81999999995</v>
          </cell>
        </row>
        <row r="30">
          <cell r="C30">
            <v>14283</v>
          </cell>
        </row>
      </sheetData>
      <sheetData sheetId="100"/>
      <sheetData sheetId="101">
        <row r="11">
          <cell r="C11">
            <v>236831.74</v>
          </cell>
          <cell r="D11">
            <v>1458.94</v>
          </cell>
          <cell r="E11">
            <v>6301.38</v>
          </cell>
          <cell r="F11">
            <v>47093.020000000004</v>
          </cell>
          <cell r="G11">
            <v>52847.54</v>
          </cell>
          <cell r="H11">
            <v>38355.800000000003</v>
          </cell>
          <cell r="I11">
            <v>16134.279999999999</v>
          </cell>
          <cell r="J11">
            <v>11325.32</v>
          </cell>
          <cell r="K11">
            <v>402587.69999999995</v>
          </cell>
        </row>
        <row r="30">
          <cell r="C30">
            <v>14112</v>
          </cell>
        </row>
      </sheetData>
      <sheetData sheetId="102"/>
      <sheetData sheetId="103">
        <row r="11">
          <cell r="C11">
            <v>230864.03999999998</v>
          </cell>
          <cell r="D11">
            <v>1572.79</v>
          </cell>
          <cell r="E11">
            <v>6379.88</v>
          </cell>
          <cell r="F11">
            <v>44940.630000000005</v>
          </cell>
          <cell r="G11">
            <v>56712.46</v>
          </cell>
          <cell r="H11">
            <v>37849.69</v>
          </cell>
          <cell r="I11">
            <v>15862.52</v>
          </cell>
          <cell r="J11">
            <v>10584.16</v>
          </cell>
          <cell r="K11">
            <v>396813.5</v>
          </cell>
        </row>
        <row r="30">
          <cell r="C30">
            <v>14267</v>
          </cell>
        </row>
      </sheetData>
      <sheetData sheetId="104"/>
      <sheetData sheetId="105">
        <row r="11"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</row>
      </sheetData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R"/>
      <sheetName val="1-1V"/>
      <sheetName val="1-2R"/>
      <sheetName val="1-2V"/>
      <sheetName val="1-3R"/>
      <sheetName val="1-3V"/>
      <sheetName val="1-4R"/>
      <sheetName val="1-4V"/>
      <sheetName val="2-1R"/>
      <sheetName val="2-1V"/>
      <sheetName val="2-2R"/>
      <sheetName val="2-2V"/>
      <sheetName val="2-3R"/>
      <sheetName val="2-3V"/>
      <sheetName val="2-4R"/>
      <sheetName val="2-4V"/>
      <sheetName val="3-1R"/>
      <sheetName val="3-1V"/>
      <sheetName val="3-2R"/>
      <sheetName val="3-2V"/>
      <sheetName val="3-3R"/>
      <sheetName val="3-3V"/>
      <sheetName val="3-4R"/>
      <sheetName val="3-4V"/>
      <sheetName val="4-1R"/>
      <sheetName val="4-1V"/>
      <sheetName val="4-2R"/>
      <sheetName val="4-2V"/>
      <sheetName val="4-3R"/>
      <sheetName val="4-3V"/>
      <sheetName val="4-4R"/>
      <sheetName val="4-4V"/>
      <sheetName val="5-1R"/>
      <sheetName val="5-1V"/>
      <sheetName val="5-2R"/>
      <sheetName val="5-2V"/>
      <sheetName val="5-3R"/>
      <sheetName val="5-3V"/>
      <sheetName val="5-4R"/>
      <sheetName val="5-4V"/>
      <sheetName val="6-1R"/>
      <sheetName val="6-1V"/>
      <sheetName val="6-2R"/>
      <sheetName val="6-2V"/>
      <sheetName val="6-3R"/>
      <sheetName val="6-3V"/>
      <sheetName val="6-4R"/>
      <sheetName val="6-4V"/>
      <sheetName val="7-1R"/>
      <sheetName val="7-1V"/>
      <sheetName val="7-2R"/>
      <sheetName val="7-2V"/>
      <sheetName val="7-3R"/>
      <sheetName val="7-3V"/>
      <sheetName val="7-4R"/>
      <sheetName val="7-4V"/>
      <sheetName val="8-1R"/>
      <sheetName val="8-1V"/>
      <sheetName val="8-2R"/>
      <sheetName val="8-2V"/>
      <sheetName val="8-3R"/>
      <sheetName val="8-3V"/>
      <sheetName val="8-4R"/>
      <sheetName val="8-4V"/>
      <sheetName val="9-1R"/>
      <sheetName val="9-1V"/>
      <sheetName val="9-2R"/>
      <sheetName val="9-2V"/>
      <sheetName val="9-3R"/>
      <sheetName val="9-3V"/>
      <sheetName val="9-4R"/>
      <sheetName val="9-4V"/>
      <sheetName val="10-1R"/>
      <sheetName val="10-1V"/>
      <sheetName val="10-2R"/>
      <sheetName val="10-2V"/>
      <sheetName val="10-3R"/>
      <sheetName val="10-3V"/>
      <sheetName val="10-4R"/>
      <sheetName val="10-4V"/>
      <sheetName val="11-1R"/>
      <sheetName val="11-1V"/>
      <sheetName val="11-2R"/>
      <sheetName val="11-2V"/>
      <sheetName val="11-3R"/>
      <sheetName val="11-3V"/>
      <sheetName val="11-4R"/>
      <sheetName val="11-4V"/>
      <sheetName val="12-1R"/>
      <sheetName val="12-1V"/>
      <sheetName val="12-2R"/>
      <sheetName val="12-2V"/>
      <sheetName val="12-3R"/>
      <sheetName val="12-3V"/>
      <sheetName val="12-4R"/>
      <sheetName val="12-4V"/>
      <sheetName val="13-1R"/>
      <sheetName val="13-1V"/>
      <sheetName val="13-2R"/>
      <sheetName val="13-2V"/>
      <sheetName val="13-3R"/>
      <sheetName val="13-3V"/>
      <sheetName val="13-4R"/>
      <sheetName val="13-4V"/>
      <sheetName val="13-5R"/>
      <sheetName val="13-5V"/>
      <sheetName val="Vérification"/>
    </sheetNames>
    <sheetDataSet>
      <sheetData sheetId="0">
        <row r="13">
          <cell r="C13">
            <v>252028.87</v>
          </cell>
          <cell r="D13">
            <v>1537.88</v>
          </cell>
          <cell r="E13">
            <v>6650.79</v>
          </cell>
          <cell r="F13">
            <v>46309.899999999994</v>
          </cell>
          <cell r="G13">
            <v>59379.31</v>
          </cell>
          <cell r="H13">
            <v>38445.699999999997</v>
          </cell>
          <cell r="I13">
            <v>17062.75</v>
          </cell>
          <cell r="J13">
            <v>10182.279999999999</v>
          </cell>
        </row>
        <row r="15">
          <cell r="K15">
            <v>14676</v>
          </cell>
        </row>
      </sheetData>
      <sheetData sheetId="1"/>
      <sheetData sheetId="2">
        <row r="13">
          <cell r="C13">
            <v>238000.22999999998</v>
          </cell>
          <cell r="D13">
            <v>1369.54</v>
          </cell>
          <cell r="E13">
            <v>6374.73</v>
          </cell>
          <cell r="F13">
            <v>42849.09</v>
          </cell>
          <cell r="G13">
            <v>47753.42</v>
          </cell>
          <cell r="H13">
            <v>36073.72</v>
          </cell>
          <cell r="I13">
            <v>17103.231</v>
          </cell>
          <cell r="J13">
            <v>10110.459999999999</v>
          </cell>
          <cell r="K13">
            <v>391890.15099999995</v>
          </cell>
        </row>
        <row r="15">
          <cell r="K15">
            <v>14107</v>
          </cell>
        </row>
      </sheetData>
      <sheetData sheetId="3"/>
      <sheetData sheetId="4">
        <row r="13">
          <cell r="C13">
            <v>239898.74000000002</v>
          </cell>
          <cell r="D13">
            <v>1356.25</v>
          </cell>
          <cell r="E13">
            <v>7084.73</v>
          </cell>
          <cell r="F13">
            <v>45094.710000000006</v>
          </cell>
          <cell r="G13">
            <v>50623.83</v>
          </cell>
          <cell r="H13">
            <v>36532.299999999996</v>
          </cell>
          <cell r="I13">
            <v>15862.15</v>
          </cell>
          <cell r="J13">
            <v>10610.23</v>
          </cell>
          <cell r="K13">
            <v>398621.96</v>
          </cell>
        </row>
        <row r="15">
          <cell r="K15">
            <v>13968</v>
          </cell>
        </row>
      </sheetData>
      <sheetData sheetId="5"/>
      <sheetData sheetId="6">
        <row r="13">
          <cell r="C13">
            <v>234171.54</v>
          </cell>
          <cell r="D13">
            <v>1341.74</v>
          </cell>
          <cell r="E13">
            <v>7790.6399999999994</v>
          </cell>
          <cell r="F13">
            <v>47269.149999999994</v>
          </cell>
          <cell r="G13">
            <v>54655.060000000005</v>
          </cell>
          <cell r="H13">
            <v>37339.72</v>
          </cell>
          <cell r="I13">
            <v>15530.21</v>
          </cell>
          <cell r="J13">
            <v>9395.91</v>
          </cell>
          <cell r="K13">
            <v>398361.58999999997</v>
          </cell>
        </row>
        <row r="15">
          <cell r="K15">
            <v>14207</v>
          </cell>
        </row>
      </sheetData>
      <sheetData sheetId="7"/>
      <sheetData sheetId="8">
        <row r="13">
          <cell r="C13">
            <v>260074.12</v>
          </cell>
          <cell r="D13">
            <v>1637.83</v>
          </cell>
          <cell r="E13">
            <v>9965.5400000000009</v>
          </cell>
          <cell r="F13">
            <v>46161.79</v>
          </cell>
          <cell r="G13">
            <v>56022.2</v>
          </cell>
          <cell r="H13">
            <v>39037.379999999997</v>
          </cell>
          <cell r="I13">
            <v>16174.550000000003</v>
          </cell>
          <cell r="J13">
            <v>10133.76</v>
          </cell>
          <cell r="K13">
            <v>427603.8</v>
          </cell>
        </row>
        <row r="15">
          <cell r="K15">
            <v>14391</v>
          </cell>
        </row>
      </sheetData>
      <sheetData sheetId="9"/>
      <sheetData sheetId="10">
        <row r="13">
          <cell r="C13">
            <v>241745.69</v>
          </cell>
          <cell r="D13">
            <v>1662.4700000000003</v>
          </cell>
          <cell r="E13">
            <v>10057.51</v>
          </cell>
          <cell r="F13">
            <v>44267.78</v>
          </cell>
          <cell r="G13">
            <v>54062.18</v>
          </cell>
          <cell r="H13">
            <v>36981.78</v>
          </cell>
          <cell r="I13">
            <v>15966.61</v>
          </cell>
          <cell r="J13">
            <v>10681.31</v>
          </cell>
          <cell r="K13">
            <v>403705.35</v>
          </cell>
        </row>
        <row r="15">
          <cell r="K15">
            <v>14147</v>
          </cell>
        </row>
      </sheetData>
      <sheetData sheetId="11"/>
      <sheetData sheetId="12">
        <row r="13">
          <cell r="C13">
            <v>239644.47</v>
          </cell>
          <cell r="D13">
            <v>1915.34</v>
          </cell>
          <cell r="E13">
            <v>9845.16</v>
          </cell>
          <cell r="F13">
            <v>46199.68</v>
          </cell>
          <cell r="G13">
            <v>55858.159999999996</v>
          </cell>
          <cell r="H13">
            <v>35810.369999999995</v>
          </cell>
          <cell r="I13">
            <v>15903.19</v>
          </cell>
          <cell r="J13">
            <v>10561.070000000002</v>
          </cell>
          <cell r="K13">
            <v>403976.94</v>
          </cell>
        </row>
        <row r="15">
          <cell r="K15">
            <v>14138</v>
          </cell>
        </row>
      </sheetData>
      <sheetData sheetId="13"/>
      <sheetData sheetId="14">
        <row r="13">
          <cell r="C13">
            <v>239830.84</v>
          </cell>
          <cell r="D13">
            <v>2446.9500000000003</v>
          </cell>
          <cell r="E13">
            <v>9564.14</v>
          </cell>
          <cell r="F13">
            <v>45468.5</v>
          </cell>
          <cell r="G13">
            <v>55356.160000000003</v>
          </cell>
          <cell r="H13">
            <v>35401.99</v>
          </cell>
          <cell r="I13">
            <v>15834.629999999997</v>
          </cell>
          <cell r="J13">
            <v>9191.5300000000007</v>
          </cell>
          <cell r="K13">
            <v>401083.65</v>
          </cell>
        </row>
        <row r="15">
          <cell r="K15">
            <v>13864</v>
          </cell>
        </row>
      </sheetData>
      <sheetData sheetId="15"/>
      <sheetData sheetId="16">
        <row r="13">
          <cell r="C13">
            <v>260744.37</v>
          </cell>
          <cell r="D13">
            <v>3329.02</v>
          </cell>
          <cell r="E13">
            <v>10072.56</v>
          </cell>
          <cell r="F13">
            <v>45428.29</v>
          </cell>
          <cell r="G13">
            <v>63115.119999999995</v>
          </cell>
          <cell r="H13">
            <v>37741.760000000002</v>
          </cell>
          <cell r="I13">
            <v>16306.46</v>
          </cell>
          <cell r="J13">
            <v>11640.519999999999</v>
          </cell>
          <cell r="K13">
            <v>434976.52</v>
          </cell>
        </row>
        <row r="15">
          <cell r="K15">
            <v>14431</v>
          </cell>
        </row>
      </sheetData>
      <sheetData sheetId="17"/>
      <sheetData sheetId="18">
        <row r="13">
          <cell r="C13">
            <v>264310.45</v>
          </cell>
          <cell r="D13">
            <v>2517.02</v>
          </cell>
          <cell r="E13">
            <v>10727.98</v>
          </cell>
          <cell r="F13">
            <v>45813.3</v>
          </cell>
          <cell r="G13">
            <v>59926.5</v>
          </cell>
          <cell r="H13">
            <v>40374.550000000003</v>
          </cell>
          <cell r="I13">
            <v>16684.2</v>
          </cell>
          <cell r="J13">
            <v>10825.14</v>
          </cell>
          <cell r="K13">
            <v>437934.14</v>
          </cell>
        </row>
        <row r="15">
          <cell r="K15">
            <v>14634</v>
          </cell>
        </row>
      </sheetData>
      <sheetData sheetId="19"/>
      <sheetData sheetId="20">
        <row r="13">
          <cell r="C13">
            <v>255758.50999999998</v>
          </cell>
          <cell r="D13">
            <v>1815.52</v>
          </cell>
          <cell r="E13">
            <v>9576.5</v>
          </cell>
          <cell r="F13">
            <v>43055.57</v>
          </cell>
          <cell r="G13">
            <v>60441.53</v>
          </cell>
          <cell r="H13">
            <v>39552.53</v>
          </cell>
          <cell r="I13">
            <v>16041.86</v>
          </cell>
          <cell r="J13">
            <v>9489.3599999999988</v>
          </cell>
          <cell r="K13">
            <v>424339.36</v>
          </cell>
        </row>
        <row r="15">
          <cell r="K15">
            <v>13463</v>
          </cell>
        </row>
      </sheetData>
      <sheetData sheetId="21"/>
      <sheetData sheetId="22">
        <row r="13">
          <cell r="C13">
            <v>271966</v>
          </cell>
          <cell r="D13">
            <v>2183.41</v>
          </cell>
          <cell r="E13">
            <v>13050</v>
          </cell>
          <cell r="F13">
            <v>51318.69</v>
          </cell>
          <cell r="G13">
            <v>63799.92</v>
          </cell>
          <cell r="H13">
            <v>42343.900000000009</v>
          </cell>
          <cell r="I13">
            <v>18522.439999999999</v>
          </cell>
          <cell r="J13">
            <v>12628.429999999998</v>
          </cell>
          <cell r="K13">
            <v>460579.38</v>
          </cell>
        </row>
        <row r="15">
          <cell r="K15">
            <v>13706</v>
          </cell>
        </row>
      </sheetData>
      <sheetData sheetId="23"/>
      <sheetData sheetId="24">
        <row r="13">
          <cell r="C13">
            <v>247226.2</v>
          </cell>
          <cell r="D13">
            <v>1717.3899999999999</v>
          </cell>
          <cell r="E13">
            <v>12857.5</v>
          </cell>
          <cell r="F13">
            <v>46432.789999999994</v>
          </cell>
          <cell r="G13">
            <v>50870.329999999994</v>
          </cell>
          <cell r="H13">
            <v>33641.060000000005</v>
          </cell>
          <cell r="I13">
            <v>18444.490000000002</v>
          </cell>
          <cell r="J13">
            <v>12118.18</v>
          </cell>
          <cell r="K13">
            <v>408733.05</v>
          </cell>
        </row>
        <row r="15">
          <cell r="K15">
            <v>11638</v>
          </cell>
        </row>
      </sheetData>
      <sheetData sheetId="25"/>
      <sheetData sheetId="26">
        <row r="13">
          <cell r="C13">
            <v>228486.35</v>
          </cell>
          <cell r="D13">
            <v>2434.85</v>
          </cell>
          <cell r="E13">
            <v>8282.26</v>
          </cell>
          <cell r="F13">
            <v>45666.720000000001</v>
          </cell>
          <cell r="G13">
            <v>53556.459999999992</v>
          </cell>
          <cell r="H13">
            <v>31302.039999999997</v>
          </cell>
          <cell r="I13">
            <v>16540.550000000003</v>
          </cell>
          <cell r="J13">
            <v>10857.16</v>
          </cell>
          <cell r="K13">
            <v>386409.28</v>
          </cell>
        </row>
        <row r="15">
          <cell r="K15">
            <v>11889</v>
          </cell>
        </row>
      </sheetData>
      <sheetData sheetId="27"/>
      <sheetData sheetId="28">
        <row r="13">
          <cell r="C13">
            <v>232687.87</v>
          </cell>
          <cell r="D13">
            <v>1069.93</v>
          </cell>
          <cell r="E13">
            <v>7566.85</v>
          </cell>
          <cell r="F13">
            <v>47138.64</v>
          </cell>
          <cell r="G13">
            <v>50470.6</v>
          </cell>
          <cell r="H13">
            <v>32876.69</v>
          </cell>
          <cell r="I13">
            <v>14544.04</v>
          </cell>
          <cell r="J13">
            <v>10420.700000000001</v>
          </cell>
          <cell r="K13">
            <v>388138.54000000004</v>
          </cell>
        </row>
        <row r="15">
          <cell r="K15">
            <v>12939</v>
          </cell>
        </row>
      </sheetData>
      <sheetData sheetId="29"/>
      <sheetData sheetId="30">
        <row r="13">
          <cell r="C13">
            <v>238438.94</v>
          </cell>
          <cell r="D13">
            <v>1283.5699999999997</v>
          </cell>
          <cell r="E13">
            <v>6798.38</v>
          </cell>
          <cell r="G13">
            <v>50525.740000000005</v>
          </cell>
          <cell r="H13">
            <v>34146.26</v>
          </cell>
          <cell r="I13">
            <v>15448.2</v>
          </cell>
          <cell r="J13">
            <v>9126.69</v>
          </cell>
          <cell r="K13">
            <v>395844.48</v>
          </cell>
        </row>
        <row r="15">
          <cell r="K15">
            <v>13231</v>
          </cell>
        </row>
      </sheetData>
      <sheetData sheetId="31"/>
      <sheetData sheetId="32">
        <row r="13">
          <cell r="C13">
            <v>230473.64999999997</v>
          </cell>
          <cell r="D13">
            <v>1428.7299999999998</v>
          </cell>
          <cell r="E13">
            <v>6096.66</v>
          </cell>
          <cell r="F13">
            <v>47678.23</v>
          </cell>
          <cell r="G13">
            <v>53874.39</v>
          </cell>
          <cell r="H13">
            <v>33680.39</v>
          </cell>
          <cell r="I13">
            <v>15134.59</v>
          </cell>
          <cell r="J13">
            <v>10002.66</v>
          </cell>
          <cell r="K13">
            <v>390843.91</v>
          </cell>
        </row>
        <row r="15">
          <cell r="K15">
            <v>12375</v>
          </cell>
        </row>
      </sheetData>
      <sheetData sheetId="33"/>
      <sheetData sheetId="34">
        <row r="13">
          <cell r="C13">
            <v>239522.88999999998</v>
          </cell>
          <cell r="D13">
            <v>1742.59</v>
          </cell>
          <cell r="E13">
            <v>6841.2</v>
          </cell>
          <cell r="F13">
            <v>48937.71</v>
          </cell>
          <cell r="G13">
            <v>54966.35</v>
          </cell>
          <cell r="H13">
            <v>33991.009999999995</v>
          </cell>
          <cell r="I13">
            <v>14825.09</v>
          </cell>
          <cell r="J13">
            <v>10436.92</v>
          </cell>
          <cell r="K13">
            <v>402679.97</v>
          </cell>
        </row>
        <row r="15">
          <cell r="K15">
            <v>12685</v>
          </cell>
        </row>
      </sheetData>
      <sheetData sheetId="35"/>
      <sheetData sheetId="36">
        <row r="13">
          <cell r="C13">
            <v>236694.94</v>
          </cell>
          <cell r="D13">
            <v>1439.58</v>
          </cell>
          <cell r="E13">
            <v>7305.55</v>
          </cell>
          <cell r="F13">
            <v>46695.42</v>
          </cell>
          <cell r="G13">
            <v>53405.84</v>
          </cell>
          <cell r="H13">
            <v>33773.620000000003</v>
          </cell>
          <cell r="I13">
            <v>15137.52</v>
          </cell>
          <cell r="J13">
            <v>9912.6999999999989</v>
          </cell>
          <cell r="K13">
            <v>395620.04000000004</v>
          </cell>
        </row>
        <row r="15">
          <cell r="K15">
            <v>12860</v>
          </cell>
        </row>
      </sheetData>
      <sheetData sheetId="37"/>
      <sheetData sheetId="38">
        <row r="13">
          <cell r="C13">
            <v>236942.22999999998</v>
          </cell>
          <cell r="D13">
            <v>1071.47</v>
          </cell>
          <cell r="E13">
            <v>7083.5</v>
          </cell>
          <cell r="F13">
            <v>53688.630000000005</v>
          </cell>
          <cell r="G13">
            <v>51187.25</v>
          </cell>
          <cell r="H13">
            <v>34518.979999999996</v>
          </cell>
          <cell r="I13">
            <v>16502.919999999998</v>
          </cell>
          <cell r="J13">
            <v>12166.919999999998</v>
          </cell>
          <cell r="K13">
            <v>405006.92999999993</v>
          </cell>
        </row>
        <row r="15">
          <cell r="K15">
            <v>13718</v>
          </cell>
        </row>
      </sheetData>
      <sheetData sheetId="39"/>
      <sheetData sheetId="40">
        <row r="13">
          <cell r="C13">
            <v>245254.08</v>
          </cell>
          <cell r="D13">
            <v>1491.12</v>
          </cell>
          <cell r="E13">
            <v>6403.63</v>
          </cell>
          <cell r="F13">
            <v>49626.96</v>
          </cell>
          <cell r="G13">
            <v>53259.89</v>
          </cell>
          <cell r="H13">
            <v>35772.269999999997</v>
          </cell>
          <cell r="I13">
            <v>15366.090000000002</v>
          </cell>
          <cell r="J13">
            <v>11025.58</v>
          </cell>
          <cell r="K13">
            <v>410304.87</v>
          </cell>
        </row>
        <row r="15">
          <cell r="K15">
            <v>13069</v>
          </cell>
        </row>
      </sheetData>
      <sheetData sheetId="41"/>
      <sheetData sheetId="42">
        <row r="13">
          <cell r="C13">
            <v>252557.06999999998</v>
          </cell>
          <cell r="D13">
            <v>1258.44</v>
          </cell>
          <cell r="E13">
            <v>7930.1</v>
          </cell>
          <cell r="F13">
            <v>51921.41</v>
          </cell>
          <cell r="G13">
            <v>60620.72</v>
          </cell>
          <cell r="H13">
            <v>35331.060000000005</v>
          </cell>
          <cell r="I13">
            <v>16380.109999999999</v>
          </cell>
          <cell r="J13">
            <v>11594.550000000001</v>
          </cell>
          <cell r="K13">
            <v>428404.91999999993</v>
          </cell>
        </row>
        <row r="15">
          <cell r="K15">
            <v>13718</v>
          </cell>
        </row>
      </sheetData>
      <sheetData sheetId="43"/>
      <sheetData sheetId="44">
        <row r="13">
          <cell r="C13">
            <v>240899.78999999998</v>
          </cell>
          <cell r="D13">
            <v>1301.9000000000001</v>
          </cell>
          <cell r="E13">
            <v>6781.6900000000005</v>
          </cell>
          <cell r="F13">
            <v>48890.33</v>
          </cell>
          <cell r="G13">
            <v>53266.119999999995</v>
          </cell>
          <cell r="H13">
            <v>33480.43</v>
          </cell>
          <cell r="I13">
            <v>15570.6</v>
          </cell>
          <cell r="J13">
            <v>9752.8900000000012</v>
          </cell>
          <cell r="K13">
            <v>401860.16000000003</v>
          </cell>
        </row>
        <row r="15">
          <cell r="K15">
            <v>13648</v>
          </cell>
        </row>
      </sheetData>
      <sheetData sheetId="45"/>
      <sheetData sheetId="46">
        <row r="13">
          <cell r="C13">
            <v>236116.07</v>
          </cell>
          <cell r="D13">
            <v>1298.5099999999998</v>
          </cell>
          <cell r="E13">
            <v>6902.37</v>
          </cell>
          <cell r="F13">
            <v>48700.409999999996</v>
          </cell>
          <cell r="G13">
            <v>48894.709999999992</v>
          </cell>
          <cell r="H13">
            <v>34315.299999999996</v>
          </cell>
          <cell r="I13">
            <v>15342.93</v>
          </cell>
          <cell r="J13">
            <v>10691.029999999999</v>
          </cell>
          <cell r="K13">
            <v>394060.44999999995</v>
          </cell>
        </row>
        <row r="15">
          <cell r="K15">
            <v>13663</v>
          </cell>
        </row>
      </sheetData>
      <sheetData sheetId="47"/>
      <sheetData sheetId="48">
        <row r="13">
          <cell r="C13">
            <v>236214.84000000003</v>
          </cell>
          <cell r="D13">
            <v>1335.7399999999998</v>
          </cell>
          <cell r="E13">
            <v>6209.96</v>
          </cell>
          <cell r="F13">
            <v>48845.48</v>
          </cell>
          <cell r="G13">
            <v>50267.17</v>
          </cell>
          <cell r="H13">
            <v>34838.76</v>
          </cell>
          <cell r="I13">
            <v>14573.5</v>
          </cell>
          <cell r="J13">
            <v>10629.5</v>
          </cell>
          <cell r="K13">
            <v>395369.25</v>
          </cell>
        </row>
        <row r="15">
          <cell r="K15">
            <v>13119</v>
          </cell>
        </row>
      </sheetData>
      <sheetData sheetId="49"/>
      <sheetData sheetId="50">
        <row r="13">
          <cell r="C13">
            <v>258268.91999999998</v>
          </cell>
          <cell r="D13">
            <v>1316.95</v>
          </cell>
          <cell r="E13">
            <v>6941.13</v>
          </cell>
          <cell r="F13">
            <v>55335.150000000009</v>
          </cell>
          <cell r="G13">
            <v>57883.05</v>
          </cell>
          <cell r="H13">
            <v>37402.439999999995</v>
          </cell>
          <cell r="I13">
            <v>17446.28</v>
          </cell>
          <cell r="J13">
            <v>12565.78</v>
          </cell>
          <cell r="K13">
            <v>438901.62</v>
          </cell>
        </row>
        <row r="15">
          <cell r="K15">
            <v>14639</v>
          </cell>
        </row>
      </sheetData>
      <sheetData sheetId="51"/>
      <sheetData sheetId="52">
        <row r="13">
          <cell r="C13">
            <v>218031.39</v>
          </cell>
          <cell r="D13">
            <v>1190.6300000000001</v>
          </cell>
          <cell r="E13">
            <v>6510.65</v>
          </cell>
          <cell r="F13">
            <v>42311.270000000004</v>
          </cell>
          <cell r="G13">
            <v>45198.94</v>
          </cell>
          <cell r="H13">
            <v>30972.6</v>
          </cell>
          <cell r="I13">
            <v>13979.809999999998</v>
          </cell>
          <cell r="J13">
            <v>11024.11</v>
          </cell>
          <cell r="K13">
            <v>361518.12</v>
          </cell>
        </row>
        <row r="15">
          <cell r="K15">
            <v>12178</v>
          </cell>
        </row>
      </sheetData>
      <sheetData sheetId="53"/>
      <sheetData sheetId="54">
        <row r="13">
          <cell r="C13">
            <v>245627.63000000003</v>
          </cell>
          <cell r="D13">
            <v>1152.01</v>
          </cell>
          <cell r="E13">
            <v>10099</v>
          </cell>
          <cell r="F13">
            <v>48560.61</v>
          </cell>
          <cell r="G13">
            <v>51484.229999999996</v>
          </cell>
          <cell r="H13">
            <v>34743.760000000002</v>
          </cell>
          <cell r="I13">
            <v>15501.74</v>
          </cell>
          <cell r="J13">
            <v>11582.47</v>
          </cell>
          <cell r="K13">
            <v>407500.44000000006</v>
          </cell>
        </row>
        <row r="15">
          <cell r="K15">
            <v>14145</v>
          </cell>
        </row>
      </sheetData>
      <sheetData sheetId="55"/>
      <sheetData sheetId="56">
        <row r="13">
          <cell r="C13">
            <v>246271.05</v>
          </cell>
          <cell r="D13">
            <v>1361.01</v>
          </cell>
          <cell r="E13">
            <v>6257.33</v>
          </cell>
          <cell r="F13">
            <v>53905.279999999999</v>
          </cell>
          <cell r="G13">
            <v>50798.399999999994</v>
          </cell>
          <cell r="H13">
            <v>36531.9</v>
          </cell>
          <cell r="I13">
            <v>15448.710000000001</v>
          </cell>
          <cell r="J13">
            <v>11164.94</v>
          </cell>
          <cell r="K13">
            <v>414120.27999999997</v>
          </cell>
        </row>
        <row r="15">
          <cell r="K15">
            <v>14078</v>
          </cell>
        </row>
      </sheetData>
      <sheetData sheetId="57"/>
      <sheetData sheetId="58">
        <row r="13">
          <cell r="C13">
            <v>235200.72999999998</v>
          </cell>
          <cell r="D13">
            <v>1505.03</v>
          </cell>
          <cell r="E13">
            <v>6915.59</v>
          </cell>
          <cell r="F13">
            <v>52272.33</v>
          </cell>
          <cell r="G13">
            <v>53908.81</v>
          </cell>
          <cell r="H13">
            <v>35871.960000000006</v>
          </cell>
          <cell r="I13">
            <v>15290.649999999998</v>
          </cell>
          <cell r="J13">
            <v>11473.97</v>
          </cell>
          <cell r="K13">
            <v>404018.44999999995</v>
          </cell>
        </row>
        <row r="15">
          <cell r="K15">
            <v>13814</v>
          </cell>
        </row>
      </sheetData>
      <sheetData sheetId="59"/>
      <sheetData sheetId="60">
        <row r="13">
          <cell r="C13">
            <v>249224.8</v>
          </cell>
          <cell r="D13">
            <v>1542.17</v>
          </cell>
          <cell r="E13">
            <v>6741.59</v>
          </cell>
          <cell r="F13">
            <v>56747.82</v>
          </cell>
          <cell r="G13">
            <v>57196.56</v>
          </cell>
          <cell r="H13">
            <v>37847.03</v>
          </cell>
          <cell r="I13">
            <v>15460.099999999999</v>
          </cell>
          <cell r="J13">
            <v>16904.309999999998</v>
          </cell>
          <cell r="K13">
            <v>433380.62</v>
          </cell>
        </row>
        <row r="15">
          <cell r="K15">
            <v>14584</v>
          </cell>
        </row>
      </sheetData>
      <sheetData sheetId="61"/>
      <sheetData sheetId="62">
        <row r="13">
          <cell r="C13">
            <v>254592.75</v>
          </cell>
          <cell r="D13">
            <v>1966.96</v>
          </cell>
          <cell r="E13">
            <v>5950.63</v>
          </cell>
          <cell r="F13">
            <v>62419.920000000006</v>
          </cell>
          <cell r="G13">
            <v>60651.22</v>
          </cell>
          <cell r="H13">
            <v>40292.080000000002</v>
          </cell>
          <cell r="I13">
            <v>16444.829999999998</v>
          </cell>
          <cell r="J13">
            <v>20804.559999999998</v>
          </cell>
          <cell r="K13">
            <v>455205.36</v>
          </cell>
        </row>
        <row r="15">
          <cell r="K15">
            <v>15413</v>
          </cell>
        </row>
      </sheetData>
      <sheetData sheetId="63"/>
      <sheetData sheetId="64">
        <row r="13">
          <cell r="C13">
            <v>251059.37</v>
          </cell>
          <cell r="D13">
            <v>1370.6999999999998</v>
          </cell>
          <cell r="E13">
            <v>5788.35</v>
          </cell>
          <cell r="F13">
            <v>55908.12000000001</v>
          </cell>
          <cell r="G13">
            <v>55661.760000000002</v>
          </cell>
          <cell r="H13">
            <v>38712.400000000001</v>
          </cell>
          <cell r="I13">
            <v>16613.89</v>
          </cell>
          <cell r="J13">
            <v>16964.870000000003</v>
          </cell>
          <cell r="K13">
            <v>434920.41</v>
          </cell>
        </row>
        <row r="15">
          <cell r="K15">
            <v>14607</v>
          </cell>
        </row>
      </sheetData>
      <sheetData sheetId="65"/>
      <sheetData sheetId="66">
        <row r="13">
          <cell r="C13">
            <v>244875.58000000002</v>
          </cell>
          <cell r="D13">
            <v>1433.0700000000002</v>
          </cell>
          <cell r="E13">
            <v>5470.68</v>
          </cell>
          <cell r="F13">
            <v>56931.619999999995</v>
          </cell>
          <cell r="G13">
            <v>56407</v>
          </cell>
          <cell r="H13">
            <v>38449.9</v>
          </cell>
          <cell r="I13">
            <v>16977.34</v>
          </cell>
          <cell r="J13">
            <v>12283.909999999998</v>
          </cell>
          <cell r="K13">
            <v>425925.35</v>
          </cell>
        </row>
        <row r="15">
          <cell r="K15">
            <v>14641</v>
          </cell>
        </row>
      </sheetData>
      <sheetData sheetId="67"/>
      <sheetData sheetId="68">
        <row r="13">
          <cell r="C13">
            <v>248131.66000000003</v>
          </cell>
          <cell r="D13">
            <v>1244.1200000000001</v>
          </cell>
          <cell r="E13">
            <v>6881.2800000000007</v>
          </cell>
          <cell r="F13">
            <v>59109.729999999996</v>
          </cell>
          <cell r="G13">
            <v>54464.399999999994</v>
          </cell>
          <cell r="H13">
            <v>39410.25</v>
          </cell>
          <cell r="I13">
            <v>15494.67</v>
          </cell>
          <cell r="J13">
            <v>11878.54</v>
          </cell>
          <cell r="K13">
            <v>428489.25000000006</v>
          </cell>
        </row>
        <row r="15">
          <cell r="K15">
            <v>14581</v>
          </cell>
        </row>
      </sheetData>
      <sheetData sheetId="69"/>
      <sheetData sheetId="70">
        <row r="13">
          <cell r="C13">
            <v>246457.75</v>
          </cell>
          <cell r="D13">
            <v>1347.2400000000002</v>
          </cell>
          <cell r="E13">
            <v>5432.2</v>
          </cell>
          <cell r="F13">
            <v>57719.3</v>
          </cell>
          <cell r="G13">
            <v>58672.98</v>
          </cell>
          <cell r="H13">
            <v>38733.660000000003</v>
          </cell>
          <cell r="I13">
            <v>16690.09</v>
          </cell>
          <cell r="J13">
            <v>11943.64</v>
          </cell>
          <cell r="K13">
            <v>430217.42</v>
          </cell>
        </row>
        <row r="15">
          <cell r="K15">
            <v>14495</v>
          </cell>
        </row>
      </sheetData>
      <sheetData sheetId="71"/>
      <sheetData sheetId="72">
        <row r="13">
          <cell r="C13">
            <v>239088.78</v>
          </cell>
          <cell r="D13">
            <v>1177.57</v>
          </cell>
          <cell r="E13">
            <v>5504.55</v>
          </cell>
          <cell r="F13">
            <v>57060.639999999999</v>
          </cell>
          <cell r="G13">
            <v>56140.520000000004</v>
          </cell>
          <cell r="H13">
            <v>37839.9</v>
          </cell>
          <cell r="I13">
            <v>15583.95</v>
          </cell>
          <cell r="J13">
            <v>12356.240000000002</v>
          </cell>
          <cell r="K13">
            <v>418070.03</v>
          </cell>
        </row>
        <row r="15">
          <cell r="K15">
            <v>14024</v>
          </cell>
        </row>
      </sheetData>
      <sheetData sheetId="73"/>
      <sheetData sheetId="74">
        <row r="13">
          <cell r="C13">
            <v>240378.11000000002</v>
          </cell>
          <cell r="D13">
            <v>1417.19</v>
          </cell>
          <cell r="E13">
            <v>5125.93</v>
          </cell>
          <cell r="F13">
            <v>56524.63</v>
          </cell>
          <cell r="G13">
            <v>55444</v>
          </cell>
          <cell r="H13">
            <v>38427.879999999997</v>
          </cell>
          <cell r="I13">
            <v>16126.839999999998</v>
          </cell>
          <cell r="J13">
            <v>13367.94</v>
          </cell>
          <cell r="K13">
            <v>420269.4</v>
          </cell>
        </row>
        <row r="15">
          <cell r="K15">
            <v>14343</v>
          </cell>
        </row>
      </sheetData>
      <sheetData sheetId="75"/>
      <sheetData sheetId="76">
        <row r="13">
          <cell r="C13">
            <v>241548.65</v>
          </cell>
          <cell r="D13">
            <v>1467.0600000000002</v>
          </cell>
          <cell r="E13">
            <v>6187.23</v>
          </cell>
          <cell r="F13">
            <v>53835.55999999999</v>
          </cell>
          <cell r="G13">
            <v>55899.19999999999</v>
          </cell>
          <cell r="H13">
            <v>36544.120000000003</v>
          </cell>
          <cell r="I13">
            <v>14841.71</v>
          </cell>
          <cell r="J13">
            <v>10679.65</v>
          </cell>
          <cell r="K13">
            <v>413348.88999999996</v>
          </cell>
        </row>
        <row r="15">
          <cell r="K15">
            <v>13040</v>
          </cell>
        </row>
      </sheetData>
      <sheetData sheetId="77"/>
      <sheetData sheetId="78">
        <row r="13">
          <cell r="C13">
            <v>236401.55</v>
          </cell>
          <cell r="D13">
            <v>931.34</v>
          </cell>
          <cell r="E13">
            <v>6506.5</v>
          </cell>
          <cell r="F13">
            <v>55240.340000000004</v>
          </cell>
          <cell r="G13">
            <v>49305.8</v>
          </cell>
          <cell r="H13">
            <v>38427.1</v>
          </cell>
          <cell r="I13">
            <v>15127.96</v>
          </cell>
          <cell r="J13">
            <v>10954.800000000001</v>
          </cell>
          <cell r="K13">
            <v>405457.55</v>
          </cell>
        </row>
        <row r="15">
          <cell r="K15">
            <v>14276</v>
          </cell>
        </row>
      </sheetData>
      <sheetData sheetId="79"/>
      <sheetData sheetId="80">
        <row r="13">
          <cell r="C13">
            <v>240804.88</v>
          </cell>
          <cell r="D13">
            <v>1468.67</v>
          </cell>
          <cell r="E13">
            <v>5141.5</v>
          </cell>
          <cell r="F13">
            <v>57658.6</v>
          </cell>
          <cell r="G13">
            <v>49497.74</v>
          </cell>
          <cell r="H13">
            <v>39403.740000000005</v>
          </cell>
          <cell r="I13">
            <v>15400.739999999998</v>
          </cell>
          <cell r="J13">
            <v>11472.920000000002</v>
          </cell>
          <cell r="K13">
            <v>414238.62</v>
          </cell>
        </row>
        <row r="15">
          <cell r="K15">
            <v>14351</v>
          </cell>
        </row>
      </sheetData>
      <sheetData sheetId="81"/>
      <sheetData sheetId="82">
        <row r="13">
          <cell r="C13">
            <v>237068.89899999995</v>
          </cell>
          <cell r="D13">
            <v>1864.95</v>
          </cell>
          <cell r="E13">
            <v>5244.8600000000006</v>
          </cell>
          <cell r="F13">
            <v>59869.56</v>
          </cell>
          <cell r="G13">
            <v>47594.890000000007</v>
          </cell>
          <cell r="H13">
            <v>42920.26999999999</v>
          </cell>
          <cell r="I13">
            <v>15385.41</v>
          </cell>
          <cell r="J13">
            <v>11014.119999999999</v>
          </cell>
          <cell r="K13">
            <v>413853.14899999998</v>
          </cell>
        </row>
        <row r="15">
          <cell r="K15">
            <v>14491</v>
          </cell>
        </row>
      </sheetData>
      <sheetData sheetId="83"/>
      <sheetData sheetId="84">
        <row r="13">
          <cell r="C13">
            <v>227001.15000000002</v>
          </cell>
          <cell r="D13">
            <v>1820.33</v>
          </cell>
          <cell r="E13">
            <v>4896.34</v>
          </cell>
          <cell r="F13">
            <v>53560.920000000013</v>
          </cell>
          <cell r="G13">
            <v>49944.34</v>
          </cell>
          <cell r="H13">
            <v>36287.480000000003</v>
          </cell>
          <cell r="I13">
            <v>14990.6</v>
          </cell>
          <cell r="J13">
            <v>9006.6</v>
          </cell>
          <cell r="K13">
            <v>390791.09000000008</v>
          </cell>
        </row>
        <row r="15">
          <cell r="K15">
            <v>13979</v>
          </cell>
        </row>
      </sheetData>
      <sheetData sheetId="85"/>
      <sheetData sheetId="86">
        <row r="13">
          <cell r="C13">
            <v>235437.93</v>
          </cell>
          <cell r="D13">
            <v>1174.5999999999999</v>
          </cell>
          <cell r="E13">
            <v>5787.1399999999994</v>
          </cell>
          <cell r="F13">
            <v>51380.01</v>
          </cell>
          <cell r="G13">
            <v>49901.67</v>
          </cell>
          <cell r="H13">
            <v>36403.270000000004</v>
          </cell>
          <cell r="I13">
            <v>15372.59</v>
          </cell>
          <cell r="J13">
            <v>9336.92</v>
          </cell>
          <cell r="K13">
            <v>397832.39</v>
          </cell>
        </row>
        <row r="15">
          <cell r="K15">
            <v>14210</v>
          </cell>
        </row>
      </sheetData>
      <sheetData sheetId="87"/>
      <sheetData sheetId="88">
        <row r="13">
          <cell r="C13">
            <v>229658.3</v>
          </cell>
          <cell r="D13">
            <v>1329.6399999999999</v>
          </cell>
          <cell r="E13">
            <v>6848.5</v>
          </cell>
          <cell r="F13">
            <v>50355.87</v>
          </cell>
          <cell r="G13">
            <v>48117.33</v>
          </cell>
          <cell r="H13">
            <v>34989.269999999997</v>
          </cell>
          <cell r="I13">
            <v>14623.56</v>
          </cell>
          <cell r="J13">
            <v>8533.1999999999989</v>
          </cell>
          <cell r="K13">
            <v>386277.53</v>
          </cell>
        </row>
        <row r="15">
          <cell r="K15">
            <v>14277</v>
          </cell>
        </row>
      </sheetData>
      <sheetData sheetId="89"/>
      <sheetData sheetId="90">
        <row r="13">
          <cell r="C13">
            <v>225735.54</v>
          </cell>
          <cell r="D13">
            <v>1669.85</v>
          </cell>
          <cell r="E13">
            <v>5384.74</v>
          </cell>
          <cell r="F13">
            <v>47659.56</v>
          </cell>
          <cell r="G13">
            <v>51916.15</v>
          </cell>
          <cell r="H13">
            <v>35802.21</v>
          </cell>
          <cell r="I13">
            <v>14733.939999999999</v>
          </cell>
          <cell r="J13">
            <v>9034.1</v>
          </cell>
          <cell r="K13">
            <v>384881.5</v>
          </cell>
        </row>
        <row r="15">
          <cell r="K15">
            <v>14177</v>
          </cell>
        </row>
      </sheetData>
      <sheetData sheetId="91"/>
      <sheetData sheetId="92">
        <row r="13">
          <cell r="C13">
            <v>239382.83999999997</v>
          </cell>
          <cell r="D13">
            <v>1424.56</v>
          </cell>
          <cell r="E13">
            <v>5687.12</v>
          </cell>
          <cell r="F13">
            <v>51972.76</v>
          </cell>
          <cell r="G13">
            <v>52909.999999999993</v>
          </cell>
          <cell r="H13">
            <v>37693.440000000002</v>
          </cell>
          <cell r="I13">
            <v>15554.79</v>
          </cell>
          <cell r="J13">
            <v>10497.79</v>
          </cell>
          <cell r="K13">
            <v>408011.62</v>
          </cell>
        </row>
        <row r="15">
          <cell r="K15">
            <v>14785</v>
          </cell>
        </row>
      </sheetData>
      <sheetData sheetId="93"/>
      <sheetData sheetId="94">
        <row r="13">
          <cell r="C13">
            <v>248096.44</v>
          </cell>
          <cell r="D13">
            <v>1232.5899999999999</v>
          </cell>
          <cell r="E13">
            <v>5974.75</v>
          </cell>
          <cell r="F13">
            <v>50130.71</v>
          </cell>
          <cell r="G13">
            <v>57546.45</v>
          </cell>
          <cell r="H13">
            <v>39046.46</v>
          </cell>
          <cell r="I13">
            <v>15687.08</v>
          </cell>
          <cell r="J13">
            <v>10825.75</v>
          </cell>
          <cell r="K13">
            <v>421332.89</v>
          </cell>
        </row>
        <row r="15">
          <cell r="K15">
            <v>14807</v>
          </cell>
        </row>
      </sheetData>
      <sheetData sheetId="95"/>
      <sheetData sheetId="96">
        <row r="13">
          <cell r="C13">
            <v>227066.47000000003</v>
          </cell>
          <cell r="D13">
            <v>1832.16</v>
          </cell>
          <cell r="E13">
            <v>5713.66</v>
          </cell>
          <cell r="F13">
            <v>46526.340000000004</v>
          </cell>
          <cell r="G13">
            <v>55805.070000000007</v>
          </cell>
          <cell r="H13">
            <v>35474.909999999996</v>
          </cell>
          <cell r="I13">
            <v>15427.02</v>
          </cell>
          <cell r="J13">
            <v>9765.8499999999985</v>
          </cell>
          <cell r="K13">
            <v>390065.66000000003</v>
          </cell>
        </row>
        <row r="15">
          <cell r="K15">
            <v>3070.35</v>
          </cell>
        </row>
      </sheetData>
      <sheetData sheetId="97"/>
      <sheetData sheetId="98">
        <row r="13">
          <cell r="C13">
            <v>232563.33</v>
          </cell>
          <cell r="D13">
            <v>1346.3100000000002</v>
          </cell>
          <cell r="E13">
            <v>6377.08</v>
          </cell>
          <cell r="F13">
            <v>48633.3</v>
          </cell>
          <cell r="G13">
            <v>54238.720000000001</v>
          </cell>
          <cell r="H13">
            <v>38537.039999999994</v>
          </cell>
          <cell r="I13">
            <v>15838.65</v>
          </cell>
          <cell r="J13">
            <v>10324.779999999999</v>
          </cell>
          <cell r="K13">
            <v>400135.81999999995</v>
          </cell>
        </row>
        <row r="15">
          <cell r="K15">
            <v>14283</v>
          </cell>
        </row>
      </sheetData>
      <sheetData sheetId="99"/>
      <sheetData sheetId="100">
        <row r="13">
          <cell r="C13">
            <v>236831.74</v>
          </cell>
          <cell r="D13">
            <v>1458.94</v>
          </cell>
          <cell r="E13">
            <v>6301.38</v>
          </cell>
          <cell r="F13">
            <v>47093.020000000004</v>
          </cell>
          <cell r="G13">
            <v>52847.54</v>
          </cell>
          <cell r="H13">
            <v>38355.800000000003</v>
          </cell>
          <cell r="I13">
            <v>16134.279999999999</v>
          </cell>
          <cell r="J13">
            <v>11325.32</v>
          </cell>
          <cell r="K13">
            <v>402587.69999999995</v>
          </cell>
        </row>
        <row r="15">
          <cell r="K15">
            <v>14112</v>
          </cell>
        </row>
      </sheetData>
      <sheetData sheetId="101"/>
      <sheetData sheetId="102">
        <row r="13">
          <cell r="C13">
            <v>230864.03999999998</v>
          </cell>
          <cell r="D13">
            <v>1572.79</v>
          </cell>
          <cell r="E13">
            <v>6379.88</v>
          </cell>
          <cell r="F13">
            <v>44940.630000000005</v>
          </cell>
          <cell r="G13">
            <v>56712.46</v>
          </cell>
          <cell r="H13">
            <v>37849.69</v>
          </cell>
          <cell r="I13">
            <v>15862.52</v>
          </cell>
          <cell r="J13">
            <v>10584.16</v>
          </cell>
          <cell r="K13">
            <v>396813.5</v>
          </cell>
        </row>
        <row r="15">
          <cell r="K15">
            <v>14267</v>
          </cell>
        </row>
      </sheetData>
      <sheetData sheetId="103"/>
      <sheetData sheetId="104">
        <row r="13"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</row>
        <row r="15">
          <cell r="K15">
            <v>0</v>
          </cell>
        </row>
      </sheetData>
      <sheetData sheetId="105"/>
      <sheetData sheetId="10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54"/>
  <sheetViews>
    <sheetView tabSelected="1" topLeftCell="C1" workbookViewId="0">
      <selection activeCell="O18" sqref="O18"/>
    </sheetView>
  </sheetViews>
  <sheetFormatPr baseColWidth="10" defaultRowHeight="15" x14ac:dyDescent="0.25"/>
  <cols>
    <col min="11" max="11" width="5.28515625" customWidth="1"/>
    <col min="22" max="22" width="3.85546875" customWidth="1"/>
    <col min="23" max="32" width="4.42578125" customWidth="1"/>
  </cols>
  <sheetData>
    <row r="1" spans="1:32" x14ac:dyDescent="0.25">
      <c r="A1" s="7" t="s">
        <v>54</v>
      </c>
      <c r="B1" s="8"/>
      <c r="C1" s="8"/>
      <c r="D1" s="8"/>
      <c r="E1" s="8"/>
      <c r="F1" s="8"/>
      <c r="G1" s="8"/>
      <c r="H1" s="8"/>
      <c r="I1" s="8"/>
      <c r="J1" s="8"/>
      <c r="L1" s="9" t="s">
        <v>55</v>
      </c>
      <c r="M1" s="10"/>
      <c r="N1" s="10"/>
      <c r="O1" s="10"/>
      <c r="P1" s="10"/>
      <c r="Q1" s="10"/>
      <c r="R1" s="10"/>
      <c r="S1" s="10"/>
      <c r="T1" s="10"/>
      <c r="U1" s="11"/>
      <c r="W1" s="8" t="s">
        <v>28</v>
      </c>
      <c r="X1" s="8"/>
      <c r="Y1" s="8"/>
      <c r="Z1" s="8"/>
      <c r="AA1" s="8"/>
      <c r="AB1" s="8"/>
      <c r="AC1" s="8"/>
      <c r="AD1" s="8"/>
      <c r="AE1" s="8"/>
      <c r="AF1" s="8"/>
    </row>
    <row r="2" spans="1:32" x14ac:dyDescent="0.25">
      <c r="A2" s="2">
        <f>'[1]1-1R'!C$11</f>
        <v>252028.87</v>
      </c>
      <c r="B2" s="2">
        <f>'[1]1-1R'!D$11</f>
        <v>1537.88</v>
      </c>
      <c r="C2" s="2">
        <f>'[1]1-1R'!E$11</f>
        <v>6650.79</v>
      </c>
      <c r="D2" s="2">
        <f>'[1]1-1R'!F$11</f>
        <v>46309.899999999994</v>
      </c>
      <c r="E2" s="2">
        <f>'[1]1-1R'!G$11</f>
        <v>59379.31</v>
      </c>
      <c r="F2" s="2">
        <f>'[1]1-1R'!H$11</f>
        <v>38445.699999999997</v>
      </c>
      <c r="G2" s="2">
        <f>'[1]1-1R'!I$11</f>
        <v>17062.75</v>
      </c>
      <c r="H2" s="2">
        <f>'[1]1-1R'!J$11</f>
        <v>10182.279999999999</v>
      </c>
      <c r="I2" s="4">
        <f>SUM(A2:H2)-B2-C2</f>
        <v>423408.81</v>
      </c>
      <c r="J2" s="2">
        <f>'[1]1-1R'!C30</f>
        <v>14676</v>
      </c>
      <c r="K2" s="1" t="s">
        <v>0</v>
      </c>
      <c r="L2" s="6">
        <f>'[2]1-1R'!C$13</f>
        <v>252028.87</v>
      </c>
      <c r="M2" s="6">
        <f>'[2]1-1R'!D$13</f>
        <v>1537.88</v>
      </c>
      <c r="N2" s="6">
        <f>'[2]1-1R'!E$13</f>
        <v>6650.79</v>
      </c>
      <c r="O2" s="6">
        <f>'[2]1-1R'!F$13</f>
        <v>46309.899999999994</v>
      </c>
      <c r="P2" s="6">
        <f>'[2]1-1R'!G$13</f>
        <v>59379.31</v>
      </c>
      <c r="Q2" s="6">
        <f>'[2]1-1R'!H$13</f>
        <v>38445.699999999997</v>
      </c>
      <c r="R2" s="6">
        <f>'[2]1-1R'!I$13</f>
        <v>17062.75</v>
      </c>
      <c r="S2" s="6">
        <f>'[2]1-1R'!J$13</f>
        <v>10182.279999999999</v>
      </c>
      <c r="T2" s="6"/>
      <c r="U2" s="6">
        <f>'[2]1-1R'!$K$15</f>
        <v>14676</v>
      </c>
      <c r="W2" t="str">
        <f>IF(L2=A2,"ok",1)</f>
        <v>ok</v>
      </c>
      <c r="X2" t="str">
        <f t="shared" ref="X2:AF17" si="0">IF(M2=B2,"ok",1)</f>
        <v>ok</v>
      </c>
      <c r="Y2" t="str">
        <f t="shared" si="0"/>
        <v>ok</v>
      </c>
      <c r="Z2" t="str">
        <f t="shared" si="0"/>
        <v>ok</v>
      </c>
      <c r="AA2" t="str">
        <f t="shared" si="0"/>
        <v>ok</v>
      </c>
      <c r="AB2" t="str">
        <f t="shared" si="0"/>
        <v>ok</v>
      </c>
      <c r="AC2" t="str">
        <f t="shared" si="0"/>
        <v>ok</v>
      </c>
      <c r="AD2" t="str">
        <f t="shared" si="0"/>
        <v>ok</v>
      </c>
      <c r="AE2">
        <f t="shared" si="0"/>
        <v>1</v>
      </c>
      <c r="AF2" t="str">
        <f t="shared" si="0"/>
        <v>ok</v>
      </c>
    </row>
    <row r="3" spans="1:32" x14ac:dyDescent="0.25">
      <c r="A3" s="2">
        <f>'[1]1-2R'!C$11</f>
        <v>238000.22999999998</v>
      </c>
      <c r="B3" s="2">
        <f>'[1]1-2R'!D$11</f>
        <v>1369.54</v>
      </c>
      <c r="C3" s="2">
        <f>'[1]1-2R'!E$11</f>
        <v>6374.73</v>
      </c>
      <c r="D3" s="2">
        <f>'[1]1-2R'!F$11</f>
        <v>42849.09</v>
      </c>
      <c r="E3" s="2">
        <f>'[1]1-2R'!G$11</f>
        <v>47753.42</v>
      </c>
      <c r="F3" s="2">
        <f>'[1]1-2R'!H$11</f>
        <v>36073.72</v>
      </c>
      <c r="G3" s="2">
        <f>'[1]1-2R'!I$11</f>
        <v>17103.231</v>
      </c>
      <c r="H3" s="2">
        <f>'[1]1-2R'!J$11</f>
        <v>10110.459999999999</v>
      </c>
      <c r="I3" s="4">
        <f t="shared" ref="I3:I33" si="1">SUM(A3:H3)-B3-C3</f>
        <v>391890.15100000007</v>
      </c>
      <c r="J3" s="2">
        <f>'[1]1-2R'!C30</f>
        <v>14107</v>
      </c>
      <c r="K3" s="1" t="s">
        <v>1</v>
      </c>
      <c r="L3" s="6">
        <f>'[2]1-2R'!C$13</f>
        <v>238000.22999999998</v>
      </c>
      <c r="M3" s="6">
        <f>'[2]1-2R'!D$13</f>
        <v>1369.54</v>
      </c>
      <c r="N3" s="6">
        <f>'[2]1-2R'!E$13</f>
        <v>6374.73</v>
      </c>
      <c r="O3" s="6">
        <f>'[2]1-2R'!F$13</f>
        <v>42849.09</v>
      </c>
      <c r="P3" s="6">
        <f>'[2]1-2R'!G$13</f>
        <v>47753.42</v>
      </c>
      <c r="Q3" s="6">
        <f>'[2]1-2R'!H$13</f>
        <v>36073.72</v>
      </c>
      <c r="R3" s="6">
        <f>'[2]1-2R'!I$13</f>
        <v>17103.231</v>
      </c>
      <c r="S3" s="6">
        <f>'[2]1-2R'!J$13</f>
        <v>10110.459999999999</v>
      </c>
      <c r="T3" s="6">
        <f>'[2]1-2R'!K$13</f>
        <v>391890.15099999995</v>
      </c>
      <c r="U3" s="6">
        <f>'[2]1-2R'!$K$15</f>
        <v>14107</v>
      </c>
      <c r="W3" t="str">
        <f>IF(L3=A3,"ok",1)</f>
        <v>ok</v>
      </c>
      <c r="X3" t="str">
        <f t="shared" si="0"/>
        <v>ok</v>
      </c>
      <c r="Y3" t="str">
        <f t="shared" si="0"/>
        <v>ok</v>
      </c>
      <c r="Z3" t="str">
        <f t="shared" si="0"/>
        <v>ok</v>
      </c>
      <c r="AA3" t="str">
        <f t="shared" si="0"/>
        <v>ok</v>
      </c>
      <c r="AB3" t="str">
        <f t="shared" si="0"/>
        <v>ok</v>
      </c>
      <c r="AC3" t="str">
        <f t="shared" si="0"/>
        <v>ok</v>
      </c>
      <c r="AD3" t="str">
        <f t="shared" si="0"/>
        <v>ok</v>
      </c>
      <c r="AE3" t="str">
        <f t="shared" si="0"/>
        <v>ok</v>
      </c>
      <c r="AF3" t="str">
        <f>IF(U3=J3,"ok",1)</f>
        <v>ok</v>
      </c>
    </row>
    <row r="4" spans="1:32" x14ac:dyDescent="0.25">
      <c r="A4" s="2">
        <f>'[1]1-3R'!C$11</f>
        <v>239898.74000000002</v>
      </c>
      <c r="B4" s="2">
        <f>'[1]1-3R'!D$11</f>
        <v>1356.25</v>
      </c>
      <c r="C4" s="2">
        <f>'[1]1-3R'!E$11</f>
        <v>7084.73</v>
      </c>
      <c r="D4" s="2">
        <f>'[1]1-3R'!F$11</f>
        <v>45094.710000000006</v>
      </c>
      <c r="E4" s="2">
        <f>'[1]1-3R'!G$11</f>
        <v>50623.83</v>
      </c>
      <c r="F4" s="2">
        <f>'[1]1-3R'!H$11</f>
        <v>36532.299999999996</v>
      </c>
      <c r="G4" s="2">
        <f>'[1]1-3R'!I$11</f>
        <v>15862.15</v>
      </c>
      <c r="H4" s="2">
        <f>'[1]1-3R'!J$11</f>
        <v>10610.23</v>
      </c>
      <c r="I4" s="4">
        <f t="shared" si="1"/>
        <v>398621.96000000008</v>
      </c>
      <c r="J4" s="2">
        <f>'[1]1-3R'!C30</f>
        <v>13968</v>
      </c>
      <c r="K4" s="1" t="s">
        <v>2</v>
      </c>
      <c r="L4" s="6">
        <f>'[2]1-3R'!C$13</f>
        <v>239898.74000000002</v>
      </c>
      <c r="M4" s="6">
        <f>'[2]1-3R'!D$13</f>
        <v>1356.25</v>
      </c>
      <c r="N4" s="6">
        <f>'[2]1-3R'!E$13</f>
        <v>7084.73</v>
      </c>
      <c r="O4" s="6">
        <f>'[2]1-3R'!F$13</f>
        <v>45094.710000000006</v>
      </c>
      <c r="P4" s="6">
        <f>'[2]1-3R'!G$13</f>
        <v>50623.83</v>
      </c>
      <c r="Q4" s="6">
        <f>'[2]1-3R'!H$13</f>
        <v>36532.299999999996</v>
      </c>
      <c r="R4" s="6">
        <f>'[2]1-3R'!I$13</f>
        <v>15862.15</v>
      </c>
      <c r="S4" s="6">
        <f>'[2]1-3R'!J$13</f>
        <v>10610.23</v>
      </c>
      <c r="T4" s="6">
        <f>'[2]1-3R'!K$13</f>
        <v>398621.96</v>
      </c>
      <c r="U4" s="6">
        <f>'[2]1-3R'!$K$15</f>
        <v>13968</v>
      </c>
      <c r="W4" t="str">
        <f t="shared" ref="W4:W17" si="2">IF(L4=A4,"ok",1)</f>
        <v>ok</v>
      </c>
      <c r="X4" t="str">
        <f t="shared" si="0"/>
        <v>ok</v>
      </c>
      <c r="Y4" t="str">
        <f t="shared" si="0"/>
        <v>ok</v>
      </c>
      <c r="Z4" t="str">
        <f t="shared" si="0"/>
        <v>ok</v>
      </c>
      <c r="AA4" t="str">
        <f t="shared" si="0"/>
        <v>ok</v>
      </c>
      <c r="AB4" t="str">
        <f t="shared" si="0"/>
        <v>ok</v>
      </c>
      <c r="AC4" t="str">
        <f t="shared" si="0"/>
        <v>ok</v>
      </c>
      <c r="AD4" t="str">
        <f t="shared" si="0"/>
        <v>ok</v>
      </c>
      <c r="AE4" t="str">
        <f t="shared" si="0"/>
        <v>ok</v>
      </c>
      <c r="AF4" t="str">
        <f t="shared" si="0"/>
        <v>ok</v>
      </c>
    </row>
    <row r="5" spans="1:32" x14ac:dyDescent="0.25">
      <c r="A5" s="2">
        <f>'[1]1-4R'!C$11</f>
        <v>234171.54</v>
      </c>
      <c r="B5" s="2">
        <f>'[1]1-4R'!D$11</f>
        <v>1341.74</v>
      </c>
      <c r="C5" s="2">
        <f>'[1]1-4R'!E$11</f>
        <v>7790.6399999999994</v>
      </c>
      <c r="D5" s="2">
        <f>'[1]1-4R'!F$11</f>
        <v>47269.149999999994</v>
      </c>
      <c r="E5" s="2">
        <f>'[1]1-4R'!G$11</f>
        <v>54655.060000000005</v>
      </c>
      <c r="F5" s="2">
        <f>'[1]1-4R'!H$11</f>
        <v>37339.72</v>
      </c>
      <c r="G5" s="2">
        <f>'[1]1-4R'!I$11</f>
        <v>15530.21</v>
      </c>
      <c r="H5" s="2">
        <f>'[1]1-4R'!J$11</f>
        <v>9395.91</v>
      </c>
      <c r="I5" s="4">
        <f t="shared" si="1"/>
        <v>398361.58999999997</v>
      </c>
      <c r="J5" s="2">
        <f>'[1]1-4R'!C30</f>
        <v>14207</v>
      </c>
      <c r="K5" s="1" t="s">
        <v>3</v>
      </c>
      <c r="L5" s="6">
        <f>'[2]1-4R'!C$13</f>
        <v>234171.54</v>
      </c>
      <c r="M5" s="6">
        <f>'[2]1-4R'!D$13</f>
        <v>1341.74</v>
      </c>
      <c r="N5" s="6">
        <f>'[2]1-4R'!E$13</f>
        <v>7790.6399999999994</v>
      </c>
      <c r="O5" s="6">
        <f>'[2]1-4R'!F$13</f>
        <v>47269.149999999994</v>
      </c>
      <c r="P5" s="6">
        <f>'[2]1-4R'!G$13</f>
        <v>54655.060000000005</v>
      </c>
      <c r="Q5" s="6">
        <f>'[2]1-4R'!H$13</f>
        <v>37339.72</v>
      </c>
      <c r="R5" s="6">
        <f>'[2]1-4R'!I$13</f>
        <v>15530.21</v>
      </c>
      <c r="S5" s="6">
        <f>'[2]1-4R'!J$13</f>
        <v>9395.91</v>
      </c>
      <c r="T5" s="6">
        <f>'[2]1-4R'!K$13</f>
        <v>398361.58999999997</v>
      </c>
      <c r="U5" s="6">
        <f>'[2]1-4R'!$K$15</f>
        <v>14207</v>
      </c>
      <c r="W5" t="str">
        <f>IF(L5=A5,"ok",1)</f>
        <v>ok</v>
      </c>
      <c r="X5" t="str">
        <f t="shared" si="0"/>
        <v>ok</v>
      </c>
      <c r="Y5" t="str">
        <f t="shared" si="0"/>
        <v>ok</v>
      </c>
      <c r="Z5" t="str">
        <f t="shared" si="0"/>
        <v>ok</v>
      </c>
      <c r="AA5" t="str">
        <f t="shared" si="0"/>
        <v>ok</v>
      </c>
      <c r="AB5" t="str">
        <f t="shared" si="0"/>
        <v>ok</v>
      </c>
      <c r="AC5" t="str">
        <f t="shared" si="0"/>
        <v>ok</v>
      </c>
      <c r="AD5" t="str">
        <f t="shared" si="0"/>
        <v>ok</v>
      </c>
      <c r="AE5" t="str">
        <f t="shared" si="0"/>
        <v>ok</v>
      </c>
      <c r="AF5" t="str">
        <f t="shared" si="0"/>
        <v>ok</v>
      </c>
    </row>
    <row r="6" spans="1:32" x14ac:dyDescent="0.25">
      <c r="A6" s="3">
        <f>'[1]2-1R'!C$11</f>
        <v>260074.12</v>
      </c>
      <c r="B6" s="3">
        <f>'[1]2-1R'!D$11</f>
        <v>1637.83</v>
      </c>
      <c r="C6" s="3">
        <f>'[1]2-1R'!E$11</f>
        <v>9965.5400000000009</v>
      </c>
      <c r="D6" s="3">
        <f>'[1]2-1R'!F$11</f>
        <v>46161.79</v>
      </c>
      <c r="E6" s="3">
        <f>'[1]2-1R'!G$11</f>
        <v>56022.2</v>
      </c>
      <c r="F6" s="3">
        <f>'[1]2-1R'!H$11</f>
        <v>39037.379999999997</v>
      </c>
      <c r="G6" s="3">
        <f>'[1]2-1R'!I$11</f>
        <v>16174.550000000003</v>
      </c>
      <c r="H6" s="3">
        <f>'[1]2-1R'!J$11</f>
        <v>10133.76</v>
      </c>
      <c r="I6" s="4">
        <f t="shared" si="1"/>
        <v>427603.8</v>
      </c>
      <c r="J6" s="2">
        <f>'[1]2-1R'!C30</f>
        <v>14391</v>
      </c>
      <c r="K6" s="1" t="s">
        <v>4</v>
      </c>
      <c r="L6" s="6">
        <f>'[2]2-1R'!C$13</f>
        <v>260074.12</v>
      </c>
      <c r="M6" s="6">
        <f>'[2]2-1R'!D$13</f>
        <v>1637.83</v>
      </c>
      <c r="N6" s="6">
        <f>'[2]2-1R'!E$13</f>
        <v>9965.5400000000009</v>
      </c>
      <c r="O6" s="6">
        <f>'[2]2-1R'!F$13</f>
        <v>46161.79</v>
      </c>
      <c r="P6" s="6">
        <f>'[2]2-1R'!G$13</f>
        <v>56022.2</v>
      </c>
      <c r="Q6" s="6">
        <f>'[2]2-1R'!H$13</f>
        <v>39037.379999999997</v>
      </c>
      <c r="R6" s="6">
        <f>'[2]2-1R'!I$13</f>
        <v>16174.550000000003</v>
      </c>
      <c r="S6" s="6">
        <f>'[2]2-1R'!J$13</f>
        <v>10133.76</v>
      </c>
      <c r="T6" s="6">
        <f>'[2]2-1R'!K$13</f>
        <v>427603.8</v>
      </c>
      <c r="U6" s="6">
        <f>'[2]2-1R'!$K$15</f>
        <v>14391</v>
      </c>
      <c r="W6" t="str">
        <f t="shared" si="2"/>
        <v>ok</v>
      </c>
      <c r="X6" t="str">
        <f t="shared" si="0"/>
        <v>ok</v>
      </c>
      <c r="Y6" t="str">
        <f t="shared" si="0"/>
        <v>ok</v>
      </c>
      <c r="Z6" t="str">
        <f t="shared" si="0"/>
        <v>ok</v>
      </c>
      <c r="AA6" t="str">
        <f t="shared" si="0"/>
        <v>ok</v>
      </c>
      <c r="AB6" t="str">
        <f t="shared" si="0"/>
        <v>ok</v>
      </c>
      <c r="AC6" t="str">
        <f t="shared" si="0"/>
        <v>ok</v>
      </c>
      <c r="AD6" t="str">
        <f t="shared" si="0"/>
        <v>ok</v>
      </c>
      <c r="AE6" t="str">
        <f t="shared" si="0"/>
        <v>ok</v>
      </c>
      <c r="AF6" t="str">
        <f t="shared" si="0"/>
        <v>ok</v>
      </c>
    </row>
    <row r="7" spans="1:32" x14ac:dyDescent="0.25">
      <c r="A7" s="3">
        <f>'[1]2-2R'!C$11</f>
        <v>241745.69</v>
      </c>
      <c r="B7" s="3">
        <f>'[1]2-2R'!D$11</f>
        <v>1662.4700000000003</v>
      </c>
      <c r="C7" s="3">
        <f>'[1]2-2R'!E$11</f>
        <v>10057.51</v>
      </c>
      <c r="D7" s="3">
        <f>'[1]2-2R'!F$11</f>
        <v>44267.78</v>
      </c>
      <c r="E7" s="3">
        <f>'[1]2-2R'!G$11</f>
        <v>54062.18</v>
      </c>
      <c r="F7" s="3">
        <f>'[1]2-2R'!H$11</f>
        <v>36981.78</v>
      </c>
      <c r="G7" s="3">
        <f>'[1]2-2R'!I$11</f>
        <v>15966.61</v>
      </c>
      <c r="H7" s="3">
        <f>'[1]2-2R'!J$11</f>
        <v>10681.31</v>
      </c>
      <c r="I7" s="4">
        <f t="shared" si="1"/>
        <v>403705.35000000003</v>
      </c>
      <c r="J7" s="2">
        <f>'[1]2-2R'!C30</f>
        <v>14147</v>
      </c>
      <c r="K7" s="1" t="s">
        <v>5</v>
      </c>
      <c r="L7" s="6">
        <f>'[2]2-2R'!C$13</f>
        <v>241745.69</v>
      </c>
      <c r="M7" s="6">
        <f>'[2]2-2R'!D$13</f>
        <v>1662.4700000000003</v>
      </c>
      <c r="N7" s="6">
        <f>'[2]2-2R'!E$13</f>
        <v>10057.51</v>
      </c>
      <c r="O7" s="6">
        <f>'[2]2-2R'!F$13</f>
        <v>44267.78</v>
      </c>
      <c r="P7" s="6">
        <f>'[2]2-2R'!G$13</f>
        <v>54062.18</v>
      </c>
      <c r="Q7" s="6">
        <f>'[2]2-2R'!H$13</f>
        <v>36981.78</v>
      </c>
      <c r="R7" s="6">
        <f>'[2]2-2R'!I$13</f>
        <v>15966.61</v>
      </c>
      <c r="S7" s="6">
        <f>'[2]2-2R'!J$13</f>
        <v>10681.31</v>
      </c>
      <c r="T7" s="6">
        <f>'[2]2-2R'!K$13</f>
        <v>403705.35</v>
      </c>
      <c r="U7" s="6">
        <f>'[2]2-2R'!$K$15</f>
        <v>14147</v>
      </c>
      <c r="W7" t="str">
        <f t="shared" si="2"/>
        <v>ok</v>
      </c>
      <c r="X7" t="str">
        <f t="shared" si="0"/>
        <v>ok</v>
      </c>
      <c r="Y7" t="str">
        <f t="shared" si="0"/>
        <v>ok</v>
      </c>
      <c r="Z7" t="str">
        <f t="shared" si="0"/>
        <v>ok</v>
      </c>
      <c r="AA7" t="str">
        <f t="shared" si="0"/>
        <v>ok</v>
      </c>
      <c r="AB7" t="str">
        <f t="shared" si="0"/>
        <v>ok</v>
      </c>
      <c r="AC7" t="str">
        <f t="shared" si="0"/>
        <v>ok</v>
      </c>
      <c r="AD7" t="str">
        <f t="shared" si="0"/>
        <v>ok</v>
      </c>
      <c r="AE7" t="str">
        <f t="shared" si="0"/>
        <v>ok</v>
      </c>
      <c r="AF7" t="str">
        <f t="shared" si="0"/>
        <v>ok</v>
      </c>
    </row>
    <row r="8" spans="1:32" x14ac:dyDescent="0.25">
      <c r="A8" s="3">
        <f>'[1]2-3R'!C$11</f>
        <v>239644.47</v>
      </c>
      <c r="B8" s="3">
        <f>'[1]2-3R'!D$11</f>
        <v>1915.34</v>
      </c>
      <c r="C8" s="3">
        <f>'[1]2-3R'!E$11</f>
        <v>9845.16</v>
      </c>
      <c r="D8" s="3">
        <f>'[1]2-3R'!F$11</f>
        <v>46199.68</v>
      </c>
      <c r="E8" s="3">
        <f>'[1]2-3R'!G$11</f>
        <v>55858.159999999996</v>
      </c>
      <c r="F8" s="3">
        <f>'[1]2-3R'!H$11</f>
        <v>35810.369999999995</v>
      </c>
      <c r="G8" s="3">
        <f>'[1]2-3R'!I$11</f>
        <v>15903.19</v>
      </c>
      <c r="H8" s="3">
        <f>'[1]2-3R'!J$11</f>
        <v>10561.070000000002</v>
      </c>
      <c r="I8" s="4">
        <f t="shared" si="1"/>
        <v>403976.94</v>
      </c>
      <c r="J8" s="2">
        <f>'[1]2-3R'!C30</f>
        <v>14138</v>
      </c>
      <c r="K8" s="1" t="s">
        <v>6</v>
      </c>
      <c r="L8" s="6">
        <f>'[2]2-3R'!C$13</f>
        <v>239644.47</v>
      </c>
      <c r="M8" s="6">
        <f>'[2]2-3R'!D$13</f>
        <v>1915.34</v>
      </c>
      <c r="N8" s="6">
        <f>'[2]2-3R'!E$13</f>
        <v>9845.16</v>
      </c>
      <c r="O8" s="6">
        <f>'[2]2-3R'!F$13</f>
        <v>46199.68</v>
      </c>
      <c r="P8" s="6">
        <f>'[2]2-3R'!G$13</f>
        <v>55858.159999999996</v>
      </c>
      <c r="Q8" s="6">
        <f>'[2]2-3R'!H$13</f>
        <v>35810.369999999995</v>
      </c>
      <c r="R8" s="6">
        <f>'[2]2-3R'!I$13</f>
        <v>15903.19</v>
      </c>
      <c r="S8" s="6">
        <f>'[2]2-3R'!J$13</f>
        <v>10561.070000000002</v>
      </c>
      <c r="T8" s="6">
        <f>'[2]2-3R'!K$13</f>
        <v>403976.94</v>
      </c>
      <c r="U8" s="6">
        <f>'[2]2-3R'!$K$15</f>
        <v>14138</v>
      </c>
      <c r="W8" t="str">
        <f t="shared" si="2"/>
        <v>ok</v>
      </c>
      <c r="X8" t="str">
        <f t="shared" si="0"/>
        <v>ok</v>
      </c>
      <c r="Y8" t="str">
        <f t="shared" si="0"/>
        <v>ok</v>
      </c>
      <c r="Z8" t="str">
        <f t="shared" si="0"/>
        <v>ok</v>
      </c>
      <c r="AA8" t="str">
        <f t="shared" si="0"/>
        <v>ok</v>
      </c>
      <c r="AB8" t="str">
        <f t="shared" si="0"/>
        <v>ok</v>
      </c>
      <c r="AC8" t="str">
        <f t="shared" si="0"/>
        <v>ok</v>
      </c>
      <c r="AD8" t="str">
        <f t="shared" si="0"/>
        <v>ok</v>
      </c>
      <c r="AE8" t="str">
        <f t="shared" si="0"/>
        <v>ok</v>
      </c>
      <c r="AF8" t="str">
        <f t="shared" si="0"/>
        <v>ok</v>
      </c>
    </row>
    <row r="9" spans="1:32" x14ac:dyDescent="0.25">
      <c r="A9" s="3">
        <f>'[1]2-4R'!C$11</f>
        <v>239830.84</v>
      </c>
      <c r="B9" s="3">
        <f>'[1]2-4R'!D$11</f>
        <v>2446.9500000000003</v>
      </c>
      <c r="C9" s="3">
        <f>'[1]2-4R'!E$11</f>
        <v>9564.14</v>
      </c>
      <c r="D9" s="3">
        <f>'[1]2-4R'!F$11</f>
        <v>45468.5</v>
      </c>
      <c r="E9" s="3">
        <f>'[1]2-4R'!G$11</f>
        <v>55356.160000000003</v>
      </c>
      <c r="F9" s="3">
        <f>'[1]2-4R'!H$11</f>
        <v>35401.99</v>
      </c>
      <c r="G9" s="3">
        <f>'[1]2-4R'!I$11</f>
        <v>15834.629999999997</v>
      </c>
      <c r="H9" s="3">
        <f>'[1]2-4R'!J$11</f>
        <v>9191.5300000000007</v>
      </c>
      <c r="I9" s="4">
        <f t="shared" si="1"/>
        <v>401083.64999999997</v>
      </c>
      <c r="J9" s="2">
        <f>'[1]2-4R'!C30</f>
        <v>13864</v>
      </c>
      <c r="K9" s="1" t="s">
        <v>7</v>
      </c>
      <c r="L9" s="6">
        <f>'[2]2-4R'!C$13</f>
        <v>239830.84</v>
      </c>
      <c r="M9" s="6">
        <f>'[2]2-4R'!D$13</f>
        <v>2446.9500000000003</v>
      </c>
      <c r="N9" s="6">
        <f>'[2]2-4R'!E$13</f>
        <v>9564.14</v>
      </c>
      <c r="O9" s="6">
        <f>'[2]2-4R'!F$13</f>
        <v>45468.5</v>
      </c>
      <c r="P9" s="6">
        <f>'[2]2-4R'!G$13</f>
        <v>55356.160000000003</v>
      </c>
      <c r="Q9" s="6">
        <f>'[2]2-4R'!H$13</f>
        <v>35401.99</v>
      </c>
      <c r="R9" s="6">
        <f>'[2]2-4R'!I$13</f>
        <v>15834.629999999997</v>
      </c>
      <c r="S9" s="6">
        <f>'[2]2-4R'!J$13</f>
        <v>9191.5300000000007</v>
      </c>
      <c r="T9" s="6">
        <f>'[2]2-4R'!K$13</f>
        <v>401083.65</v>
      </c>
      <c r="U9" s="6">
        <f>'[2]2-4R'!$K$15</f>
        <v>13864</v>
      </c>
      <c r="W9" t="str">
        <f t="shared" si="2"/>
        <v>ok</v>
      </c>
      <c r="X9" t="str">
        <f t="shared" si="0"/>
        <v>ok</v>
      </c>
      <c r="Y9" t="str">
        <f t="shared" si="0"/>
        <v>ok</v>
      </c>
      <c r="Z9" t="str">
        <f t="shared" si="0"/>
        <v>ok</v>
      </c>
      <c r="AA9" t="str">
        <f t="shared" si="0"/>
        <v>ok</v>
      </c>
      <c r="AB9" t="str">
        <f t="shared" si="0"/>
        <v>ok</v>
      </c>
      <c r="AC9" t="str">
        <f t="shared" si="0"/>
        <v>ok</v>
      </c>
      <c r="AD9" t="str">
        <f t="shared" si="0"/>
        <v>ok</v>
      </c>
      <c r="AE9" t="str">
        <f t="shared" si="0"/>
        <v>ok</v>
      </c>
      <c r="AF9" t="str">
        <f t="shared" si="0"/>
        <v>ok</v>
      </c>
    </row>
    <row r="10" spans="1:32" x14ac:dyDescent="0.25">
      <c r="A10" s="3">
        <f>'[1]3-1R'!C$11</f>
        <v>260744.37</v>
      </c>
      <c r="B10" s="3">
        <f>'[1]3-1R'!D$11</f>
        <v>3329.02</v>
      </c>
      <c r="C10" s="3">
        <f>'[1]3-1R'!E$11</f>
        <v>10072.56</v>
      </c>
      <c r="D10" s="3">
        <f>'[1]3-1R'!F$11</f>
        <v>45428.29</v>
      </c>
      <c r="E10" s="3">
        <f>'[1]3-1R'!G$11</f>
        <v>63115.119999999995</v>
      </c>
      <c r="F10" s="3">
        <f>'[1]3-1R'!H$11</f>
        <v>37741.760000000002</v>
      </c>
      <c r="G10" s="3">
        <f>'[1]3-1R'!I$11</f>
        <v>16306.46</v>
      </c>
      <c r="H10" s="3">
        <f>'[1]3-1R'!J$11</f>
        <v>11640.519999999999</v>
      </c>
      <c r="I10" s="4">
        <f t="shared" si="1"/>
        <v>434976.52</v>
      </c>
      <c r="J10" s="2">
        <f>'[1]3-1R'!C30</f>
        <v>14431</v>
      </c>
      <c r="K10" s="1" t="s">
        <v>8</v>
      </c>
      <c r="L10" s="6">
        <f>'[2]3-1R'!C$13</f>
        <v>260744.37</v>
      </c>
      <c r="M10" s="6">
        <f>'[2]3-1R'!D$13</f>
        <v>3329.02</v>
      </c>
      <c r="N10" s="6">
        <f>'[2]3-1R'!E$13</f>
        <v>10072.56</v>
      </c>
      <c r="O10" s="6">
        <f>'[2]3-1R'!F$13</f>
        <v>45428.29</v>
      </c>
      <c r="P10" s="6">
        <f>'[2]3-1R'!G$13</f>
        <v>63115.119999999995</v>
      </c>
      <c r="Q10" s="6">
        <f>'[2]3-1R'!H$13</f>
        <v>37741.760000000002</v>
      </c>
      <c r="R10" s="6">
        <f>'[2]3-1R'!I$13</f>
        <v>16306.46</v>
      </c>
      <c r="S10" s="6">
        <f>'[2]3-1R'!J$13</f>
        <v>11640.519999999999</v>
      </c>
      <c r="T10" s="6">
        <f>'[2]3-1R'!K$13</f>
        <v>434976.52</v>
      </c>
      <c r="U10" s="6">
        <f>'[2]3-1R'!$K$15</f>
        <v>14431</v>
      </c>
      <c r="W10" t="str">
        <f t="shared" si="2"/>
        <v>ok</v>
      </c>
      <c r="X10" t="str">
        <f t="shared" si="0"/>
        <v>ok</v>
      </c>
      <c r="Y10" t="str">
        <f t="shared" si="0"/>
        <v>ok</v>
      </c>
      <c r="Z10" t="str">
        <f t="shared" si="0"/>
        <v>ok</v>
      </c>
      <c r="AA10" t="str">
        <f t="shared" si="0"/>
        <v>ok</v>
      </c>
      <c r="AB10" t="str">
        <f t="shared" si="0"/>
        <v>ok</v>
      </c>
      <c r="AC10" t="str">
        <f t="shared" si="0"/>
        <v>ok</v>
      </c>
      <c r="AD10" t="str">
        <f t="shared" si="0"/>
        <v>ok</v>
      </c>
      <c r="AE10" t="str">
        <f t="shared" si="0"/>
        <v>ok</v>
      </c>
      <c r="AF10" t="str">
        <f t="shared" si="0"/>
        <v>ok</v>
      </c>
    </row>
    <row r="11" spans="1:32" x14ac:dyDescent="0.25">
      <c r="A11" s="3">
        <f>'[1]3-2R'!C$11</f>
        <v>264310.45</v>
      </c>
      <c r="B11" s="3">
        <f>'[1]3-2R'!D$11</f>
        <v>2517.02</v>
      </c>
      <c r="C11" s="3">
        <f>'[1]3-2R'!E$11</f>
        <v>10727.98</v>
      </c>
      <c r="D11" s="3">
        <f>'[1]3-2R'!F$11</f>
        <v>45813.3</v>
      </c>
      <c r="E11" s="3">
        <f>'[1]3-2R'!G$11</f>
        <v>59926.5</v>
      </c>
      <c r="F11" s="3">
        <f>'[1]3-2R'!H$11</f>
        <v>40374.550000000003</v>
      </c>
      <c r="G11" s="3">
        <f>'[1]3-2R'!I$11</f>
        <v>16684.2</v>
      </c>
      <c r="H11" s="3">
        <f>'[1]3-2R'!J$11</f>
        <v>10825.14</v>
      </c>
      <c r="I11" s="4">
        <f t="shared" si="1"/>
        <v>437934.14</v>
      </c>
      <c r="J11" s="2">
        <f>'[1]3-2R'!C30</f>
        <v>14634</v>
      </c>
      <c r="K11" s="1" t="s">
        <v>9</v>
      </c>
      <c r="L11" s="6">
        <f>'[2]3-2R'!C$13</f>
        <v>264310.45</v>
      </c>
      <c r="M11" s="6">
        <f>'[2]3-2R'!D$13</f>
        <v>2517.02</v>
      </c>
      <c r="N11" s="6">
        <f>'[2]3-2R'!E$13</f>
        <v>10727.98</v>
      </c>
      <c r="O11" s="6">
        <f>'[2]3-2R'!F$13</f>
        <v>45813.3</v>
      </c>
      <c r="P11" s="6">
        <f>'[2]3-2R'!G$13</f>
        <v>59926.5</v>
      </c>
      <c r="Q11" s="6">
        <f>'[2]3-2R'!H$13</f>
        <v>40374.550000000003</v>
      </c>
      <c r="R11" s="6">
        <f>'[2]3-2R'!I$13</f>
        <v>16684.2</v>
      </c>
      <c r="S11" s="6">
        <f>'[2]3-2R'!J$13</f>
        <v>10825.14</v>
      </c>
      <c r="T11" s="6">
        <f>'[2]3-2R'!K$13</f>
        <v>437934.14</v>
      </c>
      <c r="U11" s="6">
        <f>'[2]3-2R'!$K$15</f>
        <v>14634</v>
      </c>
      <c r="W11" t="str">
        <f t="shared" si="2"/>
        <v>ok</v>
      </c>
      <c r="X11" t="str">
        <f t="shared" si="0"/>
        <v>ok</v>
      </c>
      <c r="Y11" t="str">
        <f t="shared" si="0"/>
        <v>ok</v>
      </c>
      <c r="Z11" t="str">
        <f t="shared" si="0"/>
        <v>ok</v>
      </c>
      <c r="AA11" t="str">
        <f t="shared" si="0"/>
        <v>ok</v>
      </c>
      <c r="AB11" t="str">
        <f t="shared" si="0"/>
        <v>ok</v>
      </c>
      <c r="AC11" t="str">
        <f t="shared" si="0"/>
        <v>ok</v>
      </c>
      <c r="AD11" t="str">
        <f t="shared" si="0"/>
        <v>ok</v>
      </c>
      <c r="AE11" t="str">
        <f t="shared" si="0"/>
        <v>ok</v>
      </c>
      <c r="AF11" t="str">
        <f t="shared" si="0"/>
        <v>ok</v>
      </c>
    </row>
    <row r="12" spans="1:32" x14ac:dyDescent="0.25">
      <c r="A12" s="3">
        <f>'[1]3-3R'!C$11</f>
        <v>255758.50999999998</v>
      </c>
      <c r="B12" s="3">
        <f>'[1]3-3R'!D$11</f>
        <v>1815.52</v>
      </c>
      <c r="C12" s="3">
        <f>'[1]3-3R'!E$11</f>
        <v>9576.5</v>
      </c>
      <c r="D12" s="3">
        <f>'[1]3-3R'!F$11</f>
        <v>43055.57</v>
      </c>
      <c r="E12" s="3">
        <f>'[1]3-3R'!G$11</f>
        <v>60441.53</v>
      </c>
      <c r="F12" s="3">
        <f>'[1]3-3R'!H$11</f>
        <v>39552.53</v>
      </c>
      <c r="G12" s="3">
        <f>'[1]3-3R'!I$11</f>
        <v>16041.86</v>
      </c>
      <c r="H12" s="3">
        <f>'[1]3-3R'!J$11</f>
        <v>9489.3599999999988</v>
      </c>
      <c r="I12" s="4">
        <f t="shared" si="1"/>
        <v>424339.36</v>
      </c>
      <c r="J12" s="2">
        <f>'[1]3-3R'!C30</f>
        <v>13463</v>
      </c>
      <c r="K12" s="1" t="s">
        <v>10</v>
      </c>
      <c r="L12" s="6">
        <f>'[2]3-3R'!C$13</f>
        <v>255758.50999999998</v>
      </c>
      <c r="M12" s="6">
        <f>'[2]3-3R'!D$13</f>
        <v>1815.52</v>
      </c>
      <c r="N12" s="6">
        <f>'[2]3-3R'!E$13</f>
        <v>9576.5</v>
      </c>
      <c r="O12" s="6">
        <f>'[2]3-3R'!F$13</f>
        <v>43055.57</v>
      </c>
      <c r="P12" s="6">
        <f>'[2]3-3R'!G$13</f>
        <v>60441.53</v>
      </c>
      <c r="Q12" s="6">
        <f>'[2]3-3R'!H$13</f>
        <v>39552.53</v>
      </c>
      <c r="R12" s="6">
        <f>'[2]3-3R'!I$13</f>
        <v>16041.86</v>
      </c>
      <c r="S12" s="6">
        <f>'[2]3-3R'!J$13</f>
        <v>9489.3599999999988</v>
      </c>
      <c r="T12" s="6">
        <f>'[2]3-3R'!K$13</f>
        <v>424339.36</v>
      </c>
      <c r="U12" s="6">
        <f>'[2]3-3R'!$K$15</f>
        <v>13463</v>
      </c>
      <c r="W12" t="str">
        <f t="shared" si="2"/>
        <v>ok</v>
      </c>
      <c r="X12" t="str">
        <f t="shared" si="0"/>
        <v>ok</v>
      </c>
      <c r="Y12" t="str">
        <f t="shared" si="0"/>
        <v>ok</v>
      </c>
      <c r="Z12" t="str">
        <f t="shared" si="0"/>
        <v>ok</v>
      </c>
      <c r="AA12" t="str">
        <f t="shared" si="0"/>
        <v>ok</v>
      </c>
      <c r="AB12" t="str">
        <f t="shared" si="0"/>
        <v>ok</v>
      </c>
      <c r="AC12" t="str">
        <f t="shared" si="0"/>
        <v>ok</v>
      </c>
      <c r="AD12" t="str">
        <f t="shared" si="0"/>
        <v>ok</v>
      </c>
      <c r="AE12" t="str">
        <f t="shared" si="0"/>
        <v>ok</v>
      </c>
      <c r="AF12" t="str">
        <f t="shared" si="0"/>
        <v>ok</v>
      </c>
    </row>
    <row r="13" spans="1:32" x14ac:dyDescent="0.25">
      <c r="A13" s="3">
        <f>'[1]3-4R'!C$11</f>
        <v>271966</v>
      </c>
      <c r="B13" s="3">
        <f>'[1]3-4R'!D$11</f>
        <v>2183.41</v>
      </c>
      <c r="C13" s="3">
        <f>'[1]3-4R'!E$11</f>
        <v>13050</v>
      </c>
      <c r="D13" s="3">
        <f>'[1]3-4R'!F$11</f>
        <v>51318.69</v>
      </c>
      <c r="E13" s="3">
        <f>'[1]3-4R'!G$11</f>
        <v>63799.92</v>
      </c>
      <c r="F13" s="3">
        <f>'[1]3-4R'!H$11</f>
        <v>42343.900000000009</v>
      </c>
      <c r="G13" s="3">
        <f>'[1]3-4R'!I$11</f>
        <v>18522.439999999999</v>
      </c>
      <c r="H13" s="3">
        <f>'[1]3-4R'!J$11</f>
        <v>12628.429999999998</v>
      </c>
      <c r="I13" s="4">
        <f t="shared" si="1"/>
        <v>460579.38</v>
      </c>
      <c r="J13" s="2">
        <f>'[1]3-4R'!C30</f>
        <v>13706</v>
      </c>
      <c r="K13" s="1" t="s">
        <v>11</v>
      </c>
      <c r="L13" s="6">
        <f>'[2]3-4R'!C$13</f>
        <v>271966</v>
      </c>
      <c r="M13" s="6">
        <f>'[2]3-4R'!D$13</f>
        <v>2183.41</v>
      </c>
      <c r="N13" s="6">
        <f>'[2]3-4R'!E$13</f>
        <v>13050</v>
      </c>
      <c r="O13" s="6">
        <f>'[2]3-4R'!F$13</f>
        <v>51318.69</v>
      </c>
      <c r="P13" s="6">
        <f>'[2]3-4R'!G$13</f>
        <v>63799.92</v>
      </c>
      <c r="Q13" s="6">
        <f>'[2]3-4R'!H$13</f>
        <v>42343.900000000009</v>
      </c>
      <c r="R13" s="6">
        <f>'[2]3-4R'!I$13</f>
        <v>18522.439999999999</v>
      </c>
      <c r="S13" s="6">
        <f>'[2]3-4R'!J$13</f>
        <v>12628.429999999998</v>
      </c>
      <c r="T13" s="6">
        <f>'[2]3-4R'!K$13</f>
        <v>460579.38</v>
      </c>
      <c r="U13" s="6">
        <f>'[2]3-4R'!$K$15</f>
        <v>13706</v>
      </c>
      <c r="W13" t="str">
        <f t="shared" si="2"/>
        <v>ok</v>
      </c>
      <c r="X13" t="str">
        <f t="shared" si="0"/>
        <v>ok</v>
      </c>
      <c r="Y13" t="str">
        <f t="shared" si="0"/>
        <v>ok</v>
      </c>
      <c r="Z13" t="str">
        <f t="shared" si="0"/>
        <v>ok</v>
      </c>
      <c r="AA13" t="str">
        <f t="shared" si="0"/>
        <v>ok</v>
      </c>
      <c r="AB13" t="str">
        <f t="shared" si="0"/>
        <v>ok</v>
      </c>
      <c r="AC13" t="str">
        <f t="shared" si="0"/>
        <v>ok</v>
      </c>
      <c r="AD13" t="str">
        <f t="shared" si="0"/>
        <v>ok</v>
      </c>
      <c r="AE13" t="str">
        <f t="shared" si="0"/>
        <v>ok</v>
      </c>
      <c r="AF13" t="str">
        <f t="shared" si="0"/>
        <v>ok</v>
      </c>
    </row>
    <row r="14" spans="1:32" x14ac:dyDescent="0.25">
      <c r="A14" s="3">
        <f>'[1]4-1R'!C$11</f>
        <v>247226.2</v>
      </c>
      <c r="B14" s="3">
        <f>'[1]4-1R'!D$11</f>
        <v>1717.3899999999999</v>
      </c>
      <c r="C14" s="3">
        <f>'[1]4-1R'!E$11</f>
        <v>12857.5</v>
      </c>
      <c r="D14" s="3">
        <f>'[1]4-1R'!F$11</f>
        <v>46432.789999999994</v>
      </c>
      <c r="E14" s="3">
        <f>'[1]4-1R'!G$11</f>
        <v>50870.329999999994</v>
      </c>
      <c r="F14" s="3">
        <f>'[1]4-1R'!H$11</f>
        <v>33641.060000000005</v>
      </c>
      <c r="G14" s="3">
        <f>'[1]4-1R'!I$11</f>
        <v>18444.490000000002</v>
      </c>
      <c r="H14" s="3">
        <f>'[1]4-1R'!J$11</f>
        <v>12118.18</v>
      </c>
      <c r="I14" s="4">
        <f t="shared" si="1"/>
        <v>408733.05</v>
      </c>
      <c r="J14" s="2">
        <f>'[1]4-1R'!C30</f>
        <v>11638</v>
      </c>
      <c r="K14" s="1" t="s">
        <v>12</v>
      </c>
      <c r="L14" s="6">
        <f>'[2]4-1R'!C$13</f>
        <v>247226.2</v>
      </c>
      <c r="M14" s="6">
        <f>'[2]4-1R'!D$13</f>
        <v>1717.3899999999999</v>
      </c>
      <c r="N14" s="6">
        <f>'[2]4-1R'!E$13</f>
        <v>12857.5</v>
      </c>
      <c r="O14" s="6">
        <f>'[2]4-1R'!F$13</f>
        <v>46432.789999999994</v>
      </c>
      <c r="P14" s="6">
        <f>'[2]4-1R'!G$13</f>
        <v>50870.329999999994</v>
      </c>
      <c r="Q14" s="6">
        <f>'[2]4-1R'!H$13</f>
        <v>33641.060000000005</v>
      </c>
      <c r="R14" s="6">
        <f>'[2]4-1R'!I$13</f>
        <v>18444.490000000002</v>
      </c>
      <c r="S14" s="6">
        <f>'[2]4-1R'!J$13</f>
        <v>12118.18</v>
      </c>
      <c r="T14" s="6">
        <f>'[2]4-1R'!K$13</f>
        <v>408733.05</v>
      </c>
      <c r="U14" s="6">
        <f>'[2]4-1R'!$K$15</f>
        <v>11638</v>
      </c>
      <c r="W14" t="str">
        <f t="shared" si="2"/>
        <v>ok</v>
      </c>
      <c r="X14" t="str">
        <f t="shared" si="0"/>
        <v>ok</v>
      </c>
      <c r="Y14" t="str">
        <f t="shared" si="0"/>
        <v>ok</v>
      </c>
      <c r="Z14" t="str">
        <f t="shared" si="0"/>
        <v>ok</v>
      </c>
      <c r="AA14" t="str">
        <f t="shared" si="0"/>
        <v>ok</v>
      </c>
      <c r="AB14" t="str">
        <f t="shared" si="0"/>
        <v>ok</v>
      </c>
      <c r="AC14" t="str">
        <f t="shared" si="0"/>
        <v>ok</v>
      </c>
      <c r="AD14" t="str">
        <f t="shared" si="0"/>
        <v>ok</v>
      </c>
      <c r="AE14" t="str">
        <f t="shared" si="0"/>
        <v>ok</v>
      </c>
      <c r="AF14" t="str">
        <f t="shared" si="0"/>
        <v>ok</v>
      </c>
    </row>
    <row r="15" spans="1:32" x14ac:dyDescent="0.25">
      <c r="A15" s="3">
        <f>'[1]4-2R'!C$11</f>
        <v>228486.35</v>
      </c>
      <c r="B15" s="3">
        <f>'[1]4-2R'!D$11</f>
        <v>2434.85</v>
      </c>
      <c r="C15" s="3">
        <f>'[1]4-2R'!E$11</f>
        <v>8282.26</v>
      </c>
      <c r="D15" s="3">
        <f>'[1]4-2R'!F$11</f>
        <v>45666.720000000001</v>
      </c>
      <c r="E15" s="3">
        <f>'[1]4-2R'!G$11</f>
        <v>53556.459999999992</v>
      </c>
      <c r="F15" s="3">
        <f>'[1]4-2R'!H$11</f>
        <v>31302.039999999997</v>
      </c>
      <c r="G15" s="3">
        <f>'[1]4-2R'!I$11</f>
        <v>16540.550000000003</v>
      </c>
      <c r="H15" s="3">
        <f>'[1]4-2R'!J$11</f>
        <v>10857.16</v>
      </c>
      <c r="I15" s="4">
        <f t="shared" si="1"/>
        <v>386409.27999999997</v>
      </c>
      <c r="J15" s="2">
        <f>'[1]4-2R'!C30</f>
        <v>11889</v>
      </c>
      <c r="K15" s="1" t="s">
        <v>13</v>
      </c>
      <c r="L15" s="6">
        <f>'[2]4-2R'!C$13</f>
        <v>228486.35</v>
      </c>
      <c r="M15" s="6">
        <f>'[2]4-2R'!D$13</f>
        <v>2434.85</v>
      </c>
      <c r="N15" s="6">
        <f>'[2]4-2R'!E$13</f>
        <v>8282.26</v>
      </c>
      <c r="O15" s="6">
        <f>'[2]4-2R'!F$13</f>
        <v>45666.720000000001</v>
      </c>
      <c r="P15" s="6">
        <f>'[2]4-2R'!G$13</f>
        <v>53556.459999999992</v>
      </c>
      <c r="Q15" s="6">
        <f>'[2]4-2R'!H$13</f>
        <v>31302.039999999997</v>
      </c>
      <c r="R15" s="6">
        <f>'[2]4-2R'!I$13</f>
        <v>16540.550000000003</v>
      </c>
      <c r="S15" s="6">
        <f>'[2]4-2R'!J$13</f>
        <v>10857.16</v>
      </c>
      <c r="T15" s="6">
        <f>'[2]4-2R'!K$13</f>
        <v>386409.28</v>
      </c>
      <c r="U15" s="6">
        <f>'[2]4-2R'!$K$15</f>
        <v>11889</v>
      </c>
      <c r="W15" t="str">
        <f t="shared" si="2"/>
        <v>ok</v>
      </c>
      <c r="X15" t="str">
        <f t="shared" si="0"/>
        <v>ok</v>
      </c>
      <c r="Y15" t="str">
        <f t="shared" si="0"/>
        <v>ok</v>
      </c>
      <c r="Z15" t="str">
        <f t="shared" si="0"/>
        <v>ok</v>
      </c>
      <c r="AA15" t="str">
        <f t="shared" si="0"/>
        <v>ok</v>
      </c>
      <c r="AB15" t="str">
        <f t="shared" si="0"/>
        <v>ok</v>
      </c>
      <c r="AC15" t="str">
        <f t="shared" si="0"/>
        <v>ok</v>
      </c>
      <c r="AD15" t="str">
        <f t="shared" si="0"/>
        <v>ok</v>
      </c>
      <c r="AE15" t="str">
        <f t="shared" si="0"/>
        <v>ok</v>
      </c>
      <c r="AF15" t="str">
        <f t="shared" si="0"/>
        <v>ok</v>
      </c>
    </row>
    <row r="16" spans="1:32" x14ac:dyDescent="0.25">
      <c r="A16" s="3">
        <f>'[1]4-3R'!C$11</f>
        <v>232687.87</v>
      </c>
      <c r="B16" s="3">
        <f>'[1]4-3R'!D$11</f>
        <v>1069.93</v>
      </c>
      <c r="C16" s="3">
        <f>'[1]4-3R'!E$11</f>
        <v>7566.85</v>
      </c>
      <c r="D16" s="3">
        <f>'[1]4-3R'!F$11</f>
        <v>47138.64</v>
      </c>
      <c r="E16" s="3">
        <f>'[1]4-3R'!G$11</f>
        <v>50470.6</v>
      </c>
      <c r="F16" s="3">
        <f>'[1]4-3R'!H$11</f>
        <v>32876.69</v>
      </c>
      <c r="G16" s="3">
        <f>'[1]4-3R'!I$11</f>
        <v>14544.04</v>
      </c>
      <c r="H16" s="3">
        <f>'[1]4-3R'!J$11</f>
        <v>10420.700000000001</v>
      </c>
      <c r="I16" s="4">
        <f t="shared" si="1"/>
        <v>388138.54</v>
      </c>
      <c r="J16" s="2">
        <f>'[1]4-3R'!C30</f>
        <v>12939</v>
      </c>
      <c r="K16" s="1" t="s">
        <v>14</v>
      </c>
      <c r="L16" s="6">
        <f>'[2]4-3R'!C$13</f>
        <v>232687.87</v>
      </c>
      <c r="M16" s="6">
        <f>'[2]4-3R'!D$13</f>
        <v>1069.93</v>
      </c>
      <c r="N16" s="6">
        <f>'[2]4-3R'!E$13</f>
        <v>7566.85</v>
      </c>
      <c r="O16" s="6">
        <f>'[2]4-3R'!F$13</f>
        <v>47138.64</v>
      </c>
      <c r="P16" s="6">
        <f>'[2]4-3R'!G$13</f>
        <v>50470.6</v>
      </c>
      <c r="Q16" s="6">
        <f>'[2]4-3R'!H$13</f>
        <v>32876.69</v>
      </c>
      <c r="R16" s="6">
        <f>'[2]4-3R'!I$13</f>
        <v>14544.04</v>
      </c>
      <c r="S16" s="6">
        <f>'[2]4-3R'!J$13</f>
        <v>10420.700000000001</v>
      </c>
      <c r="T16" s="6">
        <f>'[2]4-3R'!K$13</f>
        <v>388138.54000000004</v>
      </c>
      <c r="U16" s="6">
        <f>'[2]4-3R'!$K$15</f>
        <v>12939</v>
      </c>
      <c r="W16" t="str">
        <f t="shared" si="2"/>
        <v>ok</v>
      </c>
      <c r="X16" t="str">
        <f t="shared" si="0"/>
        <v>ok</v>
      </c>
      <c r="Y16" t="str">
        <f t="shared" si="0"/>
        <v>ok</v>
      </c>
      <c r="Z16" t="str">
        <f t="shared" si="0"/>
        <v>ok</v>
      </c>
      <c r="AA16" t="str">
        <f t="shared" si="0"/>
        <v>ok</v>
      </c>
      <c r="AB16" t="str">
        <f t="shared" si="0"/>
        <v>ok</v>
      </c>
      <c r="AC16" t="str">
        <f t="shared" si="0"/>
        <v>ok</v>
      </c>
      <c r="AD16" t="str">
        <f t="shared" si="0"/>
        <v>ok</v>
      </c>
      <c r="AE16" t="str">
        <f t="shared" si="0"/>
        <v>ok</v>
      </c>
      <c r="AF16" t="str">
        <f t="shared" si="0"/>
        <v>ok</v>
      </c>
    </row>
    <row r="17" spans="1:32" x14ac:dyDescent="0.25">
      <c r="A17" s="3">
        <f>'[1]4-4R'!C$11</f>
        <v>238438.94</v>
      </c>
      <c r="B17" s="3">
        <f>'[1]4-4R'!D$11</f>
        <v>1283.5699999999997</v>
      </c>
      <c r="C17" s="3">
        <f>'[1]4-4R'!E$11</f>
        <v>6798.38</v>
      </c>
      <c r="D17" s="3">
        <f>'[1]4-4R'!F$11</f>
        <v>48158.649999999994</v>
      </c>
      <c r="E17" s="3">
        <f>'[1]4-4R'!G$11</f>
        <v>50525.740000000005</v>
      </c>
      <c r="F17" s="3">
        <f>'[1]4-4R'!H$11</f>
        <v>34146.26</v>
      </c>
      <c r="G17" s="3">
        <f>'[1]4-4R'!I$11</f>
        <v>15448.2</v>
      </c>
      <c r="H17" s="3">
        <f>'[1]4-4R'!J$11</f>
        <v>9126.69</v>
      </c>
      <c r="I17" s="4">
        <f t="shared" si="1"/>
        <v>395844.48000000004</v>
      </c>
      <c r="J17" s="2">
        <f>'[1]4-4R'!C30</f>
        <v>13231</v>
      </c>
      <c r="K17" s="1" t="s">
        <v>15</v>
      </c>
      <c r="L17" s="6">
        <f>'[2]4-4R'!C$13</f>
        <v>238438.94</v>
      </c>
      <c r="M17" s="6">
        <f>'[2]4-4R'!D$13</f>
        <v>1283.5699999999997</v>
      </c>
      <c r="N17" s="6">
        <f>'[2]4-4R'!E$13</f>
        <v>6798.38</v>
      </c>
      <c r="O17" s="6"/>
      <c r="P17" s="6">
        <f>'[2]4-4R'!G$13</f>
        <v>50525.740000000005</v>
      </c>
      <c r="Q17" s="6">
        <f>'[2]4-4R'!H$13</f>
        <v>34146.26</v>
      </c>
      <c r="R17" s="6">
        <f>'[2]4-4R'!I$13</f>
        <v>15448.2</v>
      </c>
      <c r="S17" s="6">
        <f>'[2]4-4R'!J$13</f>
        <v>9126.69</v>
      </c>
      <c r="T17" s="6">
        <f>'[2]4-4R'!K$13</f>
        <v>395844.48</v>
      </c>
      <c r="U17" s="6">
        <f>'[2]4-4R'!$K$15</f>
        <v>13231</v>
      </c>
      <c r="W17" t="str">
        <f t="shared" si="2"/>
        <v>ok</v>
      </c>
      <c r="X17" t="str">
        <f t="shared" si="0"/>
        <v>ok</v>
      </c>
      <c r="Y17" t="str">
        <f t="shared" si="0"/>
        <v>ok</v>
      </c>
      <c r="Z17">
        <f t="shared" si="0"/>
        <v>1</v>
      </c>
      <c r="AA17" t="str">
        <f t="shared" si="0"/>
        <v>ok</v>
      </c>
      <c r="AB17" t="str">
        <f t="shared" si="0"/>
        <v>ok</v>
      </c>
      <c r="AC17" t="str">
        <f t="shared" si="0"/>
        <v>ok</v>
      </c>
      <c r="AD17" t="str">
        <f t="shared" si="0"/>
        <v>ok</v>
      </c>
      <c r="AE17" t="str">
        <f t="shared" si="0"/>
        <v>ok</v>
      </c>
      <c r="AF17" t="str">
        <f t="shared" si="0"/>
        <v>ok</v>
      </c>
    </row>
    <row r="18" spans="1:32" x14ac:dyDescent="0.25">
      <c r="A18" s="3">
        <f>'[1]5-1R'!C$11</f>
        <v>230473.64999999997</v>
      </c>
      <c r="B18" s="3">
        <f>'[1]5-1R'!D$11</f>
        <v>1428.7299999999998</v>
      </c>
      <c r="C18" s="3">
        <f>'[1]5-1R'!E$11</f>
        <v>6096.66</v>
      </c>
      <c r="D18" s="3">
        <f>'[1]5-1R'!F$11</f>
        <v>47678.23</v>
      </c>
      <c r="E18" s="3">
        <f>'[1]5-1R'!G$11</f>
        <v>53874.39</v>
      </c>
      <c r="F18" s="3">
        <f>'[1]5-1R'!H$11</f>
        <v>33680.39</v>
      </c>
      <c r="G18" s="3">
        <f>'[1]5-1R'!I$11</f>
        <v>15134.59</v>
      </c>
      <c r="H18" s="3">
        <f>'[1]5-1R'!J$11</f>
        <v>10002.66</v>
      </c>
      <c r="I18" s="4">
        <f t="shared" si="1"/>
        <v>390843.91000000003</v>
      </c>
      <c r="J18" s="2">
        <f>'[1]5-1R'!C30</f>
        <v>12375</v>
      </c>
      <c r="K18" s="1" t="s">
        <v>16</v>
      </c>
      <c r="L18" s="6">
        <f>'[2]5-1R'!C$13</f>
        <v>230473.64999999997</v>
      </c>
      <c r="M18" s="6">
        <f>'[2]5-1R'!D$13</f>
        <v>1428.7299999999998</v>
      </c>
      <c r="N18" s="6">
        <f>'[2]5-1R'!E$13</f>
        <v>6096.66</v>
      </c>
      <c r="O18" s="6">
        <f>'[2]5-1R'!F$13</f>
        <v>47678.23</v>
      </c>
      <c r="P18" s="6">
        <f>'[2]5-1R'!G$13</f>
        <v>53874.39</v>
      </c>
      <c r="Q18" s="6">
        <f>'[2]5-1R'!H$13</f>
        <v>33680.39</v>
      </c>
      <c r="R18" s="6">
        <f>'[2]5-1R'!I$13</f>
        <v>15134.59</v>
      </c>
      <c r="S18" s="6">
        <f>'[2]5-1R'!J$13</f>
        <v>10002.66</v>
      </c>
      <c r="T18" s="6">
        <f>'[2]5-1R'!K$13</f>
        <v>390843.91</v>
      </c>
      <c r="U18" s="6">
        <f>'[2]5-1R'!$K$15</f>
        <v>12375</v>
      </c>
      <c r="W18" t="str">
        <f t="shared" ref="W18:W28" si="3">IF(L18=A18,"ok",1)</f>
        <v>ok</v>
      </c>
      <c r="X18" t="str">
        <f t="shared" ref="X18:X29" si="4">IF(M18=B18,"ok",1)</f>
        <v>ok</v>
      </c>
      <c r="Y18" t="str">
        <f t="shared" ref="Y18:Y29" si="5">IF(N18=C18,"ok",1)</f>
        <v>ok</v>
      </c>
      <c r="Z18" t="str">
        <f t="shared" ref="Z18:Z29" si="6">IF(O18=D18,"ok",1)</f>
        <v>ok</v>
      </c>
      <c r="AA18" t="str">
        <f t="shared" ref="AA18:AA29" si="7">IF(P18=E18,"ok",1)</f>
        <v>ok</v>
      </c>
      <c r="AB18" t="str">
        <f t="shared" ref="AB18:AB29" si="8">IF(Q18=F18,"ok",1)</f>
        <v>ok</v>
      </c>
      <c r="AC18" t="str">
        <f t="shared" ref="AC18:AC29" si="9">IF(R18=G18,"ok",1)</f>
        <v>ok</v>
      </c>
      <c r="AD18" t="str">
        <f t="shared" ref="AD18:AD29" si="10">IF(S18=H18,"ok",1)</f>
        <v>ok</v>
      </c>
      <c r="AE18" t="str">
        <f t="shared" ref="AE18:AE29" si="11">IF(T18=I18,"ok",1)</f>
        <v>ok</v>
      </c>
      <c r="AF18" t="str">
        <f>IF(U18=J18,"ok",1)</f>
        <v>ok</v>
      </c>
    </row>
    <row r="19" spans="1:32" x14ac:dyDescent="0.25">
      <c r="A19" s="3">
        <f>'[1]5-2R'!C$11</f>
        <v>239522.88999999998</v>
      </c>
      <c r="B19" s="3">
        <f>'[1]5-2R'!D$11</f>
        <v>1742.59</v>
      </c>
      <c r="C19" s="3">
        <f>'[1]5-2R'!E$11</f>
        <v>6841.2</v>
      </c>
      <c r="D19" s="3">
        <f>'[1]5-2R'!F$11</f>
        <v>48937.71</v>
      </c>
      <c r="E19" s="3">
        <f>'[1]5-2R'!G$11</f>
        <v>54966.35</v>
      </c>
      <c r="F19" s="3">
        <f>'[1]5-2R'!H$11</f>
        <v>33991.009999999995</v>
      </c>
      <c r="G19" s="3">
        <f>'[1]5-2R'!I$11</f>
        <v>14825.09</v>
      </c>
      <c r="H19" s="3">
        <f>'[1]5-2R'!J$11</f>
        <v>10436.92</v>
      </c>
      <c r="I19" s="4">
        <f t="shared" si="1"/>
        <v>402679.97</v>
      </c>
      <c r="J19" s="2">
        <f>'[1]5-2R'!C30</f>
        <v>12685</v>
      </c>
      <c r="K19" s="1" t="s">
        <v>17</v>
      </c>
      <c r="L19" s="6">
        <f>'[2]5-2R'!C$13</f>
        <v>239522.88999999998</v>
      </c>
      <c r="M19" s="6">
        <f>'[2]5-2R'!D$13</f>
        <v>1742.59</v>
      </c>
      <c r="N19" s="6">
        <f>'[2]5-2R'!E$13</f>
        <v>6841.2</v>
      </c>
      <c r="O19" s="6">
        <f>'[2]5-2R'!F$13</f>
        <v>48937.71</v>
      </c>
      <c r="P19" s="6">
        <f>'[2]5-2R'!G$13</f>
        <v>54966.35</v>
      </c>
      <c r="Q19" s="6">
        <f>'[2]5-2R'!H$13</f>
        <v>33991.009999999995</v>
      </c>
      <c r="R19" s="6">
        <f>'[2]5-2R'!I$13</f>
        <v>14825.09</v>
      </c>
      <c r="S19" s="6">
        <f>'[2]5-2R'!J$13</f>
        <v>10436.92</v>
      </c>
      <c r="T19" s="6">
        <f>'[2]5-2R'!K$13</f>
        <v>402679.97</v>
      </c>
      <c r="U19" s="6">
        <f>'[2]5-2R'!$K$15</f>
        <v>12685</v>
      </c>
      <c r="W19" t="str">
        <f t="shared" si="3"/>
        <v>ok</v>
      </c>
      <c r="X19" t="str">
        <f t="shared" si="4"/>
        <v>ok</v>
      </c>
      <c r="Y19" t="str">
        <f t="shared" si="5"/>
        <v>ok</v>
      </c>
      <c r="Z19" t="str">
        <f t="shared" si="6"/>
        <v>ok</v>
      </c>
      <c r="AA19" t="str">
        <f t="shared" si="7"/>
        <v>ok</v>
      </c>
      <c r="AB19" t="str">
        <f t="shared" si="8"/>
        <v>ok</v>
      </c>
      <c r="AC19" t="str">
        <f t="shared" si="9"/>
        <v>ok</v>
      </c>
      <c r="AD19" t="str">
        <f t="shared" si="10"/>
        <v>ok</v>
      </c>
      <c r="AE19" t="str">
        <f t="shared" si="11"/>
        <v>ok</v>
      </c>
      <c r="AF19" t="str">
        <f t="shared" ref="AF19:AF29" si="12">IF(U19=J19,"ok",1)</f>
        <v>ok</v>
      </c>
    </row>
    <row r="20" spans="1:32" x14ac:dyDescent="0.25">
      <c r="A20" s="3">
        <f>'[1]5-3R'!C$11</f>
        <v>236694.94</v>
      </c>
      <c r="B20" s="3">
        <f>'[1]5-3R'!D$11</f>
        <v>1439.58</v>
      </c>
      <c r="C20" s="3">
        <f>'[1]5-3R'!E$11</f>
        <v>7305.55</v>
      </c>
      <c r="D20" s="3">
        <f>'[1]5-3R'!F$11</f>
        <v>46695.42</v>
      </c>
      <c r="E20" s="3">
        <f>'[1]5-3R'!G$11</f>
        <v>53405.84</v>
      </c>
      <c r="F20" s="3">
        <f>'[1]5-3R'!H$11</f>
        <v>33773.620000000003</v>
      </c>
      <c r="G20" s="3">
        <f>'[1]5-3R'!I$11</f>
        <v>15137.52</v>
      </c>
      <c r="H20" s="3">
        <f>'[1]5-3R'!J$11</f>
        <v>9912.6999999999989</v>
      </c>
      <c r="I20" s="4">
        <f t="shared" si="1"/>
        <v>395620.04</v>
      </c>
      <c r="J20" s="2">
        <f>'[1]5-3R'!C30</f>
        <v>12860</v>
      </c>
      <c r="K20" s="1" t="s">
        <v>18</v>
      </c>
      <c r="L20" s="6">
        <f>'[2]5-3R'!C$13</f>
        <v>236694.94</v>
      </c>
      <c r="M20" s="6">
        <f>'[2]5-3R'!D$13</f>
        <v>1439.58</v>
      </c>
      <c r="N20" s="6">
        <f>'[2]5-3R'!E$13</f>
        <v>7305.55</v>
      </c>
      <c r="O20" s="6">
        <f>'[2]5-3R'!F$13</f>
        <v>46695.42</v>
      </c>
      <c r="P20" s="6">
        <f>'[2]5-3R'!G$13</f>
        <v>53405.84</v>
      </c>
      <c r="Q20" s="6">
        <f>'[2]5-3R'!H$13</f>
        <v>33773.620000000003</v>
      </c>
      <c r="R20" s="6">
        <f>'[2]5-3R'!I$13</f>
        <v>15137.52</v>
      </c>
      <c r="S20" s="6">
        <f>'[2]5-3R'!J$13</f>
        <v>9912.6999999999989</v>
      </c>
      <c r="T20" s="6">
        <f>'[2]5-3R'!K$13</f>
        <v>395620.04000000004</v>
      </c>
      <c r="U20" s="6">
        <f>'[2]5-3R'!$K$15</f>
        <v>12860</v>
      </c>
      <c r="W20" t="str">
        <f t="shared" si="3"/>
        <v>ok</v>
      </c>
      <c r="X20" t="str">
        <f t="shared" si="4"/>
        <v>ok</v>
      </c>
      <c r="Y20" t="str">
        <f t="shared" si="5"/>
        <v>ok</v>
      </c>
      <c r="Z20" t="str">
        <f t="shared" si="6"/>
        <v>ok</v>
      </c>
      <c r="AA20" t="str">
        <f t="shared" si="7"/>
        <v>ok</v>
      </c>
      <c r="AB20" t="str">
        <f t="shared" si="8"/>
        <v>ok</v>
      </c>
      <c r="AC20" t="str">
        <f t="shared" si="9"/>
        <v>ok</v>
      </c>
      <c r="AD20" t="str">
        <f t="shared" si="10"/>
        <v>ok</v>
      </c>
      <c r="AE20" t="str">
        <f t="shared" si="11"/>
        <v>ok</v>
      </c>
      <c r="AF20" t="str">
        <f t="shared" si="12"/>
        <v>ok</v>
      </c>
    </row>
    <row r="21" spans="1:32" x14ac:dyDescent="0.25">
      <c r="A21" s="3">
        <f>'[1]5-4R'!C$11</f>
        <v>236942.22999999998</v>
      </c>
      <c r="B21" s="3">
        <f>'[1]5-4R'!D$11</f>
        <v>1071.47</v>
      </c>
      <c r="C21" s="3">
        <f>'[1]5-4R'!E$11</f>
        <v>7083.5</v>
      </c>
      <c r="D21" s="3">
        <f>'[1]5-4R'!F$11</f>
        <v>53688.630000000005</v>
      </c>
      <c r="E21" s="3">
        <f>'[1]5-4R'!G$11</f>
        <v>51187.25</v>
      </c>
      <c r="F21" s="3">
        <f>'[1]5-4R'!H$11</f>
        <v>34518.979999999996</v>
      </c>
      <c r="G21" s="3">
        <f>'[1]5-4R'!I$11</f>
        <v>16502.919999999998</v>
      </c>
      <c r="H21" s="3">
        <f>'[1]5-4R'!J$11</f>
        <v>12166.919999999998</v>
      </c>
      <c r="I21" s="4">
        <f t="shared" si="1"/>
        <v>405006.92999999993</v>
      </c>
      <c r="J21" s="2">
        <f>'[1]5-4R'!C30</f>
        <v>13718</v>
      </c>
      <c r="K21" s="1" t="s">
        <v>19</v>
      </c>
      <c r="L21" s="6">
        <f>'[2]5-4R'!C$13</f>
        <v>236942.22999999998</v>
      </c>
      <c r="M21" s="6">
        <f>'[2]5-4R'!D$13</f>
        <v>1071.47</v>
      </c>
      <c r="N21" s="6">
        <f>'[2]5-4R'!E$13</f>
        <v>7083.5</v>
      </c>
      <c r="O21" s="6">
        <f>'[2]5-4R'!F$13</f>
        <v>53688.630000000005</v>
      </c>
      <c r="P21" s="6">
        <f>'[2]5-4R'!G$13</f>
        <v>51187.25</v>
      </c>
      <c r="Q21" s="6">
        <f>'[2]5-4R'!H$13</f>
        <v>34518.979999999996</v>
      </c>
      <c r="R21" s="6">
        <f>'[2]5-4R'!I$13</f>
        <v>16502.919999999998</v>
      </c>
      <c r="S21" s="6">
        <f>'[2]5-4R'!J$13</f>
        <v>12166.919999999998</v>
      </c>
      <c r="T21" s="6">
        <f>'[2]5-4R'!K$13</f>
        <v>405006.92999999993</v>
      </c>
      <c r="U21" s="6">
        <f>'[2]5-4R'!$K$15</f>
        <v>13718</v>
      </c>
      <c r="W21" t="str">
        <f t="shared" si="3"/>
        <v>ok</v>
      </c>
      <c r="X21" t="str">
        <f t="shared" si="4"/>
        <v>ok</v>
      </c>
      <c r="Y21" t="str">
        <f t="shared" si="5"/>
        <v>ok</v>
      </c>
      <c r="Z21" t="str">
        <f t="shared" si="6"/>
        <v>ok</v>
      </c>
      <c r="AA21" t="str">
        <f t="shared" si="7"/>
        <v>ok</v>
      </c>
      <c r="AB21" t="str">
        <f t="shared" si="8"/>
        <v>ok</v>
      </c>
      <c r="AC21" t="str">
        <f t="shared" si="9"/>
        <v>ok</v>
      </c>
      <c r="AD21" t="str">
        <f t="shared" si="10"/>
        <v>ok</v>
      </c>
      <c r="AE21" t="str">
        <f t="shared" si="11"/>
        <v>ok</v>
      </c>
      <c r="AF21" t="str">
        <f t="shared" si="12"/>
        <v>ok</v>
      </c>
    </row>
    <row r="22" spans="1:32" x14ac:dyDescent="0.25">
      <c r="A22" s="3">
        <f>'[1]6-1R'!C$11</f>
        <v>245254.08</v>
      </c>
      <c r="B22" s="3">
        <f>'[1]6-1R'!D$11</f>
        <v>1491.12</v>
      </c>
      <c r="C22" s="3">
        <f>'[1]6-1R'!E$11</f>
        <v>6403.63</v>
      </c>
      <c r="D22" s="3">
        <f>'[1]6-1R'!F$11</f>
        <v>49626.96</v>
      </c>
      <c r="E22" s="3">
        <f>'[1]6-1R'!G$11</f>
        <v>53259.89</v>
      </c>
      <c r="F22" s="3">
        <f>'[1]6-1R'!H$11</f>
        <v>35772.269999999997</v>
      </c>
      <c r="G22" s="3">
        <f>'[1]6-1R'!I$11</f>
        <v>15366.090000000002</v>
      </c>
      <c r="H22" s="3">
        <f>'[1]6-1R'!J$11</f>
        <v>11025.58</v>
      </c>
      <c r="I22" s="4">
        <f t="shared" si="1"/>
        <v>410304.87000000005</v>
      </c>
      <c r="J22" s="2">
        <f>'[1]6-1R'!C30</f>
        <v>13069</v>
      </c>
      <c r="K22" s="5" t="s">
        <v>20</v>
      </c>
      <c r="L22" s="6">
        <f>'[2]6-1R'!C$13</f>
        <v>245254.08</v>
      </c>
      <c r="M22" s="6">
        <f>'[2]6-1R'!D$13</f>
        <v>1491.12</v>
      </c>
      <c r="N22" s="6">
        <f>'[2]6-1R'!E$13</f>
        <v>6403.63</v>
      </c>
      <c r="O22" s="6">
        <f>'[2]6-1R'!F$13</f>
        <v>49626.96</v>
      </c>
      <c r="P22" s="6">
        <f>'[2]6-1R'!G$13</f>
        <v>53259.89</v>
      </c>
      <c r="Q22" s="6">
        <f>'[2]6-1R'!H$13</f>
        <v>35772.269999999997</v>
      </c>
      <c r="R22" s="6">
        <f>'[2]6-1R'!I$13</f>
        <v>15366.090000000002</v>
      </c>
      <c r="S22" s="6">
        <f>'[2]6-1R'!J$13</f>
        <v>11025.58</v>
      </c>
      <c r="T22" s="6">
        <f>'[2]6-1R'!K$13</f>
        <v>410304.87</v>
      </c>
      <c r="U22" s="6">
        <f>'[2]6-1R'!$K$15</f>
        <v>13069</v>
      </c>
      <c r="W22" t="str">
        <f t="shared" si="3"/>
        <v>ok</v>
      </c>
      <c r="X22" t="str">
        <f t="shared" si="4"/>
        <v>ok</v>
      </c>
      <c r="Y22" t="str">
        <f t="shared" si="5"/>
        <v>ok</v>
      </c>
      <c r="Z22" t="str">
        <f t="shared" si="6"/>
        <v>ok</v>
      </c>
      <c r="AA22" t="str">
        <f t="shared" si="7"/>
        <v>ok</v>
      </c>
      <c r="AB22" t="str">
        <f t="shared" si="8"/>
        <v>ok</v>
      </c>
      <c r="AC22" t="str">
        <f t="shared" si="9"/>
        <v>ok</v>
      </c>
      <c r="AD22" t="str">
        <f t="shared" si="10"/>
        <v>ok</v>
      </c>
      <c r="AE22" t="str">
        <f t="shared" si="11"/>
        <v>ok</v>
      </c>
      <c r="AF22" t="str">
        <f t="shared" si="12"/>
        <v>ok</v>
      </c>
    </row>
    <row r="23" spans="1:32" x14ac:dyDescent="0.25">
      <c r="A23" s="3">
        <f>'[1]6-2R'!C$11</f>
        <v>252557.06999999998</v>
      </c>
      <c r="B23" s="3">
        <f>'[1]6-2R'!D$11</f>
        <v>1258.44</v>
      </c>
      <c r="C23" s="3">
        <f>'[1]6-2R'!E$11</f>
        <v>7930.1</v>
      </c>
      <c r="D23" s="3">
        <f>'[1]6-2R'!F$11</f>
        <v>51921.41</v>
      </c>
      <c r="E23" s="3">
        <f>'[1]6-2R'!G$11</f>
        <v>60620.72</v>
      </c>
      <c r="F23" s="3">
        <f>'[1]6-2R'!H$11</f>
        <v>35331.060000000005</v>
      </c>
      <c r="G23" s="3">
        <f>'[1]6-2R'!I$11</f>
        <v>16380.109999999999</v>
      </c>
      <c r="H23" s="3">
        <f>'[1]6-2R'!J$11</f>
        <v>11594.550000000001</v>
      </c>
      <c r="I23" s="4">
        <f t="shared" si="1"/>
        <v>428404.92</v>
      </c>
      <c r="J23" s="2">
        <f>'[1]6-2R'!C30</f>
        <v>13718</v>
      </c>
      <c r="K23" s="5" t="s">
        <v>21</v>
      </c>
      <c r="L23" s="6">
        <f>'[2]6-2R'!C$13</f>
        <v>252557.06999999998</v>
      </c>
      <c r="M23" s="6">
        <f>'[2]6-2R'!D$13</f>
        <v>1258.44</v>
      </c>
      <c r="N23" s="6">
        <f>'[2]6-2R'!E$13</f>
        <v>7930.1</v>
      </c>
      <c r="O23" s="6">
        <f>'[2]6-2R'!F$13</f>
        <v>51921.41</v>
      </c>
      <c r="P23" s="6">
        <f>'[2]6-2R'!G$13</f>
        <v>60620.72</v>
      </c>
      <c r="Q23" s="6">
        <f>'[2]6-2R'!H$13</f>
        <v>35331.060000000005</v>
      </c>
      <c r="R23" s="6">
        <f>'[2]6-2R'!I$13</f>
        <v>16380.109999999999</v>
      </c>
      <c r="S23" s="6">
        <f>'[2]6-2R'!J$13</f>
        <v>11594.550000000001</v>
      </c>
      <c r="T23" s="6">
        <f>'[2]6-2R'!K$13</f>
        <v>428404.91999999993</v>
      </c>
      <c r="U23" s="6">
        <f>'[2]6-2R'!$K$15</f>
        <v>13718</v>
      </c>
      <c r="W23" t="str">
        <f t="shared" si="3"/>
        <v>ok</v>
      </c>
      <c r="X23" t="str">
        <f t="shared" si="4"/>
        <v>ok</v>
      </c>
      <c r="Y23" t="str">
        <f t="shared" si="5"/>
        <v>ok</v>
      </c>
      <c r="Z23" t="str">
        <f t="shared" si="6"/>
        <v>ok</v>
      </c>
      <c r="AA23" t="str">
        <f t="shared" si="7"/>
        <v>ok</v>
      </c>
      <c r="AB23" t="str">
        <f t="shared" si="8"/>
        <v>ok</v>
      </c>
      <c r="AC23" t="str">
        <f t="shared" si="9"/>
        <v>ok</v>
      </c>
      <c r="AD23" t="str">
        <f t="shared" si="10"/>
        <v>ok</v>
      </c>
      <c r="AE23" t="str">
        <f t="shared" si="11"/>
        <v>ok</v>
      </c>
      <c r="AF23" t="str">
        <f t="shared" si="12"/>
        <v>ok</v>
      </c>
    </row>
    <row r="24" spans="1:32" x14ac:dyDescent="0.25">
      <c r="A24" s="3">
        <f>'[1]6-3R'!C$11</f>
        <v>240899.78999999998</v>
      </c>
      <c r="B24" s="3">
        <f>'[1]6-3R'!D$11</f>
        <v>1301.9000000000001</v>
      </c>
      <c r="C24" s="3">
        <f>'[1]6-3R'!E$11</f>
        <v>6781.6900000000005</v>
      </c>
      <c r="D24" s="3">
        <f>'[1]6-3R'!F$11</f>
        <v>48890.33</v>
      </c>
      <c r="E24" s="3">
        <f>'[1]6-3R'!G$11</f>
        <v>53266.119999999995</v>
      </c>
      <c r="F24" s="3">
        <f>'[1]6-3R'!H$11</f>
        <v>33480.43</v>
      </c>
      <c r="G24" s="3">
        <f>'[1]6-3R'!I$11</f>
        <v>15570.6</v>
      </c>
      <c r="H24" s="3">
        <f>'[1]6-3R'!J$11</f>
        <v>9752.8900000000012</v>
      </c>
      <c r="I24" s="4">
        <f t="shared" si="1"/>
        <v>401860.15999999992</v>
      </c>
      <c r="J24" s="2">
        <f>'[1]6-3R'!C30</f>
        <v>13648</v>
      </c>
      <c r="K24" s="5" t="s">
        <v>22</v>
      </c>
      <c r="L24" s="6">
        <f>'[2]6-3R'!C$13</f>
        <v>240899.78999999998</v>
      </c>
      <c r="M24" s="6">
        <f>'[2]6-3R'!D$13</f>
        <v>1301.9000000000001</v>
      </c>
      <c r="N24" s="6">
        <f>'[2]6-3R'!E$13</f>
        <v>6781.6900000000005</v>
      </c>
      <c r="O24" s="6">
        <f>'[2]6-3R'!F$13</f>
        <v>48890.33</v>
      </c>
      <c r="P24" s="6">
        <f>'[2]6-3R'!G$13</f>
        <v>53266.119999999995</v>
      </c>
      <c r="Q24" s="6">
        <f>'[2]6-3R'!H$13</f>
        <v>33480.43</v>
      </c>
      <c r="R24" s="6">
        <f>'[2]6-3R'!I$13</f>
        <v>15570.6</v>
      </c>
      <c r="S24" s="6">
        <f>'[2]6-3R'!J$13</f>
        <v>9752.8900000000012</v>
      </c>
      <c r="T24" s="6">
        <f>'[2]6-3R'!K$13</f>
        <v>401860.16000000003</v>
      </c>
      <c r="U24" s="6">
        <f>'[2]6-3R'!$K$15</f>
        <v>13648</v>
      </c>
      <c r="W24" t="str">
        <f t="shared" si="3"/>
        <v>ok</v>
      </c>
      <c r="X24" t="str">
        <f t="shared" si="4"/>
        <v>ok</v>
      </c>
      <c r="Y24" t="str">
        <f t="shared" si="5"/>
        <v>ok</v>
      </c>
      <c r="Z24" t="str">
        <f t="shared" si="6"/>
        <v>ok</v>
      </c>
      <c r="AA24" t="str">
        <f t="shared" si="7"/>
        <v>ok</v>
      </c>
      <c r="AB24" t="str">
        <f t="shared" si="8"/>
        <v>ok</v>
      </c>
      <c r="AC24" t="str">
        <f t="shared" si="9"/>
        <v>ok</v>
      </c>
      <c r="AD24" t="str">
        <f t="shared" si="10"/>
        <v>ok</v>
      </c>
      <c r="AE24" t="str">
        <f t="shared" si="11"/>
        <v>ok</v>
      </c>
      <c r="AF24" t="str">
        <f t="shared" si="12"/>
        <v>ok</v>
      </c>
    </row>
    <row r="25" spans="1:32" x14ac:dyDescent="0.25">
      <c r="A25" s="3">
        <f>'[1]6-4R'!C$11</f>
        <v>236116.07</v>
      </c>
      <c r="B25" s="3">
        <f>'[1]6-4R'!D$11</f>
        <v>1298.5099999999998</v>
      </c>
      <c r="C25" s="3">
        <f>'[1]6-4R'!E$11</f>
        <v>6902.37</v>
      </c>
      <c r="D25" s="3">
        <f>'[1]6-4R'!F$11</f>
        <v>48700.409999999996</v>
      </c>
      <c r="E25" s="3">
        <f>'[1]6-4R'!G$11</f>
        <v>48894.709999999992</v>
      </c>
      <c r="F25" s="3">
        <f>'[1]6-4R'!H$11</f>
        <v>34315.299999999996</v>
      </c>
      <c r="G25" s="3">
        <f>'[1]6-4R'!I$11</f>
        <v>15342.93</v>
      </c>
      <c r="H25" s="3">
        <f>'[1]6-4R'!J$11</f>
        <v>10691.029999999999</v>
      </c>
      <c r="I25" s="4">
        <f t="shared" si="1"/>
        <v>394060.44999999995</v>
      </c>
      <c r="J25" s="2">
        <f>'[1]6-4R'!C30</f>
        <v>13663</v>
      </c>
      <c r="K25" s="5" t="s">
        <v>23</v>
      </c>
      <c r="L25" s="6">
        <f>'[2]6-4R'!C$13</f>
        <v>236116.07</v>
      </c>
      <c r="M25" s="6">
        <f>'[2]6-4R'!D$13</f>
        <v>1298.5099999999998</v>
      </c>
      <c r="N25" s="6">
        <f>'[2]6-4R'!E$13</f>
        <v>6902.37</v>
      </c>
      <c r="O25" s="6">
        <f>'[2]6-4R'!F$13</f>
        <v>48700.409999999996</v>
      </c>
      <c r="P25" s="6">
        <f>'[2]6-4R'!G$13</f>
        <v>48894.709999999992</v>
      </c>
      <c r="Q25" s="6">
        <f>'[2]6-4R'!H$13</f>
        <v>34315.299999999996</v>
      </c>
      <c r="R25" s="6">
        <f>'[2]6-4R'!I$13</f>
        <v>15342.93</v>
      </c>
      <c r="S25" s="6">
        <f>'[2]6-4R'!J$13</f>
        <v>10691.029999999999</v>
      </c>
      <c r="T25" s="6">
        <f>'[2]6-4R'!K$13</f>
        <v>394060.44999999995</v>
      </c>
      <c r="U25" s="6">
        <f>'[2]6-4R'!$K$15</f>
        <v>13663</v>
      </c>
      <c r="W25" t="str">
        <f t="shared" si="3"/>
        <v>ok</v>
      </c>
      <c r="X25" t="str">
        <f t="shared" si="4"/>
        <v>ok</v>
      </c>
      <c r="Y25" t="str">
        <f t="shared" si="5"/>
        <v>ok</v>
      </c>
      <c r="Z25" t="str">
        <f t="shared" si="6"/>
        <v>ok</v>
      </c>
      <c r="AA25" t="str">
        <f t="shared" si="7"/>
        <v>ok</v>
      </c>
      <c r="AB25" t="str">
        <f t="shared" si="8"/>
        <v>ok</v>
      </c>
      <c r="AC25" t="str">
        <f t="shared" si="9"/>
        <v>ok</v>
      </c>
      <c r="AD25" t="str">
        <f t="shared" si="10"/>
        <v>ok</v>
      </c>
      <c r="AE25" t="str">
        <f t="shared" si="11"/>
        <v>ok</v>
      </c>
      <c r="AF25" t="str">
        <f t="shared" si="12"/>
        <v>ok</v>
      </c>
    </row>
    <row r="26" spans="1:32" x14ac:dyDescent="0.25">
      <c r="A26" s="3">
        <f>'[1]7-1R'!C$11</f>
        <v>236214.84000000003</v>
      </c>
      <c r="B26" s="3">
        <f>'[1]7-1R'!D$11</f>
        <v>1335.7399999999998</v>
      </c>
      <c r="C26" s="3">
        <f>'[1]7-1R'!E$11</f>
        <v>6209.96</v>
      </c>
      <c r="D26" s="3">
        <f>'[1]7-1R'!F$11</f>
        <v>48845.48</v>
      </c>
      <c r="E26" s="3">
        <f>'[1]7-1R'!G$11</f>
        <v>50267.17</v>
      </c>
      <c r="F26" s="3">
        <f>'[1]7-1R'!H$11</f>
        <v>34838.76</v>
      </c>
      <c r="G26" s="3">
        <f>'[1]7-1R'!I$11</f>
        <v>14573.5</v>
      </c>
      <c r="H26" s="3">
        <f>'[1]7-1R'!J$11</f>
        <v>10629.5</v>
      </c>
      <c r="I26" s="4">
        <f t="shared" si="1"/>
        <v>395369.25</v>
      </c>
      <c r="J26" s="2">
        <f>'[1]7-1R'!C30</f>
        <v>13119</v>
      </c>
      <c r="K26" s="5" t="s">
        <v>24</v>
      </c>
      <c r="L26" s="6">
        <f>'[2]7-1R'!C$13</f>
        <v>236214.84000000003</v>
      </c>
      <c r="M26" s="6">
        <f>'[2]7-1R'!D$13</f>
        <v>1335.7399999999998</v>
      </c>
      <c r="N26" s="6">
        <f>'[2]7-1R'!E$13</f>
        <v>6209.96</v>
      </c>
      <c r="O26" s="6">
        <f>'[2]7-1R'!F$13</f>
        <v>48845.48</v>
      </c>
      <c r="P26" s="6">
        <f>'[2]7-1R'!G$13</f>
        <v>50267.17</v>
      </c>
      <c r="Q26" s="6">
        <f>'[2]7-1R'!H$13</f>
        <v>34838.76</v>
      </c>
      <c r="R26" s="6">
        <f>'[2]7-1R'!I$13</f>
        <v>14573.5</v>
      </c>
      <c r="S26" s="6">
        <f>'[2]7-1R'!J$13</f>
        <v>10629.5</v>
      </c>
      <c r="T26" s="6">
        <f>'[2]7-1R'!K$13</f>
        <v>395369.25</v>
      </c>
      <c r="U26" s="6">
        <f>'[2]7-1R'!$K$15</f>
        <v>13119</v>
      </c>
      <c r="W26" t="str">
        <f t="shared" si="3"/>
        <v>ok</v>
      </c>
      <c r="X26" t="str">
        <f t="shared" si="4"/>
        <v>ok</v>
      </c>
      <c r="Y26" t="str">
        <f t="shared" si="5"/>
        <v>ok</v>
      </c>
      <c r="Z26" t="str">
        <f t="shared" si="6"/>
        <v>ok</v>
      </c>
      <c r="AA26" t="str">
        <f t="shared" si="7"/>
        <v>ok</v>
      </c>
      <c r="AB26" t="str">
        <f t="shared" si="8"/>
        <v>ok</v>
      </c>
      <c r="AC26" t="str">
        <f t="shared" si="9"/>
        <v>ok</v>
      </c>
      <c r="AD26" t="str">
        <f t="shared" si="10"/>
        <v>ok</v>
      </c>
      <c r="AE26" t="str">
        <f t="shared" si="11"/>
        <v>ok</v>
      </c>
      <c r="AF26" t="str">
        <f t="shared" si="12"/>
        <v>ok</v>
      </c>
    </row>
    <row r="27" spans="1:32" x14ac:dyDescent="0.25">
      <c r="A27" s="3">
        <f>'[1]7-2R'!C$11</f>
        <v>258268.91999999998</v>
      </c>
      <c r="B27" s="3">
        <f>'[1]7-2R'!D$11</f>
        <v>1316.95</v>
      </c>
      <c r="C27" s="3">
        <f>'[1]7-2R'!E$11</f>
        <v>6941.13</v>
      </c>
      <c r="D27" s="3">
        <f>'[1]7-2R'!F$11</f>
        <v>55335.150000000009</v>
      </c>
      <c r="E27" s="3">
        <f>'[1]7-2R'!G$11</f>
        <v>57883.05</v>
      </c>
      <c r="F27" s="3">
        <f>'[1]7-2R'!H$11</f>
        <v>37402.439999999995</v>
      </c>
      <c r="G27" s="3">
        <f>'[1]7-2R'!I$11</f>
        <v>17446.28</v>
      </c>
      <c r="H27" s="3">
        <f>'[1]7-2R'!J$11</f>
        <v>12565.78</v>
      </c>
      <c r="I27" s="4">
        <f t="shared" si="1"/>
        <v>438901.62000000005</v>
      </c>
      <c r="J27" s="2">
        <f>'[1]7-2R'!C30</f>
        <v>14639</v>
      </c>
      <c r="K27" s="5" t="s">
        <v>25</v>
      </c>
      <c r="L27" s="6">
        <f>'[2]7-2R'!C$13</f>
        <v>258268.91999999998</v>
      </c>
      <c r="M27" s="6">
        <f>'[2]7-2R'!D$13</f>
        <v>1316.95</v>
      </c>
      <c r="N27" s="6">
        <f>'[2]7-2R'!E$13</f>
        <v>6941.13</v>
      </c>
      <c r="O27" s="6">
        <f>'[2]7-2R'!F$13</f>
        <v>55335.150000000009</v>
      </c>
      <c r="P27" s="6">
        <f>'[2]7-2R'!G$13</f>
        <v>57883.05</v>
      </c>
      <c r="Q27" s="6">
        <f>'[2]7-2R'!H$13</f>
        <v>37402.439999999995</v>
      </c>
      <c r="R27" s="6">
        <f>'[2]7-2R'!I$13</f>
        <v>17446.28</v>
      </c>
      <c r="S27" s="6">
        <f>'[2]7-2R'!J$13</f>
        <v>12565.78</v>
      </c>
      <c r="T27" s="6">
        <f>'[2]7-2R'!K$13</f>
        <v>438901.62</v>
      </c>
      <c r="U27" s="6">
        <f>'[2]7-2R'!$K$15</f>
        <v>14639</v>
      </c>
      <c r="W27" t="str">
        <f t="shared" si="3"/>
        <v>ok</v>
      </c>
      <c r="X27" t="str">
        <f t="shared" si="4"/>
        <v>ok</v>
      </c>
      <c r="Y27" t="str">
        <f t="shared" si="5"/>
        <v>ok</v>
      </c>
      <c r="Z27" t="str">
        <f t="shared" si="6"/>
        <v>ok</v>
      </c>
      <c r="AA27" t="str">
        <f t="shared" si="7"/>
        <v>ok</v>
      </c>
      <c r="AB27" t="str">
        <f t="shared" si="8"/>
        <v>ok</v>
      </c>
      <c r="AC27" t="str">
        <f t="shared" si="9"/>
        <v>ok</v>
      </c>
      <c r="AD27" t="str">
        <f t="shared" si="10"/>
        <v>ok</v>
      </c>
      <c r="AE27" t="str">
        <f t="shared" si="11"/>
        <v>ok</v>
      </c>
      <c r="AF27" t="str">
        <f t="shared" si="12"/>
        <v>ok</v>
      </c>
    </row>
    <row r="28" spans="1:32" x14ac:dyDescent="0.25">
      <c r="A28" s="3">
        <f>'[1]7-3R'!C$11</f>
        <v>218031.39</v>
      </c>
      <c r="B28" s="3">
        <f>'[1]7-3R'!D$11</f>
        <v>1190.6300000000001</v>
      </c>
      <c r="C28" s="3">
        <f>'[1]7-3R'!E$11</f>
        <v>6510.65</v>
      </c>
      <c r="D28" s="3">
        <f>'[1]7-3R'!F$11</f>
        <v>42311.270000000004</v>
      </c>
      <c r="E28" s="3">
        <f>'[1]7-3R'!G$11</f>
        <v>45198.94</v>
      </c>
      <c r="F28" s="3">
        <f>'[1]7-3R'!H$11</f>
        <v>30972.6</v>
      </c>
      <c r="G28" s="3">
        <f>'[1]7-3R'!I$11</f>
        <v>13979.809999999998</v>
      </c>
      <c r="H28" s="3">
        <f>'[1]7-3R'!J$11</f>
        <v>11024.11</v>
      </c>
      <c r="I28" s="4">
        <f t="shared" si="1"/>
        <v>361518.11999999994</v>
      </c>
      <c r="J28" s="2">
        <f>'[1]7-3R'!C30</f>
        <v>12178</v>
      </c>
      <c r="K28" s="5" t="s">
        <v>26</v>
      </c>
      <c r="L28" s="6">
        <f>'[2]7-3R'!C$13</f>
        <v>218031.39</v>
      </c>
      <c r="M28" s="6">
        <f>'[2]7-3R'!D$13</f>
        <v>1190.6300000000001</v>
      </c>
      <c r="N28" s="6">
        <f>'[2]7-3R'!E$13</f>
        <v>6510.65</v>
      </c>
      <c r="O28" s="6">
        <f>'[2]7-3R'!F$13</f>
        <v>42311.270000000004</v>
      </c>
      <c r="P28" s="6">
        <f>'[2]7-3R'!G$13</f>
        <v>45198.94</v>
      </c>
      <c r="Q28" s="6">
        <f>'[2]7-3R'!H$13</f>
        <v>30972.6</v>
      </c>
      <c r="R28" s="6">
        <f>'[2]7-3R'!I$13</f>
        <v>13979.809999999998</v>
      </c>
      <c r="S28" s="6">
        <f>'[2]7-3R'!J$13</f>
        <v>11024.11</v>
      </c>
      <c r="T28" s="6">
        <f>'[2]7-3R'!K$13</f>
        <v>361518.12</v>
      </c>
      <c r="U28" s="6">
        <f>'[2]7-3R'!$K$15</f>
        <v>12178</v>
      </c>
      <c r="W28" t="str">
        <f t="shared" si="3"/>
        <v>ok</v>
      </c>
      <c r="X28" t="str">
        <f t="shared" si="4"/>
        <v>ok</v>
      </c>
      <c r="Y28" t="str">
        <f t="shared" si="5"/>
        <v>ok</v>
      </c>
      <c r="Z28" t="str">
        <f t="shared" si="6"/>
        <v>ok</v>
      </c>
      <c r="AA28" t="str">
        <f t="shared" si="7"/>
        <v>ok</v>
      </c>
      <c r="AB28" t="str">
        <f t="shared" si="8"/>
        <v>ok</v>
      </c>
      <c r="AC28" t="str">
        <f t="shared" si="9"/>
        <v>ok</v>
      </c>
      <c r="AD28" t="str">
        <f t="shared" si="10"/>
        <v>ok</v>
      </c>
      <c r="AE28" t="str">
        <f t="shared" si="11"/>
        <v>ok</v>
      </c>
      <c r="AF28" t="str">
        <f t="shared" si="12"/>
        <v>ok</v>
      </c>
    </row>
    <row r="29" spans="1:32" x14ac:dyDescent="0.25">
      <c r="A29" s="3">
        <f>'[1]7-4R'!C$11</f>
        <v>245627.63000000003</v>
      </c>
      <c r="B29" s="3">
        <f>'[1]7-4R'!D$11</f>
        <v>1152.01</v>
      </c>
      <c r="C29" s="3">
        <f>'[1]7-4R'!E$11</f>
        <v>10099</v>
      </c>
      <c r="D29" s="3">
        <f>'[1]7-4R'!F$11</f>
        <v>48560.61</v>
      </c>
      <c r="E29" s="3">
        <f>'[1]7-4R'!G$11</f>
        <v>51484.229999999996</v>
      </c>
      <c r="F29" s="3">
        <f>'[1]7-4R'!H$11</f>
        <v>34743.760000000002</v>
      </c>
      <c r="G29" s="3">
        <f>'[1]7-4R'!I$11</f>
        <v>15501.74</v>
      </c>
      <c r="H29" s="3">
        <f>'[1]7-4R'!J$11</f>
        <v>11582.47</v>
      </c>
      <c r="I29" s="4">
        <f t="shared" si="1"/>
        <v>407500.44</v>
      </c>
      <c r="J29" s="2">
        <f>'[1]7-4R'!$C$30</f>
        <v>14145</v>
      </c>
      <c r="K29" s="5" t="s">
        <v>27</v>
      </c>
      <c r="L29" s="6">
        <f>'[2]7-4R'!C$13</f>
        <v>245627.63000000003</v>
      </c>
      <c r="M29" s="6">
        <f>'[2]7-4R'!D$13</f>
        <v>1152.01</v>
      </c>
      <c r="N29" s="6">
        <f>'[2]7-4R'!E$13</f>
        <v>10099</v>
      </c>
      <c r="O29" s="6">
        <f>'[2]7-4R'!F$13</f>
        <v>48560.61</v>
      </c>
      <c r="P29" s="6">
        <f>'[2]7-4R'!G$13</f>
        <v>51484.229999999996</v>
      </c>
      <c r="Q29" s="6">
        <f>'[2]7-4R'!H$13</f>
        <v>34743.760000000002</v>
      </c>
      <c r="R29" s="6">
        <f>'[2]7-4R'!I$13</f>
        <v>15501.74</v>
      </c>
      <c r="S29" s="6">
        <f>'[2]7-4R'!J$13</f>
        <v>11582.47</v>
      </c>
      <c r="T29" s="6">
        <f>'[2]7-4R'!K$13</f>
        <v>407500.44000000006</v>
      </c>
      <c r="U29" s="6">
        <f>'[2]7-4R'!$K$15</f>
        <v>14145</v>
      </c>
      <c r="W29" t="str">
        <f>IF(L29=A29,"ok",1)</f>
        <v>ok</v>
      </c>
      <c r="X29" t="str">
        <f t="shared" si="4"/>
        <v>ok</v>
      </c>
      <c r="Y29" t="str">
        <f t="shared" si="5"/>
        <v>ok</v>
      </c>
      <c r="Z29" t="str">
        <f t="shared" si="6"/>
        <v>ok</v>
      </c>
      <c r="AA29" t="str">
        <f t="shared" si="7"/>
        <v>ok</v>
      </c>
      <c r="AB29" t="str">
        <f t="shared" si="8"/>
        <v>ok</v>
      </c>
      <c r="AC29" t="str">
        <f t="shared" si="9"/>
        <v>ok</v>
      </c>
      <c r="AD29" t="str">
        <f t="shared" si="10"/>
        <v>ok</v>
      </c>
      <c r="AE29" t="str">
        <f t="shared" si="11"/>
        <v>ok</v>
      </c>
      <c r="AF29" t="str">
        <f t="shared" si="12"/>
        <v>ok</v>
      </c>
    </row>
    <row r="30" spans="1:32" x14ac:dyDescent="0.25">
      <c r="A30" s="3">
        <f>'[1]8-1R'!C$11</f>
        <v>246271.05</v>
      </c>
      <c r="B30" s="3">
        <f>'[1]8-1R'!D$11</f>
        <v>1361.01</v>
      </c>
      <c r="C30" s="3">
        <f>'[1]8-1R'!E$11</f>
        <v>6257.33</v>
      </c>
      <c r="D30" s="3">
        <f>'[1]8-1R'!F$11</f>
        <v>53905.279999999999</v>
      </c>
      <c r="E30" s="3">
        <f>'[1]8-1R'!G$11</f>
        <v>50798.399999999994</v>
      </c>
      <c r="F30" s="3">
        <f>'[1]8-1R'!H$11</f>
        <v>36531.9</v>
      </c>
      <c r="G30" s="3">
        <f>'[1]8-1R'!I$11</f>
        <v>15448.710000000001</v>
      </c>
      <c r="H30" s="3">
        <f>'[1]8-1R'!J$11</f>
        <v>11164.94</v>
      </c>
      <c r="I30" s="4">
        <f>SUM(A30:H30)-B30-C30</f>
        <v>414120.27999999997</v>
      </c>
      <c r="J30" s="2">
        <f>'[1]8-1R'!$C$30</f>
        <v>14078</v>
      </c>
      <c r="K30" s="5" t="s">
        <v>29</v>
      </c>
      <c r="L30" s="6">
        <f>'[2]8-1R'!C$13</f>
        <v>246271.05</v>
      </c>
      <c r="M30" s="6">
        <f>'[2]8-1R'!D$13</f>
        <v>1361.01</v>
      </c>
      <c r="N30" s="6">
        <f>'[2]8-1R'!E$13</f>
        <v>6257.33</v>
      </c>
      <c r="O30" s="6">
        <f>'[2]8-1R'!F$13</f>
        <v>53905.279999999999</v>
      </c>
      <c r="P30" s="6">
        <f>'[2]8-1R'!G$13</f>
        <v>50798.399999999994</v>
      </c>
      <c r="Q30" s="6">
        <f>'[2]8-1R'!H$13</f>
        <v>36531.9</v>
      </c>
      <c r="R30" s="6">
        <f>'[2]8-1R'!I$13</f>
        <v>15448.710000000001</v>
      </c>
      <c r="S30" s="6">
        <f>'[2]8-1R'!J$13</f>
        <v>11164.94</v>
      </c>
      <c r="T30" s="6">
        <f>'[2]8-1R'!K$13</f>
        <v>414120.27999999997</v>
      </c>
      <c r="U30" s="6">
        <f>'[2]8-1R'!$K$15</f>
        <v>14078</v>
      </c>
      <c r="W30" t="str">
        <f t="shared" ref="W30:W33" si="13">IF(L30=A30,"ok",1)</f>
        <v>ok</v>
      </c>
      <c r="X30" t="str">
        <f t="shared" ref="X30:X33" si="14">IF(M30=B30,"ok",1)</f>
        <v>ok</v>
      </c>
      <c r="Y30" t="str">
        <f t="shared" ref="Y30:Y33" si="15">IF(N30=C30,"ok",1)</f>
        <v>ok</v>
      </c>
      <c r="Z30" t="str">
        <f t="shared" ref="Z30:Z33" si="16">IF(O30=D30,"ok",1)</f>
        <v>ok</v>
      </c>
      <c r="AA30" t="str">
        <f t="shared" ref="AA30:AA33" si="17">IF(P30=E30,"ok",1)</f>
        <v>ok</v>
      </c>
      <c r="AB30" t="str">
        <f t="shared" ref="AB30:AB33" si="18">IF(Q30=F30,"ok",1)</f>
        <v>ok</v>
      </c>
      <c r="AC30" t="str">
        <f t="shared" ref="AC30:AC33" si="19">IF(R30=G30,"ok",1)</f>
        <v>ok</v>
      </c>
      <c r="AD30" t="str">
        <f t="shared" ref="AD30:AD33" si="20">IF(S30=H30,"ok",1)</f>
        <v>ok</v>
      </c>
      <c r="AE30" t="str">
        <f t="shared" ref="AE30:AE33" si="21">IF(T30=I30,"ok",1)</f>
        <v>ok</v>
      </c>
      <c r="AF30" t="str">
        <f t="shared" ref="AF30:AF33" si="22">IF(U30=J30,"ok",1)</f>
        <v>ok</v>
      </c>
    </row>
    <row r="31" spans="1:32" x14ac:dyDescent="0.25">
      <c r="A31" s="3">
        <f>'[1]8-2R'!C$11</f>
        <v>235200.72999999998</v>
      </c>
      <c r="B31" s="3">
        <f>'[1]8-2R'!D$11</f>
        <v>1505.03</v>
      </c>
      <c r="C31" s="3">
        <f>'[1]8-2R'!E$11</f>
        <v>6915.59</v>
      </c>
      <c r="D31" s="3">
        <f>'[1]8-2R'!F$11</f>
        <v>52272.33</v>
      </c>
      <c r="E31" s="3">
        <f>'[1]8-2R'!G$11</f>
        <v>53908.81</v>
      </c>
      <c r="F31" s="3">
        <f>'[1]8-2R'!H$11</f>
        <v>35871.960000000006</v>
      </c>
      <c r="G31" s="3">
        <f>'[1]8-2R'!I$11</f>
        <v>15290.649999999998</v>
      </c>
      <c r="H31" s="3">
        <f>'[1]8-2R'!J$11</f>
        <v>11473.97</v>
      </c>
      <c r="I31" s="4">
        <f t="shared" si="1"/>
        <v>404018.44999999995</v>
      </c>
      <c r="J31" s="2">
        <f>'[1]8-2R'!$C$30</f>
        <v>13814</v>
      </c>
      <c r="K31" s="5" t="s">
        <v>30</v>
      </c>
      <c r="L31" s="6">
        <f>'[2]8-2R'!C$13</f>
        <v>235200.72999999998</v>
      </c>
      <c r="M31" s="6">
        <f>'[2]8-2R'!D$13</f>
        <v>1505.03</v>
      </c>
      <c r="N31" s="6">
        <f>'[2]8-2R'!E$13</f>
        <v>6915.59</v>
      </c>
      <c r="O31" s="6">
        <f>'[2]8-2R'!F$13</f>
        <v>52272.33</v>
      </c>
      <c r="P31" s="6">
        <f>'[2]8-2R'!G$13</f>
        <v>53908.81</v>
      </c>
      <c r="Q31" s="6">
        <f>'[2]8-2R'!H$13</f>
        <v>35871.960000000006</v>
      </c>
      <c r="R31" s="6">
        <f>'[2]8-2R'!I$13</f>
        <v>15290.649999999998</v>
      </c>
      <c r="S31" s="6">
        <f>'[2]8-2R'!J$13</f>
        <v>11473.97</v>
      </c>
      <c r="T31" s="6">
        <f>'[2]8-2R'!K$13</f>
        <v>404018.44999999995</v>
      </c>
      <c r="U31" s="6">
        <f>'[2]8-2R'!$K$15</f>
        <v>13814</v>
      </c>
      <c r="W31" t="str">
        <f t="shared" si="13"/>
        <v>ok</v>
      </c>
      <c r="X31" t="str">
        <f t="shared" si="14"/>
        <v>ok</v>
      </c>
      <c r="Y31" t="str">
        <f t="shared" si="15"/>
        <v>ok</v>
      </c>
      <c r="Z31" t="str">
        <f t="shared" si="16"/>
        <v>ok</v>
      </c>
      <c r="AA31" t="str">
        <f t="shared" si="17"/>
        <v>ok</v>
      </c>
      <c r="AB31" t="str">
        <f t="shared" si="18"/>
        <v>ok</v>
      </c>
      <c r="AC31" t="str">
        <f t="shared" si="19"/>
        <v>ok</v>
      </c>
      <c r="AD31" t="str">
        <f t="shared" si="20"/>
        <v>ok</v>
      </c>
      <c r="AE31" t="str">
        <f t="shared" si="21"/>
        <v>ok</v>
      </c>
      <c r="AF31" t="str">
        <f t="shared" si="22"/>
        <v>ok</v>
      </c>
    </row>
    <row r="32" spans="1:32" x14ac:dyDescent="0.25">
      <c r="A32" s="3">
        <f>'[1]8-3R'!C$11</f>
        <v>249224.8</v>
      </c>
      <c r="B32" s="3">
        <f>'[1]8-3R'!D$11</f>
        <v>1542.17</v>
      </c>
      <c r="C32" s="3">
        <f>'[1]8-3R'!E$11</f>
        <v>6741.59</v>
      </c>
      <c r="D32" s="3">
        <f>'[1]8-3R'!F$11</f>
        <v>56747.82</v>
      </c>
      <c r="E32" s="3">
        <f>'[1]8-3R'!G$11</f>
        <v>57196.56</v>
      </c>
      <c r="F32" s="3">
        <f>'[1]8-3R'!H$11</f>
        <v>37847.03</v>
      </c>
      <c r="G32" s="3">
        <f>'[1]8-3R'!I$11</f>
        <v>15460.099999999999</v>
      </c>
      <c r="H32" s="3">
        <f>'[1]8-3R'!J$11</f>
        <v>16904.309999999998</v>
      </c>
      <c r="I32" s="4">
        <f t="shared" si="1"/>
        <v>433380.61999999994</v>
      </c>
      <c r="J32" s="2">
        <f>'[1]8-3R'!$C$30</f>
        <v>14584</v>
      </c>
      <c r="K32" s="5" t="s">
        <v>31</v>
      </c>
      <c r="L32" s="6">
        <f>'[2]8-3R'!C$13</f>
        <v>249224.8</v>
      </c>
      <c r="M32" s="6">
        <f>'[2]8-3R'!D$13</f>
        <v>1542.17</v>
      </c>
      <c r="N32" s="6">
        <f>'[2]8-3R'!E$13</f>
        <v>6741.59</v>
      </c>
      <c r="O32" s="6">
        <f>'[2]8-3R'!F$13</f>
        <v>56747.82</v>
      </c>
      <c r="P32" s="6">
        <f>'[2]8-3R'!G$13</f>
        <v>57196.56</v>
      </c>
      <c r="Q32" s="6">
        <f>'[2]8-3R'!H$13</f>
        <v>37847.03</v>
      </c>
      <c r="R32" s="6">
        <f>'[2]8-3R'!I$13</f>
        <v>15460.099999999999</v>
      </c>
      <c r="S32" s="6">
        <f>'[2]8-3R'!J$13</f>
        <v>16904.309999999998</v>
      </c>
      <c r="T32" s="6">
        <f>'[2]8-3R'!K$13</f>
        <v>433380.62</v>
      </c>
      <c r="U32" s="6">
        <f>'[2]8-3R'!$K$15</f>
        <v>14584</v>
      </c>
      <c r="W32" t="str">
        <f t="shared" si="13"/>
        <v>ok</v>
      </c>
      <c r="X32" t="str">
        <f t="shared" si="14"/>
        <v>ok</v>
      </c>
      <c r="Y32" t="str">
        <f t="shared" si="15"/>
        <v>ok</v>
      </c>
      <c r="Z32" t="str">
        <f t="shared" si="16"/>
        <v>ok</v>
      </c>
      <c r="AA32" t="str">
        <f t="shared" si="17"/>
        <v>ok</v>
      </c>
      <c r="AB32" t="str">
        <f t="shared" si="18"/>
        <v>ok</v>
      </c>
      <c r="AC32" t="str">
        <f t="shared" si="19"/>
        <v>ok</v>
      </c>
      <c r="AD32" t="str">
        <f t="shared" si="20"/>
        <v>ok</v>
      </c>
      <c r="AE32" t="str">
        <f t="shared" si="21"/>
        <v>ok</v>
      </c>
      <c r="AF32" t="str">
        <f t="shared" si="22"/>
        <v>ok</v>
      </c>
    </row>
    <row r="33" spans="1:32" x14ac:dyDescent="0.25">
      <c r="A33" s="3">
        <f>'[1]8-4R'!C$11</f>
        <v>254592.75</v>
      </c>
      <c r="B33" s="3">
        <f>'[1]8-4R'!D$11</f>
        <v>1966.96</v>
      </c>
      <c r="C33" s="3">
        <f>'[1]8-4R'!E$11</f>
        <v>5950.63</v>
      </c>
      <c r="D33" s="3">
        <f>'[1]8-4R'!F$11</f>
        <v>62419.920000000006</v>
      </c>
      <c r="E33" s="3">
        <f>'[1]8-4R'!G$11</f>
        <v>60651.22</v>
      </c>
      <c r="F33" s="3">
        <f>'[1]8-4R'!H$11</f>
        <v>40292.080000000002</v>
      </c>
      <c r="G33" s="3">
        <f>'[1]8-4R'!I$11</f>
        <v>16444.829999999998</v>
      </c>
      <c r="H33" s="3">
        <f>'[1]8-4R'!J$11</f>
        <v>20804.559999999998</v>
      </c>
      <c r="I33" s="4">
        <f t="shared" si="1"/>
        <v>455205.36</v>
      </c>
      <c r="J33" s="2">
        <f>'[1]8-4R'!$C$30</f>
        <v>15413</v>
      </c>
      <c r="K33" s="5" t="s">
        <v>32</v>
      </c>
      <c r="L33" s="6">
        <f>'[2]8-4R'!C$13</f>
        <v>254592.75</v>
      </c>
      <c r="M33" s="6">
        <f>'[2]8-4R'!D$13</f>
        <v>1966.96</v>
      </c>
      <c r="N33" s="6">
        <f>'[2]8-4R'!E$13</f>
        <v>5950.63</v>
      </c>
      <c r="O33" s="6">
        <f>'[2]8-4R'!F$13</f>
        <v>62419.920000000006</v>
      </c>
      <c r="P33" s="6">
        <f>'[2]8-4R'!G$13</f>
        <v>60651.22</v>
      </c>
      <c r="Q33" s="6">
        <f>'[2]8-4R'!H$13</f>
        <v>40292.080000000002</v>
      </c>
      <c r="R33" s="6">
        <f>'[2]8-4R'!I$13</f>
        <v>16444.829999999998</v>
      </c>
      <c r="S33" s="6">
        <f>'[2]8-4R'!J$13</f>
        <v>20804.559999999998</v>
      </c>
      <c r="T33" s="6">
        <f>'[2]8-4R'!K$13</f>
        <v>455205.36</v>
      </c>
      <c r="U33" s="6">
        <f>'[2]8-4R'!$K$15</f>
        <v>15413</v>
      </c>
      <c r="W33" t="str">
        <f t="shared" si="13"/>
        <v>ok</v>
      </c>
      <c r="X33" t="str">
        <f t="shared" si="14"/>
        <v>ok</v>
      </c>
      <c r="Y33" t="str">
        <f t="shared" si="15"/>
        <v>ok</v>
      </c>
      <c r="Z33" t="str">
        <f t="shared" si="16"/>
        <v>ok</v>
      </c>
      <c r="AA33" t="str">
        <f t="shared" si="17"/>
        <v>ok</v>
      </c>
      <c r="AB33" t="str">
        <f t="shared" si="18"/>
        <v>ok</v>
      </c>
      <c r="AC33" t="str">
        <f t="shared" si="19"/>
        <v>ok</v>
      </c>
      <c r="AD33" t="str">
        <f t="shared" si="20"/>
        <v>ok</v>
      </c>
      <c r="AE33" t="str">
        <f t="shared" si="21"/>
        <v>ok</v>
      </c>
      <c r="AF33" t="str">
        <f t="shared" si="22"/>
        <v>ok</v>
      </c>
    </row>
    <row r="34" spans="1:32" x14ac:dyDescent="0.25">
      <c r="A34" s="3">
        <f>'[1]9-1R'!C$11</f>
        <v>251059.37</v>
      </c>
      <c r="B34" s="3">
        <f>'[1]9-1R'!D$11</f>
        <v>1370.6999999999998</v>
      </c>
      <c r="C34" s="3">
        <f>'[1]9-1R'!E$11</f>
        <v>5788.35</v>
      </c>
      <c r="D34" s="3">
        <f>'[1]9-1R'!F$11</f>
        <v>55908.12000000001</v>
      </c>
      <c r="E34" s="3">
        <f>'[1]9-1R'!G$11</f>
        <v>55661.760000000002</v>
      </c>
      <c r="F34" s="3">
        <f>'[1]9-1R'!H$11</f>
        <v>38712.400000000001</v>
      </c>
      <c r="G34" s="3">
        <f>'[1]9-1R'!I$11</f>
        <v>16613.89</v>
      </c>
      <c r="H34" s="3">
        <f>'[1]9-1R'!J$11</f>
        <v>16964.870000000003</v>
      </c>
      <c r="I34" s="3">
        <f>'[1]9-1R'!K$11</f>
        <v>434920.41</v>
      </c>
      <c r="J34" s="2">
        <f>'[1]9-1R'!$C$30</f>
        <v>14607</v>
      </c>
      <c r="K34" s="5" t="s">
        <v>33</v>
      </c>
      <c r="L34" s="6">
        <f>'[2]9-1R'!C$13</f>
        <v>251059.37</v>
      </c>
      <c r="M34" s="6">
        <f>'[2]9-1R'!D$13</f>
        <v>1370.6999999999998</v>
      </c>
      <c r="N34" s="6">
        <f>'[2]9-1R'!E$13</f>
        <v>5788.35</v>
      </c>
      <c r="O34" s="6">
        <f>'[2]9-1R'!F$13</f>
        <v>55908.12000000001</v>
      </c>
      <c r="P34" s="6">
        <f>'[2]9-1R'!G$13</f>
        <v>55661.760000000002</v>
      </c>
      <c r="Q34" s="6">
        <f>'[2]9-1R'!H$13</f>
        <v>38712.400000000001</v>
      </c>
      <c r="R34" s="6">
        <f>'[2]9-1R'!I$13</f>
        <v>16613.89</v>
      </c>
      <c r="S34" s="6">
        <f>'[2]9-1R'!J$13</f>
        <v>16964.870000000003</v>
      </c>
      <c r="T34" s="6">
        <f>'[2]9-1R'!K$13</f>
        <v>434920.41</v>
      </c>
      <c r="U34" s="6">
        <f>'[2]9-1R'!$K$15</f>
        <v>14607</v>
      </c>
      <c r="W34" t="str">
        <f t="shared" ref="W34:W36" si="23">IF(L34=A34,"ok",1)</f>
        <v>ok</v>
      </c>
      <c r="X34" t="str">
        <f t="shared" ref="X34:X36" si="24">IF(M34=B34,"ok",1)</f>
        <v>ok</v>
      </c>
      <c r="Y34" t="str">
        <f t="shared" ref="Y34:Y36" si="25">IF(N34=C34,"ok",1)</f>
        <v>ok</v>
      </c>
      <c r="Z34" t="str">
        <f t="shared" ref="Z34:Z36" si="26">IF(O34=D34,"ok",1)</f>
        <v>ok</v>
      </c>
      <c r="AA34" t="str">
        <f t="shared" ref="AA34:AA36" si="27">IF(P34=E34,"ok",1)</f>
        <v>ok</v>
      </c>
      <c r="AB34" t="str">
        <f t="shared" ref="AB34:AB36" si="28">IF(Q34=F34,"ok",1)</f>
        <v>ok</v>
      </c>
      <c r="AC34" t="str">
        <f t="shared" ref="AC34:AC36" si="29">IF(R34=G34,"ok",1)</f>
        <v>ok</v>
      </c>
      <c r="AD34" t="str">
        <f t="shared" ref="AD34:AD36" si="30">IF(S34=H34,"ok",1)</f>
        <v>ok</v>
      </c>
      <c r="AE34" t="str">
        <f t="shared" ref="AE34:AE36" si="31">IF(T34=I34,"ok",1)</f>
        <v>ok</v>
      </c>
      <c r="AF34" t="str">
        <f t="shared" ref="AF34:AF36" si="32">IF(U34=J34,"ok",1)</f>
        <v>ok</v>
      </c>
    </row>
    <row r="35" spans="1:32" x14ac:dyDescent="0.25">
      <c r="A35" s="3">
        <f>'[1]9-2R'!C$11</f>
        <v>244875.58000000002</v>
      </c>
      <c r="B35" s="3">
        <f>'[1]9-2R'!D$11</f>
        <v>1433.0700000000002</v>
      </c>
      <c r="C35" s="3">
        <f>'[1]9-2R'!E$11</f>
        <v>5470.68</v>
      </c>
      <c r="D35" s="3">
        <f>'[1]9-2R'!F$11</f>
        <v>56931.619999999995</v>
      </c>
      <c r="E35" s="3">
        <f>'[1]9-2R'!G$11</f>
        <v>56407</v>
      </c>
      <c r="F35" s="3">
        <f>'[1]9-2R'!H$11</f>
        <v>38449.9</v>
      </c>
      <c r="G35" s="3">
        <f>'[1]9-2R'!I$11</f>
        <v>16977.34</v>
      </c>
      <c r="H35" s="3">
        <f>'[1]9-2R'!J$11</f>
        <v>12283.909999999998</v>
      </c>
      <c r="I35" s="3">
        <f>'[1]9-2R'!K$11</f>
        <v>425925.35</v>
      </c>
      <c r="J35" s="2">
        <f>'[1]9-2R'!$C$30</f>
        <v>14641</v>
      </c>
      <c r="K35" s="5" t="s">
        <v>34</v>
      </c>
      <c r="L35" s="6">
        <f>'[2]9-2R'!C$13</f>
        <v>244875.58000000002</v>
      </c>
      <c r="M35" s="6">
        <f>'[2]9-2R'!D$13</f>
        <v>1433.0700000000002</v>
      </c>
      <c r="N35" s="6">
        <f>'[2]9-2R'!E$13</f>
        <v>5470.68</v>
      </c>
      <c r="O35" s="6">
        <f>'[2]9-2R'!F$13</f>
        <v>56931.619999999995</v>
      </c>
      <c r="P35" s="6">
        <f>'[2]9-2R'!G$13</f>
        <v>56407</v>
      </c>
      <c r="Q35" s="6">
        <f>'[2]9-2R'!H$13</f>
        <v>38449.9</v>
      </c>
      <c r="R35" s="6">
        <f>'[2]9-2R'!I$13</f>
        <v>16977.34</v>
      </c>
      <c r="S35" s="6">
        <f>'[2]9-2R'!J$13</f>
        <v>12283.909999999998</v>
      </c>
      <c r="T35" s="6">
        <f>'[2]9-2R'!K$13</f>
        <v>425925.35</v>
      </c>
      <c r="U35" s="6">
        <f>'[2]9-2R'!$K$15</f>
        <v>14641</v>
      </c>
      <c r="W35" t="str">
        <f t="shared" si="23"/>
        <v>ok</v>
      </c>
      <c r="X35" t="str">
        <f t="shared" si="24"/>
        <v>ok</v>
      </c>
      <c r="Y35" t="str">
        <f t="shared" si="25"/>
        <v>ok</v>
      </c>
      <c r="Z35" t="str">
        <f t="shared" si="26"/>
        <v>ok</v>
      </c>
      <c r="AA35" t="str">
        <f t="shared" si="27"/>
        <v>ok</v>
      </c>
      <c r="AB35" t="str">
        <f t="shared" si="28"/>
        <v>ok</v>
      </c>
      <c r="AC35" t="str">
        <f t="shared" si="29"/>
        <v>ok</v>
      </c>
      <c r="AD35" t="str">
        <f t="shared" si="30"/>
        <v>ok</v>
      </c>
      <c r="AE35" t="str">
        <f t="shared" si="31"/>
        <v>ok</v>
      </c>
      <c r="AF35" t="str">
        <f t="shared" si="32"/>
        <v>ok</v>
      </c>
    </row>
    <row r="36" spans="1:32" x14ac:dyDescent="0.25">
      <c r="A36" s="3">
        <f>'[1]9-3R'!C$11</f>
        <v>248131.66000000003</v>
      </c>
      <c r="B36" s="3">
        <f>'[1]9-3R'!D$11</f>
        <v>1244.1200000000001</v>
      </c>
      <c r="C36" s="3">
        <f>'[1]9-3R'!E$11</f>
        <v>6881.2800000000007</v>
      </c>
      <c r="D36" s="3">
        <f>'[1]9-3R'!F$11</f>
        <v>59109.729999999996</v>
      </c>
      <c r="E36" s="3">
        <f>'[1]9-3R'!G$11</f>
        <v>54464.399999999994</v>
      </c>
      <c r="F36" s="3">
        <f>'[1]9-3R'!H$11</f>
        <v>39410.25</v>
      </c>
      <c r="G36" s="3">
        <f>'[1]9-3R'!I$11</f>
        <v>15494.67</v>
      </c>
      <c r="H36" s="3">
        <f>'[1]9-3R'!J$11</f>
        <v>11878.54</v>
      </c>
      <c r="I36" s="3">
        <f>'[1]9-3R'!K$11</f>
        <v>428489.25000000006</v>
      </c>
      <c r="J36" s="2">
        <f>'[1]9-3R'!$C$30</f>
        <v>14581</v>
      </c>
      <c r="K36" s="5" t="s">
        <v>35</v>
      </c>
      <c r="L36" s="6">
        <f>'[2]9-3R'!C$13</f>
        <v>248131.66000000003</v>
      </c>
      <c r="M36" s="6">
        <f>'[2]9-3R'!D$13</f>
        <v>1244.1200000000001</v>
      </c>
      <c r="N36" s="6">
        <f>'[2]9-3R'!E$13</f>
        <v>6881.2800000000007</v>
      </c>
      <c r="O36" s="6">
        <f>'[2]9-3R'!F$13</f>
        <v>59109.729999999996</v>
      </c>
      <c r="P36" s="6">
        <f>'[2]9-3R'!G$13</f>
        <v>54464.399999999994</v>
      </c>
      <c r="Q36" s="6">
        <f>'[2]9-3R'!H$13</f>
        <v>39410.25</v>
      </c>
      <c r="R36" s="6">
        <f>'[2]9-3R'!I$13</f>
        <v>15494.67</v>
      </c>
      <c r="S36" s="6">
        <f>'[2]9-3R'!J$13</f>
        <v>11878.54</v>
      </c>
      <c r="T36" s="6">
        <f>'[2]9-3R'!K$13</f>
        <v>428489.25000000006</v>
      </c>
      <c r="U36" s="6">
        <f>'[2]9-3R'!$K$15</f>
        <v>14581</v>
      </c>
      <c r="W36" t="str">
        <f t="shared" si="23"/>
        <v>ok</v>
      </c>
      <c r="X36" t="str">
        <f t="shared" si="24"/>
        <v>ok</v>
      </c>
      <c r="Y36" t="str">
        <f t="shared" si="25"/>
        <v>ok</v>
      </c>
      <c r="Z36" t="str">
        <f t="shared" si="26"/>
        <v>ok</v>
      </c>
      <c r="AA36" t="str">
        <f t="shared" si="27"/>
        <v>ok</v>
      </c>
      <c r="AB36" t="str">
        <f t="shared" si="28"/>
        <v>ok</v>
      </c>
      <c r="AC36" t="str">
        <f t="shared" si="29"/>
        <v>ok</v>
      </c>
      <c r="AD36" t="str">
        <f t="shared" si="30"/>
        <v>ok</v>
      </c>
      <c r="AE36" t="str">
        <f t="shared" si="31"/>
        <v>ok</v>
      </c>
      <c r="AF36" t="str">
        <f t="shared" si="32"/>
        <v>ok</v>
      </c>
    </row>
    <row r="37" spans="1:32" x14ac:dyDescent="0.25">
      <c r="A37" s="3">
        <f>'[1]9-4R'!C$11</f>
        <v>246457.75</v>
      </c>
      <c r="B37" s="3">
        <f>'[1]9-4R'!D$11</f>
        <v>1347.2400000000002</v>
      </c>
      <c r="C37" s="3">
        <f>'[1]9-4R'!E$11</f>
        <v>5432.2</v>
      </c>
      <c r="D37" s="3">
        <f>'[1]9-4R'!F$11</f>
        <v>57719.3</v>
      </c>
      <c r="E37" s="3">
        <f>'[1]9-4R'!G$11</f>
        <v>58672.98</v>
      </c>
      <c r="F37" s="3">
        <f>'[1]9-4R'!H$11</f>
        <v>38733.660000000003</v>
      </c>
      <c r="G37" s="3">
        <f>'[1]9-4R'!I$11</f>
        <v>16690.09</v>
      </c>
      <c r="H37" s="3">
        <f>'[1]9-4R'!J$11</f>
        <v>11943.64</v>
      </c>
      <c r="I37" s="3">
        <f>'[1]9-4R'!K$11</f>
        <v>430217.42</v>
      </c>
      <c r="J37" s="2">
        <f>'[1]9-4R'!$C$30</f>
        <v>14495</v>
      </c>
      <c r="K37" s="5" t="s">
        <v>36</v>
      </c>
      <c r="L37" s="6">
        <f>'[2]9-4R'!C$13</f>
        <v>246457.75</v>
      </c>
      <c r="M37" s="6">
        <f>'[2]9-4R'!D$13</f>
        <v>1347.2400000000002</v>
      </c>
      <c r="N37" s="6">
        <f>'[2]9-4R'!E$13</f>
        <v>5432.2</v>
      </c>
      <c r="O37" s="6">
        <f>'[2]9-4R'!F$13</f>
        <v>57719.3</v>
      </c>
      <c r="P37" s="6">
        <f>'[2]9-4R'!G$13</f>
        <v>58672.98</v>
      </c>
      <c r="Q37" s="6">
        <f>'[2]9-4R'!H$13</f>
        <v>38733.660000000003</v>
      </c>
      <c r="R37" s="6">
        <f>'[2]9-4R'!I$13</f>
        <v>16690.09</v>
      </c>
      <c r="S37" s="6">
        <f>'[2]9-4R'!J$13</f>
        <v>11943.64</v>
      </c>
      <c r="T37" s="6">
        <f>'[2]9-4R'!K$13</f>
        <v>430217.42</v>
      </c>
      <c r="U37" s="6">
        <f>'[2]9-4R'!$K$15</f>
        <v>14495</v>
      </c>
      <c r="W37" t="str">
        <f t="shared" ref="W37:AF37" si="33">IF(L37=A37,"ok",1)</f>
        <v>ok</v>
      </c>
      <c r="X37" t="str">
        <f t="shared" si="33"/>
        <v>ok</v>
      </c>
      <c r="Y37" t="str">
        <f t="shared" si="33"/>
        <v>ok</v>
      </c>
      <c r="Z37" t="str">
        <f t="shared" si="33"/>
        <v>ok</v>
      </c>
      <c r="AA37" t="str">
        <f t="shared" si="33"/>
        <v>ok</v>
      </c>
      <c r="AB37" t="str">
        <f t="shared" si="33"/>
        <v>ok</v>
      </c>
      <c r="AC37" t="str">
        <f t="shared" si="33"/>
        <v>ok</v>
      </c>
      <c r="AD37" t="str">
        <f t="shared" si="33"/>
        <v>ok</v>
      </c>
      <c r="AE37" t="str">
        <f t="shared" si="33"/>
        <v>ok</v>
      </c>
      <c r="AF37" t="str">
        <f t="shared" si="33"/>
        <v>ok</v>
      </c>
    </row>
    <row r="38" spans="1:32" x14ac:dyDescent="0.25">
      <c r="A38" s="3">
        <f>'[1]10-1R'!C$11</f>
        <v>239088.78</v>
      </c>
      <c r="B38" s="3">
        <f>'[1]10-1R'!D$11</f>
        <v>1177.57</v>
      </c>
      <c r="C38" s="3">
        <f>'[1]10-1R'!E$11</f>
        <v>5504.55</v>
      </c>
      <c r="D38" s="3">
        <f>'[1]10-1R'!F$11</f>
        <v>57060.639999999999</v>
      </c>
      <c r="E38" s="3">
        <f>'[1]10-1R'!G$11</f>
        <v>56140.520000000004</v>
      </c>
      <c r="F38" s="3">
        <f>'[1]10-1R'!H$11</f>
        <v>37839.9</v>
      </c>
      <c r="G38" s="3">
        <f>'[1]10-1R'!I$11</f>
        <v>15583.95</v>
      </c>
      <c r="H38" s="3">
        <f>'[1]10-1R'!J$11</f>
        <v>12356.240000000002</v>
      </c>
      <c r="I38" s="3">
        <f>'[1]10-1R'!K$11</f>
        <v>418070.03</v>
      </c>
      <c r="J38" s="2">
        <f>'[1]10-1R'!$C$30</f>
        <v>14024</v>
      </c>
      <c r="K38" s="5" t="s">
        <v>37</v>
      </c>
      <c r="L38" s="6">
        <f>'[2]10-1R'!C$13</f>
        <v>239088.78</v>
      </c>
      <c r="M38" s="6">
        <f>'[2]10-1R'!D$13</f>
        <v>1177.57</v>
      </c>
      <c r="N38" s="6">
        <f>'[2]10-1R'!E$13</f>
        <v>5504.55</v>
      </c>
      <c r="O38" s="6">
        <f>'[2]10-1R'!F$13</f>
        <v>57060.639999999999</v>
      </c>
      <c r="P38" s="6">
        <f>'[2]10-1R'!G$13</f>
        <v>56140.520000000004</v>
      </c>
      <c r="Q38" s="6">
        <f>'[2]10-1R'!H$13</f>
        <v>37839.9</v>
      </c>
      <c r="R38" s="6">
        <f>'[2]10-1R'!I$13</f>
        <v>15583.95</v>
      </c>
      <c r="S38" s="6">
        <f>'[2]10-1R'!J$13</f>
        <v>12356.240000000002</v>
      </c>
      <c r="T38" s="6">
        <f>'[2]10-1R'!K$13</f>
        <v>418070.03</v>
      </c>
      <c r="U38" s="6">
        <f>'[2]10-1R'!$K$15</f>
        <v>14024</v>
      </c>
      <c r="W38" t="str">
        <f t="shared" ref="W38:W41" si="34">IF(L38=A38,"ok",1)</f>
        <v>ok</v>
      </c>
      <c r="X38" t="str">
        <f t="shared" ref="X38:X41" si="35">IF(M38=B38,"ok",1)</f>
        <v>ok</v>
      </c>
      <c r="Y38" t="str">
        <f t="shared" ref="Y38:Y41" si="36">IF(N38=C38,"ok",1)</f>
        <v>ok</v>
      </c>
      <c r="Z38" t="str">
        <f t="shared" ref="Z38:Z41" si="37">IF(O38=D38,"ok",1)</f>
        <v>ok</v>
      </c>
      <c r="AA38" t="str">
        <f t="shared" ref="AA38:AA41" si="38">IF(P38=E38,"ok",1)</f>
        <v>ok</v>
      </c>
      <c r="AB38" t="str">
        <f t="shared" ref="AB38:AB41" si="39">IF(Q38=F38,"ok",1)</f>
        <v>ok</v>
      </c>
      <c r="AC38" t="str">
        <f t="shared" ref="AC38:AC41" si="40">IF(R38=G38,"ok",1)</f>
        <v>ok</v>
      </c>
      <c r="AD38" t="str">
        <f t="shared" ref="AD38:AD41" si="41">IF(S38=H38,"ok",1)</f>
        <v>ok</v>
      </c>
      <c r="AE38" t="str">
        <f t="shared" ref="AE38:AE41" si="42">IF(T38=I38,"ok",1)</f>
        <v>ok</v>
      </c>
      <c r="AF38" t="str">
        <f t="shared" ref="AF38:AF41" si="43">IF(U38=J38,"ok",1)</f>
        <v>ok</v>
      </c>
    </row>
    <row r="39" spans="1:32" x14ac:dyDescent="0.25">
      <c r="A39" s="3">
        <f>'[1]10-2R'!C$11</f>
        <v>240378.11000000002</v>
      </c>
      <c r="B39" s="3">
        <f>'[1]10-2R'!D$11</f>
        <v>1417.19</v>
      </c>
      <c r="C39" s="3">
        <f>'[1]10-2R'!E$11</f>
        <v>5125.93</v>
      </c>
      <c r="D39" s="3">
        <f>'[1]10-2R'!F$11</f>
        <v>56524.63</v>
      </c>
      <c r="E39" s="3">
        <f>'[1]10-2R'!G$11</f>
        <v>55444</v>
      </c>
      <c r="F39" s="3">
        <f>'[1]10-2R'!H$11</f>
        <v>38427.879999999997</v>
      </c>
      <c r="G39" s="3">
        <f>'[1]10-2R'!I$11</f>
        <v>16126.839999999998</v>
      </c>
      <c r="H39" s="3">
        <f>'[1]10-2R'!J$11</f>
        <v>13367.94</v>
      </c>
      <c r="I39" s="3">
        <f>'[1]10-2R'!K$11</f>
        <v>420269.4</v>
      </c>
      <c r="J39" s="2">
        <f>'[1]10-2R'!$C$30</f>
        <v>14343</v>
      </c>
      <c r="K39" s="5" t="s">
        <v>38</v>
      </c>
      <c r="L39" s="6">
        <f>'[2]10-2R'!C$13</f>
        <v>240378.11000000002</v>
      </c>
      <c r="M39" s="6">
        <f>'[2]10-2R'!D$13</f>
        <v>1417.19</v>
      </c>
      <c r="N39" s="6">
        <f>'[2]10-2R'!E$13</f>
        <v>5125.93</v>
      </c>
      <c r="O39" s="6">
        <f>'[2]10-2R'!F$13</f>
        <v>56524.63</v>
      </c>
      <c r="P39" s="6">
        <f>'[2]10-2R'!G$13</f>
        <v>55444</v>
      </c>
      <c r="Q39" s="6">
        <f>'[2]10-2R'!H$13</f>
        <v>38427.879999999997</v>
      </c>
      <c r="R39" s="6">
        <f>'[2]10-2R'!I$13</f>
        <v>16126.839999999998</v>
      </c>
      <c r="S39" s="6">
        <f>'[2]10-2R'!J$13</f>
        <v>13367.94</v>
      </c>
      <c r="T39" s="6">
        <f>'[2]10-2R'!K$13</f>
        <v>420269.4</v>
      </c>
      <c r="U39" s="6">
        <f>'[2]10-2R'!$K$15</f>
        <v>14343</v>
      </c>
      <c r="W39" t="str">
        <f t="shared" si="34"/>
        <v>ok</v>
      </c>
      <c r="X39" t="str">
        <f t="shared" si="35"/>
        <v>ok</v>
      </c>
      <c r="Y39" t="str">
        <f t="shared" si="36"/>
        <v>ok</v>
      </c>
      <c r="Z39" t="str">
        <f t="shared" si="37"/>
        <v>ok</v>
      </c>
      <c r="AA39" t="str">
        <f t="shared" si="38"/>
        <v>ok</v>
      </c>
      <c r="AB39" t="str">
        <f t="shared" si="39"/>
        <v>ok</v>
      </c>
      <c r="AC39" t="str">
        <f t="shared" si="40"/>
        <v>ok</v>
      </c>
      <c r="AD39" t="str">
        <f t="shared" si="41"/>
        <v>ok</v>
      </c>
      <c r="AE39" t="str">
        <f t="shared" si="42"/>
        <v>ok</v>
      </c>
      <c r="AF39" t="str">
        <f t="shared" si="43"/>
        <v>ok</v>
      </c>
    </row>
    <row r="40" spans="1:32" x14ac:dyDescent="0.25">
      <c r="A40" s="3">
        <f>'[1]10-3R'!C$11</f>
        <v>241548.65</v>
      </c>
      <c r="B40" s="3">
        <f>'[1]10-3R'!D$11</f>
        <v>1467.0600000000002</v>
      </c>
      <c r="C40" s="3">
        <f>'[1]10-3R'!E$11</f>
        <v>6187.23</v>
      </c>
      <c r="D40" s="3">
        <f>'[1]10-3R'!F$11</f>
        <v>53835.55999999999</v>
      </c>
      <c r="E40" s="3">
        <f>'[1]10-3R'!G$11</f>
        <v>55899.19999999999</v>
      </c>
      <c r="F40" s="3">
        <f>'[1]10-3R'!H$11</f>
        <v>36544.120000000003</v>
      </c>
      <c r="G40" s="3">
        <f>'[1]10-3R'!I$11</f>
        <v>14841.71</v>
      </c>
      <c r="H40" s="3">
        <f>'[1]10-3R'!J$11</f>
        <v>10679.65</v>
      </c>
      <c r="I40" s="3">
        <f>'[1]10-3R'!K$11</f>
        <v>413348.88999999996</v>
      </c>
      <c r="J40" s="2">
        <f>'[1]10-3R'!$C$30</f>
        <v>13040</v>
      </c>
      <c r="K40" s="5" t="s">
        <v>39</v>
      </c>
      <c r="L40" s="6">
        <f>'[2]10-3R'!C$13</f>
        <v>241548.65</v>
      </c>
      <c r="M40" s="6">
        <f>'[2]10-3R'!D$13</f>
        <v>1467.0600000000002</v>
      </c>
      <c r="N40" s="6">
        <f>'[2]10-3R'!E$13</f>
        <v>6187.23</v>
      </c>
      <c r="O40" s="6">
        <f>'[2]10-3R'!F$13</f>
        <v>53835.55999999999</v>
      </c>
      <c r="P40" s="6">
        <f>'[2]10-3R'!G$13</f>
        <v>55899.19999999999</v>
      </c>
      <c r="Q40" s="6">
        <f>'[2]10-3R'!H$13</f>
        <v>36544.120000000003</v>
      </c>
      <c r="R40" s="6">
        <f>'[2]10-3R'!I$13</f>
        <v>14841.71</v>
      </c>
      <c r="S40" s="6">
        <f>'[2]10-3R'!J$13</f>
        <v>10679.65</v>
      </c>
      <c r="T40" s="6">
        <f>'[2]10-3R'!K$13</f>
        <v>413348.88999999996</v>
      </c>
      <c r="U40" s="6">
        <f>'[2]10-3R'!$K$15</f>
        <v>13040</v>
      </c>
      <c r="W40" t="str">
        <f t="shared" si="34"/>
        <v>ok</v>
      </c>
      <c r="X40" t="str">
        <f t="shared" si="35"/>
        <v>ok</v>
      </c>
      <c r="Y40" t="str">
        <f t="shared" si="36"/>
        <v>ok</v>
      </c>
      <c r="Z40" t="str">
        <f t="shared" si="37"/>
        <v>ok</v>
      </c>
      <c r="AA40" t="str">
        <f t="shared" si="38"/>
        <v>ok</v>
      </c>
      <c r="AB40" t="str">
        <f t="shared" si="39"/>
        <v>ok</v>
      </c>
      <c r="AC40" t="str">
        <f t="shared" si="40"/>
        <v>ok</v>
      </c>
      <c r="AD40" t="str">
        <f t="shared" si="41"/>
        <v>ok</v>
      </c>
      <c r="AE40" t="str">
        <f t="shared" si="42"/>
        <v>ok</v>
      </c>
      <c r="AF40" t="str">
        <f t="shared" si="43"/>
        <v>ok</v>
      </c>
    </row>
    <row r="41" spans="1:32" x14ac:dyDescent="0.25">
      <c r="A41" s="3">
        <f>'[1]10-4R'!C$11</f>
        <v>236401.55</v>
      </c>
      <c r="B41" s="3">
        <f>'[1]10-4R'!D$11</f>
        <v>931.34</v>
      </c>
      <c r="C41" s="3">
        <f>'[1]10-4R'!E$11</f>
        <v>6506.5</v>
      </c>
      <c r="D41" s="3">
        <f>'[1]10-4R'!F$11</f>
        <v>55240.340000000004</v>
      </c>
      <c r="E41" s="3">
        <f>'[1]10-4R'!G$11</f>
        <v>49305.8</v>
      </c>
      <c r="F41" s="3">
        <f>'[1]10-4R'!H$11</f>
        <v>38427.1</v>
      </c>
      <c r="G41" s="3">
        <f>'[1]10-4R'!I$11</f>
        <v>15127.96</v>
      </c>
      <c r="H41" s="3">
        <f>'[1]10-4R'!J$11</f>
        <v>10954.800000000001</v>
      </c>
      <c r="I41" s="3">
        <f>'[1]10-4R'!K$11</f>
        <v>405457.55</v>
      </c>
      <c r="J41" s="2">
        <f>'[1]10-4R'!$C$30</f>
        <v>14276</v>
      </c>
      <c r="K41" s="5" t="s">
        <v>40</v>
      </c>
      <c r="L41" s="6">
        <f>'[2]10-4R'!C$13</f>
        <v>236401.55</v>
      </c>
      <c r="M41" s="6">
        <f>'[2]10-4R'!D$13</f>
        <v>931.34</v>
      </c>
      <c r="N41" s="6">
        <f>'[2]10-4R'!E$13</f>
        <v>6506.5</v>
      </c>
      <c r="O41" s="6">
        <f>'[2]10-4R'!F$13</f>
        <v>55240.340000000004</v>
      </c>
      <c r="P41" s="6">
        <f>'[2]10-4R'!G$13</f>
        <v>49305.8</v>
      </c>
      <c r="Q41" s="6">
        <f>'[2]10-4R'!H$13</f>
        <v>38427.1</v>
      </c>
      <c r="R41" s="6">
        <f>'[2]10-4R'!I$13</f>
        <v>15127.96</v>
      </c>
      <c r="S41" s="6">
        <f>'[2]10-4R'!J$13</f>
        <v>10954.800000000001</v>
      </c>
      <c r="T41" s="6">
        <f>'[2]10-4R'!K$13</f>
        <v>405457.55</v>
      </c>
      <c r="U41" s="6">
        <f>'[2]10-4R'!$K$15</f>
        <v>14276</v>
      </c>
      <c r="W41" t="str">
        <f t="shared" si="34"/>
        <v>ok</v>
      </c>
      <c r="X41" t="str">
        <f t="shared" si="35"/>
        <v>ok</v>
      </c>
      <c r="Y41" t="str">
        <f t="shared" si="36"/>
        <v>ok</v>
      </c>
      <c r="Z41" t="str">
        <f t="shared" si="37"/>
        <v>ok</v>
      </c>
      <c r="AA41" t="str">
        <f t="shared" si="38"/>
        <v>ok</v>
      </c>
      <c r="AB41" t="str">
        <f t="shared" si="39"/>
        <v>ok</v>
      </c>
      <c r="AC41" t="str">
        <f t="shared" si="40"/>
        <v>ok</v>
      </c>
      <c r="AD41" t="str">
        <f t="shared" si="41"/>
        <v>ok</v>
      </c>
      <c r="AE41" t="str">
        <f t="shared" si="42"/>
        <v>ok</v>
      </c>
      <c r="AF41" t="str">
        <f t="shared" si="43"/>
        <v>ok</v>
      </c>
    </row>
    <row r="42" spans="1:32" x14ac:dyDescent="0.25">
      <c r="A42" s="3">
        <f>'[1]11-1R'!C$11</f>
        <v>240804.88</v>
      </c>
      <c r="B42" s="3">
        <f>'[1]11-1R'!D$11</f>
        <v>1468.67</v>
      </c>
      <c r="C42" s="3">
        <f>'[1]11-1R'!E$11</f>
        <v>5141.5</v>
      </c>
      <c r="D42" s="3">
        <f>'[1]11-1R'!F$11</f>
        <v>57658.6</v>
      </c>
      <c r="E42" s="3">
        <f>'[1]11-1R'!G$11</f>
        <v>49497.74</v>
      </c>
      <c r="F42" s="3">
        <f>'[1]11-1R'!H$11</f>
        <v>39403.740000000005</v>
      </c>
      <c r="G42" s="3">
        <f>'[1]11-1R'!I$11</f>
        <v>15400.739999999998</v>
      </c>
      <c r="H42" s="3">
        <f>'[1]11-1R'!J$11</f>
        <v>11472.920000000002</v>
      </c>
      <c r="I42" s="3">
        <f>'[1]11-1R'!K$11</f>
        <v>414238.62</v>
      </c>
      <c r="J42" s="2">
        <f>'[1]11-1R'!$C$30</f>
        <v>14351</v>
      </c>
      <c r="K42" s="5" t="s">
        <v>41</v>
      </c>
      <c r="L42" s="6">
        <f>'[2]11-1R'!C$13</f>
        <v>240804.88</v>
      </c>
      <c r="M42" s="6">
        <f>'[2]11-1R'!D$13</f>
        <v>1468.67</v>
      </c>
      <c r="N42" s="6">
        <f>'[2]11-1R'!E$13</f>
        <v>5141.5</v>
      </c>
      <c r="O42" s="6">
        <f>'[2]11-1R'!F$13</f>
        <v>57658.6</v>
      </c>
      <c r="P42" s="6">
        <f>'[2]11-1R'!G$13</f>
        <v>49497.74</v>
      </c>
      <c r="Q42" s="6">
        <f>'[2]11-1R'!H$13</f>
        <v>39403.740000000005</v>
      </c>
      <c r="R42" s="6">
        <f>'[2]11-1R'!I$13</f>
        <v>15400.739999999998</v>
      </c>
      <c r="S42" s="6">
        <f>'[2]11-1R'!J$13</f>
        <v>11472.920000000002</v>
      </c>
      <c r="T42" s="6">
        <f>'[2]11-1R'!K$13</f>
        <v>414238.62</v>
      </c>
      <c r="U42" s="6">
        <f>'[2]11-1R'!$K$15</f>
        <v>14351</v>
      </c>
      <c r="W42" t="str">
        <f t="shared" ref="W42:W45" si="44">IF(L42=A42,"ok",1)</f>
        <v>ok</v>
      </c>
      <c r="X42" t="str">
        <f t="shared" ref="X42:X45" si="45">IF(M42=B42,"ok",1)</f>
        <v>ok</v>
      </c>
      <c r="Y42" t="str">
        <f t="shared" ref="Y42:Y45" si="46">IF(N42=C42,"ok",1)</f>
        <v>ok</v>
      </c>
      <c r="Z42" t="str">
        <f t="shared" ref="Z42:Z45" si="47">IF(O42=D42,"ok",1)</f>
        <v>ok</v>
      </c>
      <c r="AA42" t="str">
        <f t="shared" ref="AA42:AA45" si="48">IF(P42=E42,"ok",1)</f>
        <v>ok</v>
      </c>
      <c r="AB42" t="str">
        <f t="shared" ref="AB42:AB45" si="49">IF(Q42=F42,"ok",1)</f>
        <v>ok</v>
      </c>
      <c r="AC42" t="str">
        <f t="shared" ref="AC42:AC45" si="50">IF(R42=G42,"ok",1)</f>
        <v>ok</v>
      </c>
      <c r="AD42" t="str">
        <f t="shared" ref="AD42:AD45" si="51">IF(S42=H42,"ok",1)</f>
        <v>ok</v>
      </c>
      <c r="AE42" t="str">
        <f t="shared" ref="AE42:AE45" si="52">IF(T42=I42,"ok",1)</f>
        <v>ok</v>
      </c>
      <c r="AF42" t="str">
        <f t="shared" ref="AF42:AF45" si="53">IF(U42=J42,"ok",1)</f>
        <v>ok</v>
      </c>
    </row>
    <row r="43" spans="1:32" x14ac:dyDescent="0.25">
      <c r="A43" s="3">
        <f>'[1]11-2R'!C$11</f>
        <v>237068.89899999995</v>
      </c>
      <c r="B43" s="3">
        <f>'[1]11-2R'!D$11</f>
        <v>1864.95</v>
      </c>
      <c r="C43" s="3">
        <f>'[1]11-2R'!E$11</f>
        <v>5244.8600000000006</v>
      </c>
      <c r="D43" s="3">
        <f>'[1]11-2R'!F$11</f>
        <v>59869.56</v>
      </c>
      <c r="E43" s="3">
        <f>'[1]11-2R'!G$11</f>
        <v>47594.890000000007</v>
      </c>
      <c r="F43" s="3">
        <f>'[1]11-2R'!H$11</f>
        <v>42920.26999999999</v>
      </c>
      <c r="G43" s="3">
        <f>'[1]11-2R'!I$11</f>
        <v>15385.41</v>
      </c>
      <c r="H43" s="3">
        <f>'[1]11-2R'!J$11</f>
        <v>11014.119999999999</v>
      </c>
      <c r="I43" s="3">
        <f>'[1]11-2R'!K$11</f>
        <v>413853.14899999998</v>
      </c>
      <c r="J43" s="2">
        <f>'[1]11-2R'!$C$30</f>
        <v>14491</v>
      </c>
      <c r="K43" s="5" t="s">
        <v>42</v>
      </c>
      <c r="L43" s="6">
        <f>'[2]11-2R'!C$13</f>
        <v>237068.89899999995</v>
      </c>
      <c r="M43" s="6">
        <f>'[2]11-2R'!D$13</f>
        <v>1864.95</v>
      </c>
      <c r="N43" s="6">
        <f>'[2]11-2R'!E$13</f>
        <v>5244.8600000000006</v>
      </c>
      <c r="O43" s="6">
        <f>'[2]11-2R'!F$13</f>
        <v>59869.56</v>
      </c>
      <c r="P43" s="6">
        <f>'[2]11-2R'!G$13</f>
        <v>47594.890000000007</v>
      </c>
      <c r="Q43" s="6">
        <f>'[2]11-2R'!H$13</f>
        <v>42920.26999999999</v>
      </c>
      <c r="R43" s="6">
        <f>'[2]11-2R'!I$13</f>
        <v>15385.41</v>
      </c>
      <c r="S43" s="6">
        <f>'[2]11-2R'!J$13</f>
        <v>11014.119999999999</v>
      </c>
      <c r="T43" s="6">
        <f>'[2]11-2R'!K$13</f>
        <v>413853.14899999998</v>
      </c>
      <c r="U43" s="6">
        <f>'[2]11-2R'!$K$15</f>
        <v>14491</v>
      </c>
      <c r="W43" t="str">
        <f t="shared" si="44"/>
        <v>ok</v>
      </c>
      <c r="X43" t="str">
        <f t="shared" si="45"/>
        <v>ok</v>
      </c>
      <c r="Y43" t="str">
        <f t="shared" si="46"/>
        <v>ok</v>
      </c>
      <c r="Z43" t="str">
        <f t="shared" si="47"/>
        <v>ok</v>
      </c>
      <c r="AA43" t="str">
        <f t="shared" si="48"/>
        <v>ok</v>
      </c>
      <c r="AB43" t="str">
        <f t="shared" si="49"/>
        <v>ok</v>
      </c>
      <c r="AC43" t="str">
        <f t="shared" si="50"/>
        <v>ok</v>
      </c>
      <c r="AD43" t="str">
        <f t="shared" si="51"/>
        <v>ok</v>
      </c>
      <c r="AE43" t="str">
        <f t="shared" si="52"/>
        <v>ok</v>
      </c>
      <c r="AF43" t="str">
        <f t="shared" si="53"/>
        <v>ok</v>
      </c>
    </row>
    <row r="44" spans="1:32" x14ac:dyDescent="0.25">
      <c r="A44" s="3">
        <f>'[1]11-3R'!C$11</f>
        <v>227001.15000000002</v>
      </c>
      <c r="B44" s="3">
        <f>'[1]11-3R'!D$11</f>
        <v>1820.33</v>
      </c>
      <c r="C44" s="3">
        <f>'[1]11-3R'!E$11</f>
        <v>4896.34</v>
      </c>
      <c r="D44" s="3">
        <f>'[1]11-3R'!F$11</f>
        <v>53560.920000000013</v>
      </c>
      <c r="E44" s="3">
        <f>'[1]11-3R'!G$11</f>
        <v>49944.34</v>
      </c>
      <c r="F44" s="3">
        <f>'[1]11-3R'!H$11</f>
        <v>36287.480000000003</v>
      </c>
      <c r="G44" s="3">
        <f>'[1]11-3R'!I$11</f>
        <v>14990.6</v>
      </c>
      <c r="H44" s="3">
        <f>'[1]11-3R'!J$11</f>
        <v>9006.6</v>
      </c>
      <c r="I44" s="3">
        <f>'[1]11-3R'!K$11</f>
        <v>390791.09000000008</v>
      </c>
      <c r="J44" s="2">
        <f>'[1]11-3R'!$C$30</f>
        <v>13979</v>
      </c>
      <c r="K44" s="5" t="s">
        <v>43</v>
      </c>
      <c r="L44" s="6">
        <f>'[2]11-3R'!C$13</f>
        <v>227001.15000000002</v>
      </c>
      <c r="M44" s="6">
        <f>'[2]11-3R'!D$13</f>
        <v>1820.33</v>
      </c>
      <c r="N44" s="6">
        <f>'[2]11-3R'!E$13</f>
        <v>4896.34</v>
      </c>
      <c r="O44" s="6">
        <f>'[2]11-3R'!F$13</f>
        <v>53560.920000000013</v>
      </c>
      <c r="P44" s="6">
        <f>'[2]11-3R'!G$13</f>
        <v>49944.34</v>
      </c>
      <c r="Q44" s="6">
        <f>'[2]11-3R'!H$13</f>
        <v>36287.480000000003</v>
      </c>
      <c r="R44" s="6">
        <f>'[2]11-3R'!I$13</f>
        <v>14990.6</v>
      </c>
      <c r="S44" s="6">
        <f>'[2]11-3R'!J$13</f>
        <v>9006.6</v>
      </c>
      <c r="T44" s="6">
        <f>'[2]11-3R'!K$13</f>
        <v>390791.09000000008</v>
      </c>
      <c r="U44" s="6">
        <f>'[2]11-3R'!$K$15</f>
        <v>13979</v>
      </c>
      <c r="W44" t="str">
        <f t="shared" si="44"/>
        <v>ok</v>
      </c>
      <c r="X44" t="str">
        <f t="shared" si="45"/>
        <v>ok</v>
      </c>
      <c r="Y44" t="str">
        <f t="shared" si="46"/>
        <v>ok</v>
      </c>
      <c r="Z44" t="str">
        <f t="shared" si="47"/>
        <v>ok</v>
      </c>
      <c r="AA44" t="str">
        <f t="shared" si="48"/>
        <v>ok</v>
      </c>
      <c r="AB44" t="str">
        <f t="shared" si="49"/>
        <v>ok</v>
      </c>
      <c r="AC44" t="str">
        <f t="shared" si="50"/>
        <v>ok</v>
      </c>
      <c r="AD44" t="str">
        <f t="shared" si="51"/>
        <v>ok</v>
      </c>
      <c r="AE44" t="str">
        <f t="shared" si="52"/>
        <v>ok</v>
      </c>
      <c r="AF44" t="str">
        <f t="shared" si="53"/>
        <v>ok</v>
      </c>
    </row>
    <row r="45" spans="1:32" x14ac:dyDescent="0.25">
      <c r="A45" s="3">
        <f>'[1]11-4R'!C$11</f>
        <v>235437.93</v>
      </c>
      <c r="B45" s="3">
        <f>'[1]11-4R'!D$11</f>
        <v>1174.5999999999999</v>
      </c>
      <c r="C45" s="3">
        <f>'[1]11-4R'!E$11</f>
        <v>5787.1399999999994</v>
      </c>
      <c r="D45" s="3">
        <f>'[1]11-4R'!F$11</f>
        <v>51380.01</v>
      </c>
      <c r="E45" s="3">
        <f>'[1]11-4R'!G$11</f>
        <v>49901.67</v>
      </c>
      <c r="F45" s="3">
        <f>'[1]11-4R'!H$11</f>
        <v>36403.270000000004</v>
      </c>
      <c r="G45" s="3">
        <f>'[1]11-4R'!I$11</f>
        <v>15372.59</v>
      </c>
      <c r="H45" s="3">
        <f>'[1]11-4R'!J$11</f>
        <v>9336.92</v>
      </c>
      <c r="I45" s="3">
        <f>'[1]11-4R'!K$11</f>
        <v>397832.39</v>
      </c>
      <c r="J45" s="2">
        <f>'[1]11-4R'!$C$30</f>
        <v>14210</v>
      </c>
      <c r="K45" s="5" t="s">
        <v>44</v>
      </c>
      <c r="L45" s="6">
        <f>'[2]11-4R'!C$13</f>
        <v>235437.93</v>
      </c>
      <c r="M45" s="6">
        <f>'[2]11-4R'!D$13</f>
        <v>1174.5999999999999</v>
      </c>
      <c r="N45" s="6">
        <f>'[2]11-4R'!E$13</f>
        <v>5787.1399999999994</v>
      </c>
      <c r="O45" s="6">
        <f>'[2]11-4R'!F$13</f>
        <v>51380.01</v>
      </c>
      <c r="P45" s="6">
        <f>'[2]11-4R'!G$13</f>
        <v>49901.67</v>
      </c>
      <c r="Q45" s="6">
        <f>'[2]11-4R'!H$13</f>
        <v>36403.270000000004</v>
      </c>
      <c r="R45" s="6">
        <f>'[2]11-4R'!I$13</f>
        <v>15372.59</v>
      </c>
      <c r="S45" s="6">
        <f>'[2]11-4R'!J$13</f>
        <v>9336.92</v>
      </c>
      <c r="T45" s="6">
        <f>'[2]11-4R'!K$13</f>
        <v>397832.39</v>
      </c>
      <c r="U45" s="6">
        <f>'[2]11-4R'!$K$15</f>
        <v>14210</v>
      </c>
      <c r="W45" t="str">
        <f t="shared" si="44"/>
        <v>ok</v>
      </c>
      <c r="X45" t="str">
        <f t="shared" si="45"/>
        <v>ok</v>
      </c>
      <c r="Y45" t="str">
        <f t="shared" si="46"/>
        <v>ok</v>
      </c>
      <c r="Z45" t="str">
        <f t="shared" si="47"/>
        <v>ok</v>
      </c>
      <c r="AA45" t="str">
        <f t="shared" si="48"/>
        <v>ok</v>
      </c>
      <c r="AB45" t="str">
        <f t="shared" si="49"/>
        <v>ok</v>
      </c>
      <c r="AC45" t="str">
        <f t="shared" si="50"/>
        <v>ok</v>
      </c>
      <c r="AD45" t="str">
        <f t="shared" si="51"/>
        <v>ok</v>
      </c>
      <c r="AE45" t="str">
        <f t="shared" si="52"/>
        <v>ok</v>
      </c>
      <c r="AF45" t="str">
        <f t="shared" si="53"/>
        <v>ok</v>
      </c>
    </row>
    <row r="46" spans="1:32" x14ac:dyDescent="0.25">
      <c r="A46" s="3">
        <f>'[1]12-1R'!C$11</f>
        <v>229658.3</v>
      </c>
      <c r="B46" s="3">
        <f>'[1]12-1R'!D$11</f>
        <v>1329.6399999999999</v>
      </c>
      <c r="C46" s="3">
        <f>'[1]12-1R'!E$11</f>
        <v>6848.5</v>
      </c>
      <c r="D46" s="3">
        <f>'[1]12-1R'!F$11</f>
        <v>50355.87</v>
      </c>
      <c r="E46" s="3">
        <f>'[1]12-1R'!G$11</f>
        <v>48117.33</v>
      </c>
      <c r="F46" s="3">
        <f>'[1]12-1R'!H$11</f>
        <v>34989.269999999997</v>
      </c>
      <c r="G46" s="3">
        <f>'[1]12-1R'!I$11</f>
        <v>14623.56</v>
      </c>
      <c r="H46" s="3">
        <f>'[1]12-1R'!J$11</f>
        <v>8533.1999999999989</v>
      </c>
      <c r="I46" s="3">
        <f>'[1]12-1R'!K$11</f>
        <v>386277.53</v>
      </c>
      <c r="J46" s="2">
        <f>'[1]12-1R'!$C$30</f>
        <v>14277</v>
      </c>
      <c r="K46" s="5" t="s">
        <v>45</v>
      </c>
      <c r="L46" s="6">
        <f>'[2]12-1R'!C$13</f>
        <v>229658.3</v>
      </c>
      <c r="M46" s="6">
        <f>'[2]12-1R'!D$13</f>
        <v>1329.6399999999999</v>
      </c>
      <c r="N46" s="6">
        <f>'[2]12-1R'!E$13</f>
        <v>6848.5</v>
      </c>
      <c r="O46" s="6">
        <f>'[2]12-1R'!F$13</f>
        <v>50355.87</v>
      </c>
      <c r="P46" s="6">
        <f>'[2]12-1R'!G$13</f>
        <v>48117.33</v>
      </c>
      <c r="Q46" s="6">
        <f>'[2]12-1R'!H$13</f>
        <v>34989.269999999997</v>
      </c>
      <c r="R46" s="6">
        <f>'[2]12-1R'!I$13</f>
        <v>14623.56</v>
      </c>
      <c r="S46" s="6">
        <f>'[2]12-1R'!J$13</f>
        <v>8533.1999999999989</v>
      </c>
      <c r="T46" s="6">
        <f>'[2]12-1R'!K$13</f>
        <v>386277.53</v>
      </c>
      <c r="U46" s="6">
        <f>'[2]12-1R'!$K$15</f>
        <v>14277</v>
      </c>
      <c r="W46" t="str">
        <f t="shared" ref="W46:W49" si="54">IF(L46=A46,"ok",1)</f>
        <v>ok</v>
      </c>
      <c r="X46" t="str">
        <f t="shared" ref="X46:X49" si="55">IF(M46=B46,"ok",1)</f>
        <v>ok</v>
      </c>
      <c r="Y46" t="str">
        <f t="shared" ref="Y46:Y49" si="56">IF(N46=C46,"ok",1)</f>
        <v>ok</v>
      </c>
      <c r="Z46" t="str">
        <f t="shared" ref="Z46:Z49" si="57">IF(O46=D46,"ok",1)</f>
        <v>ok</v>
      </c>
      <c r="AA46" t="str">
        <f t="shared" ref="AA46:AA49" si="58">IF(P46=E46,"ok",1)</f>
        <v>ok</v>
      </c>
      <c r="AB46" t="str">
        <f t="shared" ref="AB46:AB49" si="59">IF(Q46=F46,"ok",1)</f>
        <v>ok</v>
      </c>
      <c r="AC46" t="str">
        <f t="shared" ref="AC46:AC49" si="60">IF(R46=G46,"ok",1)</f>
        <v>ok</v>
      </c>
      <c r="AD46" t="str">
        <f t="shared" ref="AD46:AD49" si="61">IF(S46=H46,"ok",1)</f>
        <v>ok</v>
      </c>
      <c r="AE46" t="str">
        <f t="shared" ref="AE46:AE49" si="62">IF(T46=I46,"ok",1)</f>
        <v>ok</v>
      </c>
      <c r="AF46" t="str">
        <f t="shared" ref="AF46:AF49" si="63">IF(U46=J46,"ok",1)</f>
        <v>ok</v>
      </c>
    </row>
    <row r="47" spans="1:32" x14ac:dyDescent="0.25">
      <c r="A47" s="3">
        <f>'[1]12-2R'!C$11</f>
        <v>225735.54</v>
      </c>
      <c r="B47" s="3">
        <f>'[1]12-2R'!D$11</f>
        <v>1669.85</v>
      </c>
      <c r="C47" s="3">
        <f>'[1]12-2R'!E$11</f>
        <v>5384.74</v>
      </c>
      <c r="D47" s="3">
        <f>'[1]12-2R'!F$11</f>
        <v>47659.56</v>
      </c>
      <c r="E47" s="3">
        <f>'[1]12-2R'!G$11</f>
        <v>51916.15</v>
      </c>
      <c r="F47" s="3">
        <f>'[1]12-2R'!H$11</f>
        <v>35802.21</v>
      </c>
      <c r="G47" s="3">
        <f>'[1]12-2R'!I$11</f>
        <v>14733.939999999999</v>
      </c>
      <c r="H47" s="3">
        <f>'[1]12-2R'!J$11</f>
        <v>9034.1</v>
      </c>
      <c r="I47" s="3">
        <f>'[1]12-2R'!K$11</f>
        <v>384881.5</v>
      </c>
      <c r="J47" s="2">
        <f>'[1]12-2R'!$C$30</f>
        <v>14177</v>
      </c>
      <c r="K47" s="5" t="s">
        <v>46</v>
      </c>
      <c r="L47" s="6">
        <f>'[2]12-2R'!C$13</f>
        <v>225735.54</v>
      </c>
      <c r="M47" s="6">
        <f>'[2]12-2R'!D$13</f>
        <v>1669.85</v>
      </c>
      <c r="N47" s="6">
        <f>'[2]12-2R'!E$13</f>
        <v>5384.74</v>
      </c>
      <c r="O47" s="6">
        <f>'[2]12-2R'!F$13</f>
        <v>47659.56</v>
      </c>
      <c r="P47" s="6">
        <f>'[2]12-2R'!G$13</f>
        <v>51916.15</v>
      </c>
      <c r="Q47" s="6">
        <f>'[2]12-2R'!H$13</f>
        <v>35802.21</v>
      </c>
      <c r="R47" s="6">
        <f>'[2]12-2R'!I$13</f>
        <v>14733.939999999999</v>
      </c>
      <c r="S47" s="6">
        <f>'[2]12-2R'!J$13</f>
        <v>9034.1</v>
      </c>
      <c r="T47" s="6">
        <f>'[2]12-2R'!K$13</f>
        <v>384881.5</v>
      </c>
      <c r="U47" s="6">
        <f>'[2]12-2R'!$K$15</f>
        <v>14177</v>
      </c>
      <c r="W47" t="str">
        <f t="shared" si="54"/>
        <v>ok</v>
      </c>
      <c r="X47" t="str">
        <f t="shared" si="55"/>
        <v>ok</v>
      </c>
      <c r="Y47" t="str">
        <f t="shared" si="56"/>
        <v>ok</v>
      </c>
      <c r="Z47" t="str">
        <f t="shared" si="57"/>
        <v>ok</v>
      </c>
      <c r="AA47" t="str">
        <f t="shared" si="58"/>
        <v>ok</v>
      </c>
      <c r="AB47" t="str">
        <f t="shared" si="59"/>
        <v>ok</v>
      </c>
      <c r="AC47" t="str">
        <f t="shared" si="60"/>
        <v>ok</v>
      </c>
      <c r="AD47" t="str">
        <f t="shared" si="61"/>
        <v>ok</v>
      </c>
      <c r="AE47" t="str">
        <f t="shared" si="62"/>
        <v>ok</v>
      </c>
      <c r="AF47" t="str">
        <f t="shared" si="63"/>
        <v>ok</v>
      </c>
    </row>
    <row r="48" spans="1:32" x14ac:dyDescent="0.25">
      <c r="A48" s="3">
        <f>'[1]12-3R'!C$11</f>
        <v>239382.83999999997</v>
      </c>
      <c r="B48" s="3">
        <f>'[1]12-3R'!D$11</f>
        <v>1424.56</v>
      </c>
      <c r="C48" s="3">
        <f>'[1]12-3R'!E$11</f>
        <v>5687.12</v>
      </c>
      <c r="D48" s="3">
        <f>'[1]12-3R'!F$11</f>
        <v>51972.76</v>
      </c>
      <c r="E48" s="3">
        <f>'[1]12-3R'!G$11</f>
        <v>52909.999999999993</v>
      </c>
      <c r="F48" s="3">
        <f>'[1]12-3R'!H$11</f>
        <v>37693.440000000002</v>
      </c>
      <c r="G48" s="3">
        <f>'[1]12-3R'!I$11</f>
        <v>15554.79</v>
      </c>
      <c r="H48" s="3">
        <f>'[1]12-3R'!J$11</f>
        <v>10497.79</v>
      </c>
      <c r="I48" s="3">
        <f>'[1]12-3R'!K$11</f>
        <v>408011.62</v>
      </c>
      <c r="J48" s="2">
        <f>'[1]12-3R'!$C$30</f>
        <v>14785</v>
      </c>
      <c r="K48" s="5" t="s">
        <v>47</v>
      </c>
      <c r="L48" s="6">
        <f>'[2]12-3R'!C$13</f>
        <v>239382.83999999997</v>
      </c>
      <c r="M48" s="6">
        <f>'[2]12-3R'!D$13</f>
        <v>1424.56</v>
      </c>
      <c r="N48" s="6">
        <f>'[2]12-3R'!E$13</f>
        <v>5687.12</v>
      </c>
      <c r="O48" s="6">
        <f>'[2]12-3R'!F$13</f>
        <v>51972.76</v>
      </c>
      <c r="P48" s="6">
        <f>'[2]12-3R'!G$13</f>
        <v>52909.999999999993</v>
      </c>
      <c r="Q48" s="6">
        <f>'[2]12-3R'!H$13</f>
        <v>37693.440000000002</v>
      </c>
      <c r="R48" s="6">
        <f>'[2]12-3R'!I$13</f>
        <v>15554.79</v>
      </c>
      <c r="S48" s="6">
        <f>'[2]12-3R'!J$13</f>
        <v>10497.79</v>
      </c>
      <c r="T48" s="6">
        <f>'[2]12-3R'!K$13</f>
        <v>408011.62</v>
      </c>
      <c r="U48" s="6">
        <f>'[2]12-3R'!$K$15</f>
        <v>14785</v>
      </c>
      <c r="W48" t="str">
        <f t="shared" si="54"/>
        <v>ok</v>
      </c>
      <c r="X48" t="str">
        <f t="shared" si="55"/>
        <v>ok</v>
      </c>
      <c r="Y48" t="str">
        <f t="shared" si="56"/>
        <v>ok</v>
      </c>
      <c r="Z48" t="str">
        <f t="shared" si="57"/>
        <v>ok</v>
      </c>
      <c r="AA48" t="str">
        <f t="shared" si="58"/>
        <v>ok</v>
      </c>
      <c r="AB48" t="str">
        <f t="shared" si="59"/>
        <v>ok</v>
      </c>
      <c r="AC48" t="str">
        <f t="shared" si="60"/>
        <v>ok</v>
      </c>
      <c r="AD48" t="str">
        <f t="shared" si="61"/>
        <v>ok</v>
      </c>
      <c r="AE48" t="str">
        <f t="shared" si="62"/>
        <v>ok</v>
      </c>
      <c r="AF48" t="str">
        <f t="shared" si="63"/>
        <v>ok</v>
      </c>
    </row>
    <row r="49" spans="1:32" x14ac:dyDescent="0.25">
      <c r="A49" s="3">
        <f>'[1]12-4R'!C$11</f>
        <v>248096.44</v>
      </c>
      <c r="B49" s="3">
        <f>'[1]12-4R'!D$11</f>
        <v>1232.5899999999999</v>
      </c>
      <c r="C49" s="3">
        <f>'[1]12-4R'!E$11</f>
        <v>5974.75</v>
      </c>
      <c r="D49" s="3">
        <f>'[1]12-4R'!F$11</f>
        <v>50130.71</v>
      </c>
      <c r="E49" s="3">
        <f>'[1]12-4R'!G$11</f>
        <v>57546.45</v>
      </c>
      <c r="F49" s="3">
        <f>'[1]12-4R'!H$11</f>
        <v>39046.46</v>
      </c>
      <c r="G49" s="3">
        <f>'[1]12-4R'!I$11</f>
        <v>15687.08</v>
      </c>
      <c r="H49" s="3">
        <f>'[1]12-4R'!J$11</f>
        <v>10825.75</v>
      </c>
      <c r="I49" s="3">
        <f>'[1]12-4R'!K$11</f>
        <v>421332.89</v>
      </c>
      <c r="J49" s="2">
        <f>'[1]12-4R'!$C$30</f>
        <v>14807</v>
      </c>
      <c r="K49" s="5" t="s">
        <v>48</v>
      </c>
      <c r="L49" s="6">
        <f>'[2]12-4R'!C$13</f>
        <v>248096.44</v>
      </c>
      <c r="M49" s="6">
        <f>'[2]12-4R'!D$13</f>
        <v>1232.5899999999999</v>
      </c>
      <c r="N49" s="6">
        <f>'[2]12-4R'!E$13</f>
        <v>5974.75</v>
      </c>
      <c r="O49" s="6">
        <f>'[2]12-4R'!F$13</f>
        <v>50130.71</v>
      </c>
      <c r="P49" s="6">
        <f>'[2]12-4R'!G$13</f>
        <v>57546.45</v>
      </c>
      <c r="Q49" s="6">
        <f>'[2]12-4R'!H$13</f>
        <v>39046.46</v>
      </c>
      <c r="R49" s="6">
        <f>'[2]12-4R'!I$13</f>
        <v>15687.08</v>
      </c>
      <c r="S49" s="6">
        <f>'[2]12-4R'!J$13</f>
        <v>10825.75</v>
      </c>
      <c r="T49" s="6">
        <f>'[2]12-4R'!K$13</f>
        <v>421332.89</v>
      </c>
      <c r="U49" s="6">
        <f>'[2]12-4R'!$K$15</f>
        <v>14807</v>
      </c>
      <c r="W49" t="str">
        <f t="shared" si="54"/>
        <v>ok</v>
      </c>
      <c r="X49" t="str">
        <f t="shared" si="55"/>
        <v>ok</v>
      </c>
      <c r="Y49" t="str">
        <f t="shared" si="56"/>
        <v>ok</v>
      </c>
      <c r="Z49" t="str">
        <f t="shared" si="57"/>
        <v>ok</v>
      </c>
      <c r="AA49" t="str">
        <f t="shared" si="58"/>
        <v>ok</v>
      </c>
      <c r="AB49" t="str">
        <f t="shared" si="59"/>
        <v>ok</v>
      </c>
      <c r="AC49" t="str">
        <f t="shared" si="60"/>
        <v>ok</v>
      </c>
      <c r="AD49" t="str">
        <f t="shared" si="61"/>
        <v>ok</v>
      </c>
      <c r="AE49" t="str">
        <f t="shared" si="62"/>
        <v>ok</v>
      </c>
      <c r="AF49" t="str">
        <f t="shared" si="63"/>
        <v>ok</v>
      </c>
    </row>
    <row r="50" spans="1:32" x14ac:dyDescent="0.25">
      <c r="A50" s="3">
        <f>'[1]13-1R'!C$11</f>
        <v>227066.47000000003</v>
      </c>
      <c r="B50" s="3">
        <f>'[1]13-1R'!D$11</f>
        <v>1832.16</v>
      </c>
      <c r="C50" s="3">
        <f>'[1]13-1R'!E$11</f>
        <v>5713.66</v>
      </c>
      <c r="D50" s="3">
        <f>'[1]13-1R'!F$11</f>
        <v>46526.340000000004</v>
      </c>
      <c r="E50" s="3">
        <f>'[1]13-1R'!G$11</f>
        <v>55805.070000000007</v>
      </c>
      <c r="F50" s="3">
        <f>'[1]13-1R'!H$11</f>
        <v>35474.909999999996</v>
      </c>
      <c r="G50" s="3">
        <f>'[1]13-1R'!I$11</f>
        <v>15427.02</v>
      </c>
      <c r="H50" s="3">
        <f>'[1]13-1R'!J$11</f>
        <v>9765.8499999999985</v>
      </c>
      <c r="I50" s="3">
        <f>'[1]13-1R'!K$11</f>
        <v>390065.66000000003</v>
      </c>
      <c r="J50" s="2">
        <f>'[1]13-1R'!$C$30</f>
        <v>3070.35</v>
      </c>
      <c r="K50" s="5" t="s">
        <v>49</v>
      </c>
      <c r="L50" s="6">
        <f>'[2]13-1R'!C$13</f>
        <v>227066.47000000003</v>
      </c>
      <c r="M50" s="6">
        <f>'[2]13-1R'!D$13</f>
        <v>1832.16</v>
      </c>
      <c r="N50" s="6">
        <f>'[2]13-1R'!E$13</f>
        <v>5713.66</v>
      </c>
      <c r="O50" s="6">
        <f>'[2]13-1R'!F$13</f>
        <v>46526.340000000004</v>
      </c>
      <c r="P50" s="6">
        <f>'[2]13-1R'!G$13</f>
        <v>55805.070000000007</v>
      </c>
      <c r="Q50" s="6">
        <f>'[2]13-1R'!H$13</f>
        <v>35474.909999999996</v>
      </c>
      <c r="R50" s="6">
        <f>'[2]13-1R'!I$13</f>
        <v>15427.02</v>
      </c>
      <c r="S50" s="6">
        <f>'[2]13-1R'!J$13</f>
        <v>9765.8499999999985</v>
      </c>
      <c r="T50" s="6">
        <f>'[2]13-1R'!K$13</f>
        <v>390065.66000000003</v>
      </c>
      <c r="U50" s="6">
        <f>'[2]13-1R'!$K$15</f>
        <v>3070.35</v>
      </c>
      <c r="W50" t="str">
        <f t="shared" ref="W50:W54" si="64">IF(L50=A50,"ok",1)</f>
        <v>ok</v>
      </c>
      <c r="X50" t="str">
        <f t="shared" ref="X50:X54" si="65">IF(M50=B50,"ok",1)</f>
        <v>ok</v>
      </c>
      <c r="Y50" t="str">
        <f t="shared" ref="Y50:Y54" si="66">IF(N50=C50,"ok",1)</f>
        <v>ok</v>
      </c>
      <c r="Z50" t="str">
        <f t="shared" ref="Z50:Z54" si="67">IF(O50=D50,"ok",1)</f>
        <v>ok</v>
      </c>
      <c r="AA50" t="str">
        <f t="shared" ref="AA50:AA54" si="68">IF(P50=E50,"ok",1)</f>
        <v>ok</v>
      </c>
      <c r="AB50" t="str">
        <f t="shared" ref="AB50:AB54" si="69">IF(Q50=F50,"ok",1)</f>
        <v>ok</v>
      </c>
      <c r="AC50" t="str">
        <f t="shared" ref="AC50:AC54" si="70">IF(R50=G50,"ok",1)</f>
        <v>ok</v>
      </c>
      <c r="AD50" t="str">
        <f t="shared" ref="AD50:AD54" si="71">IF(S50=H50,"ok",1)</f>
        <v>ok</v>
      </c>
      <c r="AE50" t="str">
        <f t="shared" ref="AE50:AE54" si="72">IF(T50=I50,"ok",1)</f>
        <v>ok</v>
      </c>
      <c r="AF50" t="str">
        <f t="shared" ref="AF50:AF54" si="73">IF(U50=J50,"ok",1)</f>
        <v>ok</v>
      </c>
    </row>
    <row r="51" spans="1:32" x14ac:dyDescent="0.25">
      <c r="A51" s="3">
        <f>'[1]13-2R'!C$11</f>
        <v>232563.33</v>
      </c>
      <c r="B51" s="3">
        <f>'[1]13-2R'!D$11</f>
        <v>1346.3100000000002</v>
      </c>
      <c r="C51" s="3">
        <f>'[1]13-2R'!E$11</f>
        <v>6377.08</v>
      </c>
      <c r="D51" s="3">
        <f>'[1]13-2R'!F$11</f>
        <v>48633.3</v>
      </c>
      <c r="E51" s="3">
        <f>'[1]13-2R'!G$11</f>
        <v>54238.720000000001</v>
      </c>
      <c r="F51" s="3">
        <f>'[1]13-2R'!H$11</f>
        <v>38537.039999999994</v>
      </c>
      <c r="G51" s="3">
        <f>'[1]13-2R'!I$11</f>
        <v>15838.65</v>
      </c>
      <c r="H51" s="3">
        <f>'[1]13-2R'!J$11</f>
        <v>10324.779999999999</v>
      </c>
      <c r="I51" s="3">
        <f>'[1]13-2R'!K$11</f>
        <v>400135.81999999995</v>
      </c>
      <c r="J51" s="2">
        <f>'[1]13-2R'!$C$30</f>
        <v>14283</v>
      </c>
      <c r="K51" s="5" t="s">
        <v>50</v>
      </c>
      <c r="L51" s="6">
        <f>'[2]13-2R'!C$13</f>
        <v>232563.33</v>
      </c>
      <c r="M51" s="6">
        <f>'[2]13-2R'!D$13</f>
        <v>1346.3100000000002</v>
      </c>
      <c r="N51" s="6">
        <f>'[2]13-2R'!E$13</f>
        <v>6377.08</v>
      </c>
      <c r="O51" s="6">
        <f>'[2]13-2R'!F$13</f>
        <v>48633.3</v>
      </c>
      <c r="P51" s="6">
        <f>'[2]13-2R'!G$13</f>
        <v>54238.720000000001</v>
      </c>
      <c r="Q51" s="6">
        <f>'[2]13-2R'!H$13</f>
        <v>38537.039999999994</v>
      </c>
      <c r="R51" s="6">
        <f>'[2]13-2R'!I$13</f>
        <v>15838.65</v>
      </c>
      <c r="S51" s="6">
        <f>'[2]13-2R'!J$13</f>
        <v>10324.779999999999</v>
      </c>
      <c r="T51" s="6">
        <f>'[2]13-2R'!K$13</f>
        <v>400135.81999999995</v>
      </c>
      <c r="U51" s="6">
        <f>'[2]13-2R'!$K$15</f>
        <v>14283</v>
      </c>
      <c r="W51" t="str">
        <f t="shared" si="64"/>
        <v>ok</v>
      </c>
      <c r="X51" t="str">
        <f t="shared" si="65"/>
        <v>ok</v>
      </c>
      <c r="Y51" t="str">
        <f t="shared" si="66"/>
        <v>ok</v>
      </c>
      <c r="Z51" t="str">
        <f t="shared" si="67"/>
        <v>ok</v>
      </c>
      <c r="AA51" t="str">
        <f t="shared" si="68"/>
        <v>ok</v>
      </c>
      <c r="AB51" t="str">
        <f t="shared" si="69"/>
        <v>ok</v>
      </c>
      <c r="AC51" t="str">
        <f t="shared" si="70"/>
        <v>ok</v>
      </c>
      <c r="AD51" t="str">
        <f t="shared" si="71"/>
        <v>ok</v>
      </c>
      <c r="AE51" t="str">
        <f t="shared" si="72"/>
        <v>ok</v>
      </c>
      <c r="AF51" t="str">
        <f t="shared" si="73"/>
        <v>ok</v>
      </c>
    </row>
    <row r="52" spans="1:32" x14ac:dyDescent="0.25">
      <c r="A52" s="3">
        <f>'[1]13-3R'!C$11</f>
        <v>236831.74</v>
      </c>
      <c r="B52" s="3">
        <f>'[1]13-3R'!D$11</f>
        <v>1458.94</v>
      </c>
      <c r="C52" s="3">
        <f>'[1]13-3R'!E$11</f>
        <v>6301.38</v>
      </c>
      <c r="D52" s="3">
        <f>'[1]13-3R'!F$11</f>
        <v>47093.020000000004</v>
      </c>
      <c r="E52" s="3">
        <f>'[1]13-3R'!G$11</f>
        <v>52847.54</v>
      </c>
      <c r="F52" s="3">
        <f>'[1]13-3R'!H$11</f>
        <v>38355.800000000003</v>
      </c>
      <c r="G52" s="3">
        <f>'[1]13-3R'!I$11</f>
        <v>16134.279999999999</v>
      </c>
      <c r="H52" s="3">
        <f>'[1]13-3R'!J$11</f>
        <v>11325.32</v>
      </c>
      <c r="I52" s="3">
        <f>'[1]13-3R'!K$11</f>
        <v>402587.69999999995</v>
      </c>
      <c r="J52" s="2">
        <f>'[1]13-3R'!$C$30</f>
        <v>14112</v>
      </c>
      <c r="K52" s="5" t="s">
        <v>51</v>
      </c>
      <c r="L52" s="6">
        <f>'[2]13-3R'!C$13</f>
        <v>236831.74</v>
      </c>
      <c r="M52" s="6">
        <f>'[2]13-3R'!D$13</f>
        <v>1458.94</v>
      </c>
      <c r="N52" s="6">
        <f>'[2]13-3R'!E$13</f>
        <v>6301.38</v>
      </c>
      <c r="O52" s="6">
        <f>'[2]13-3R'!F$13</f>
        <v>47093.020000000004</v>
      </c>
      <c r="P52" s="6">
        <f>'[2]13-3R'!G$13</f>
        <v>52847.54</v>
      </c>
      <c r="Q52" s="6">
        <f>'[2]13-3R'!H$13</f>
        <v>38355.800000000003</v>
      </c>
      <c r="R52" s="6">
        <f>'[2]13-3R'!I$13</f>
        <v>16134.279999999999</v>
      </c>
      <c r="S52" s="6">
        <f>'[2]13-3R'!J$13</f>
        <v>11325.32</v>
      </c>
      <c r="T52" s="6">
        <f>'[2]13-3R'!K$13</f>
        <v>402587.69999999995</v>
      </c>
      <c r="U52" s="6">
        <f>'[2]13-3R'!$K$15</f>
        <v>14112</v>
      </c>
      <c r="W52" t="str">
        <f t="shared" si="64"/>
        <v>ok</v>
      </c>
      <c r="X52" t="str">
        <f t="shared" si="65"/>
        <v>ok</v>
      </c>
      <c r="Y52" t="str">
        <f t="shared" si="66"/>
        <v>ok</v>
      </c>
      <c r="Z52" t="str">
        <f t="shared" si="67"/>
        <v>ok</v>
      </c>
      <c r="AA52" t="str">
        <f t="shared" si="68"/>
        <v>ok</v>
      </c>
      <c r="AB52" t="str">
        <f t="shared" si="69"/>
        <v>ok</v>
      </c>
      <c r="AC52" t="str">
        <f t="shared" si="70"/>
        <v>ok</v>
      </c>
      <c r="AD52" t="str">
        <f t="shared" si="71"/>
        <v>ok</v>
      </c>
      <c r="AE52" t="str">
        <f t="shared" si="72"/>
        <v>ok</v>
      </c>
      <c r="AF52" t="str">
        <f t="shared" si="73"/>
        <v>ok</v>
      </c>
    </row>
    <row r="53" spans="1:32" x14ac:dyDescent="0.25">
      <c r="A53" s="3">
        <f>'[1]13-4R'!C$11</f>
        <v>230864.03999999998</v>
      </c>
      <c r="B53" s="3">
        <f>'[1]13-4R'!D$11</f>
        <v>1572.79</v>
      </c>
      <c r="C53" s="3">
        <f>'[1]13-4R'!E$11</f>
        <v>6379.88</v>
      </c>
      <c r="D53" s="3">
        <f>'[1]13-4R'!F$11</f>
        <v>44940.630000000005</v>
      </c>
      <c r="E53" s="3">
        <f>'[1]13-4R'!G$11</f>
        <v>56712.46</v>
      </c>
      <c r="F53" s="3">
        <f>'[1]13-4R'!H$11</f>
        <v>37849.69</v>
      </c>
      <c r="G53" s="3">
        <f>'[1]13-4R'!I$11</f>
        <v>15862.52</v>
      </c>
      <c r="H53" s="3">
        <f>'[1]13-4R'!J$11</f>
        <v>10584.16</v>
      </c>
      <c r="I53" s="3">
        <f>'[1]13-4R'!K$11</f>
        <v>396813.5</v>
      </c>
      <c r="J53" s="2">
        <f>'[1]13-4R'!$C$30</f>
        <v>14267</v>
      </c>
      <c r="K53" s="5" t="s">
        <v>52</v>
      </c>
      <c r="L53" s="6">
        <f>'[2]13-4R'!C$13</f>
        <v>230864.03999999998</v>
      </c>
      <c r="M53" s="6">
        <f>'[2]13-4R'!D$13</f>
        <v>1572.79</v>
      </c>
      <c r="N53" s="6">
        <f>'[2]13-4R'!E$13</f>
        <v>6379.88</v>
      </c>
      <c r="O53" s="6">
        <f>'[2]13-4R'!F$13</f>
        <v>44940.630000000005</v>
      </c>
      <c r="P53" s="6">
        <f>'[2]13-4R'!G$13</f>
        <v>56712.46</v>
      </c>
      <c r="Q53" s="6">
        <f>'[2]13-4R'!H$13</f>
        <v>37849.69</v>
      </c>
      <c r="R53" s="6">
        <f>'[2]13-4R'!I$13</f>
        <v>15862.52</v>
      </c>
      <c r="S53" s="6">
        <f>'[2]13-4R'!J$13</f>
        <v>10584.16</v>
      </c>
      <c r="T53" s="6">
        <f>'[2]13-4R'!K$13</f>
        <v>396813.5</v>
      </c>
      <c r="U53" s="6">
        <f>'[2]13-4R'!$K$15</f>
        <v>14267</v>
      </c>
      <c r="W53" t="str">
        <f t="shared" si="64"/>
        <v>ok</v>
      </c>
      <c r="X53" t="str">
        <f t="shared" si="65"/>
        <v>ok</v>
      </c>
      <c r="Y53" t="str">
        <f t="shared" si="66"/>
        <v>ok</v>
      </c>
      <c r="Z53" t="str">
        <f t="shared" si="67"/>
        <v>ok</v>
      </c>
      <c r="AA53" t="str">
        <f t="shared" si="68"/>
        <v>ok</v>
      </c>
      <c r="AB53" t="str">
        <f t="shared" si="69"/>
        <v>ok</v>
      </c>
      <c r="AC53" t="str">
        <f t="shared" si="70"/>
        <v>ok</v>
      </c>
      <c r="AD53" t="str">
        <f t="shared" si="71"/>
        <v>ok</v>
      </c>
      <c r="AE53" t="str">
        <f t="shared" si="72"/>
        <v>ok</v>
      </c>
      <c r="AF53" t="str">
        <f t="shared" si="73"/>
        <v>ok</v>
      </c>
    </row>
    <row r="54" spans="1:32" x14ac:dyDescent="0.25">
      <c r="A54" s="3">
        <f>'[1]13-5R'!C$11</f>
        <v>0</v>
      </c>
      <c r="B54" s="3">
        <f>'[1]13-5R'!D$11</f>
        <v>0</v>
      </c>
      <c r="C54" s="3">
        <f>'[1]13-5R'!E$11</f>
        <v>0</v>
      </c>
      <c r="D54" s="3">
        <f>'[1]13-5R'!F$11</f>
        <v>0</v>
      </c>
      <c r="E54" s="3">
        <f>'[1]13-5R'!G$11</f>
        <v>0</v>
      </c>
      <c r="F54" s="3">
        <f>'[1]13-5R'!H$11</f>
        <v>0</v>
      </c>
      <c r="G54" s="3">
        <f>'[1]13-5R'!I$11</f>
        <v>0</v>
      </c>
      <c r="H54" s="3">
        <f>'[1]13-5R'!J$11</f>
        <v>0</v>
      </c>
      <c r="I54" s="3">
        <f>'[1]13-5R'!K$11</f>
        <v>0</v>
      </c>
      <c r="J54" s="2">
        <f>'[1]13-5R'!$C$30</f>
        <v>0</v>
      </c>
      <c r="K54" t="s">
        <v>53</v>
      </c>
      <c r="L54" s="6">
        <f>'[2]13-5R'!C$13</f>
        <v>0</v>
      </c>
      <c r="M54" s="6">
        <f>'[2]13-5R'!D$13</f>
        <v>0</v>
      </c>
      <c r="N54" s="6">
        <f>'[2]13-5R'!E$13</f>
        <v>0</v>
      </c>
      <c r="O54" s="6">
        <f>'[2]13-5R'!F$13</f>
        <v>0</v>
      </c>
      <c r="P54" s="6">
        <f>'[2]13-5R'!G$13</f>
        <v>0</v>
      </c>
      <c r="Q54" s="6">
        <f>'[2]13-5R'!H$13</f>
        <v>0</v>
      </c>
      <c r="R54" s="6">
        <f>'[2]13-5R'!I$13</f>
        <v>0</v>
      </c>
      <c r="S54" s="6">
        <f>'[2]13-5R'!J$13</f>
        <v>0</v>
      </c>
      <c r="T54" s="6">
        <f>'[2]13-5R'!K$13</f>
        <v>0</v>
      </c>
      <c r="U54" s="6">
        <f>'[2]13-5R'!$K$15</f>
        <v>0</v>
      </c>
      <c r="W54" t="str">
        <f t="shared" si="64"/>
        <v>ok</v>
      </c>
      <c r="X54" t="str">
        <f t="shared" si="65"/>
        <v>ok</v>
      </c>
      <c r="Y54" t="str">
        <f t="shared" si="66"/>
        <v>ok</v>
      </c>
      <c r="Z54" t="str">
        <f t="shared" si="67"/>
        <v>ok</v>
      </c>
      <c r="AA54" t="str">
        <f t="shared" si="68"/>
        <v>ok</v>
      </c>
      <c r="AB54" t="str">
        <f t="shared" si="69"/>
        <v>ok</v>
      </c>
      <c r="AC54" t="str">
        <f t="shared" si="70"/>
        <v>ok</v>
      </c>
      <c r="AD54" t="str">
        <f t="shared" si="71"/>
        <v>ok</v>
      </c>
      <c r="AE54" t="str">
        <f t="shared" si="72"/>
        <v>ok</v>
      </c>
      <c r="AF54" t="str">
        <f t="shared" si="73"/>
        <v>ok</v>
      </c>
    </row>
  </sheetData>
  <mergeCells count="3">
    <mergeCell ref="A1:J1"/>
    <mergeCell ref="L1:U1"/>
    <mergeCell ref="W1:AF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</dc:creator>
  <cp:lastModifiedBy>Claire</cp:lastModifiedBy>
  <dcterms:created xsi:type="dcterms:W3CDTF">2012-07-24T17:57:12Z</dcterms:created>
  <dcterms:modified xsi:type="dcterms:W3CDTF">2014-04-02T20:24:56Z</dcterms:modified>
</cp:coreProperties>
</file>