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8_{D4778D73-F476-4D80-BF39-2B445FA61432}" xr6:coauthVersionLast="47" xr6:coauthVersionMax="47" xr10:uidLastSave="{00000000-0000-0000-0000-000000000000}"/>
  <bookViews>
    <workbookView xWindow="-120" yWindow="-120" windowWidth="29040" windowHeight="15840" xr2:uid="{F4E0EF48-F4D4-4679-846F-DB480DD92F2E}"/>
  </bookViews>
  <sheets>
    <sheet name="Table001 (Page 1)" sheetId="2" r:id="rId1"/>
    <sheet name="Feuil1" sheetId="1" r:id="rId2"/>
  </sheets>
  <definedNames>
    <definedName name="DonnéesExternes_1" localSheetId="0" hidden="1">'Table001 (Page 1)'!$A$1:$E$31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6" i="2" l="1"/>
  <c r="H27" i="2"/>
  <c r="K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D77BC-780D-4920-B825-C707DC2B2176}" keepAlive="1" name="Requête - Table001 (Page 1)" description="Connexion à la requête « Table001 (Page 1) » dans le classeur." type="5" refreshedVersion="8" background="1" saveData="1">
    <dbPr connection="Provider=Microsoft.Mashup.OleDb.1;Data Source=$Workbook$;Location=&quot;Table001 (Page 1)&quot;;Extended Properties=&quot;&quot;" command="SELECT * FROM [Table001 (Page 1)]"/>
  </connection>
</connections>
</file>

<file path=xl/sharedStrings.xml><?xml version="1.0" encoding="utf-8"?>
<sst xmlns="http://schemas.openxmlformats.org/spreadsheetml/2006/main" count="65" uniqueCount="64">
  <si>
    <t>Date</t>
  </si>
  <si>
    <t>Texte d'écriture</t>
  </si>
  <si>
    <t>Column6</t>
  </si>
  <si>
    <t>Débit</t>
  </si>
  <si>
    <t>Solde CHF</t>
  </si>
  <si>
    <t/>
  </si>
  <si>
    <t>crédit</t>
  </si>
  <si>
    <t>1'270.00</t>
  </si>
  <si>
    <t>-59'251.28</t>
  </si>
  <si>
    <t>4.70</t>
  </si>
  <si>
    <t>-59'246.58</t>
  </si>
  <si>
    <t>619.50</t>
  </si>
  <si>
    <t>-59'866.08</t>
  </si>
  <si>
    <t>7'035.91</t>
  </si>
  <si>
    <t>-52'830.17</t>
  </si>
  <si>
    <t>7.64</t>
  </si>
  <si>
    <t>-52'822.53</t>
  </si>
  <si>
    <t>192.00</t>
  </si>
  <si>
    <t>-52'630.53</t>
  </si>
  <si>
    <t>131.84</t>
  </si>
  <si>
    <t>-52'498.69</t>
  </si>
  <si>
    <t>105.70</t>
  </si>
  <si>
    <t>-52'392.99</t>
  </si>
  <si>
    <t>45.00</t>
  </si>
  <si>
    <t>-52'437.99</t>
  </si>
  <si>
    <t>8.50</t>
  </si>
  <si>
    <t>-52'429.49</t>
  </si>
  <si>
    <t>80.13</t>
  </si>
  <si>
    <t>-52'349.36</t>
  </si>
  <si>
    <t>157.20</t>
  </si>
  <si>
    <t>-52'192.16</t>
  </si>
  <si>
    <t>120.00</t>
  </si>
  <si>
    <t>-52'072.16</t>
  </si>
  <si>
    <t>484.00</t>
  </si>
  <si>
    <t>-51'588.16</t>
  </si>
  <si>
    <t>1'010.00</t>
  </si>
  <si>
    <t>-50'578.16</t>
  </si>
  <si>
    <t>4.80</t>
  </si>
  <si>
    <t>-50'573.36</t>
  </si>
  <si>
    <t>160.00</t>
  </si>
  <si>
    <t>-50'413.36</t>
  </si>
  <si>
    <t>4'600.00</t>
  </si>
  <si>
    <t>-45'813.36</t>
  </si>
  <si>
    <t>-45'653.36</t>
  </si>
  <si>
    <t>10'607.16</t>
  </si>
  <si>
    <t>-56'260.52</t>
  </si>
  <si>
    <t>117.40</t>
  </si>
  <si>
    <t>-56'377.92</t>
  </si>
  <si>
    <t>715.10</t>
  </si>
  <si>
    <t>-57'093.02</t>
  </si>
  <si>
    <t>983.75</t>
  </si>
  <si>
    <t>-58'076.77</t>
  </si>
  <si>
    <t>2'154.00</t>
  </si>
  <si>
    <t>-60'230.77</t>
  </si>
  <si>
    <t>6'020.35</t>
  </si>
  <si>
    <t>-66'251.12</t>
  </si>
  <si>
    <t>1'547.63</t>
  </si>
  <si>
    <t>-64'703.49</t>
  </si>
  <si>
    <t>1'770.00</t>
  </si>
  <si>
    <t>-62'933.49</t>
  </si>
  <si>
    <t>2.40</t>
  </si>
  <si>
    <t>-62'931.09</t>
  </si>
  <si>
    <t>3'670.00</t>
  </si>
  <si>
    <t>-66'601.09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</si>
</sst>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DAE29AB-0494-45C9-AE1D-4DC3D1F2D901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Texte d'écriture" tableColumnId="2"/>
      <queryTableField id="3" name="Column6" tableColumnId="3"/>
      <queryTableField id="4" name="Débit" tableColumnId="4"/>
      <queryTableField id="5" name="Solde CHF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B60146-3E15-407A-8994-8568AF4AE938}" name="Table001__Page_1" displayName="Table001__Page_1" ref="A1:E31" tableType="queryTable" totalsRowShown="0">
  <autoFilter ref="A1:E31" xr:uid="{F3B60146-3E15-407A-8994-8568AF4AE938}"/>
  <tableColumns count="5">
    <tableColumn id="1" xr3:uid="{C778BCF7-1537-43AE-B191-698298414FC5}" uniqueName="1" name="Date" queryTableFieldId="1" dataDxfId="4"/>
    <tableColumn id="2" xr3:uid="{E26C88AA-A950-4900-810D-D93D9BCEDE5A}" uniqueName="2" name="Texte d'écriture" queryTableFieldId="2" dataDxfId="3"/>
    <tableColumn id="3" xr3:uid="{D8715628-7EA6-40D7-B97C-42C45DF341DD}" uniqueName="3" name="Column6" queryTableFieldId="3" dataDxfId="2"/>
    <tableColumn id="4" xr3:uid="{8CDA6A44-7429-4743-995B-388681B2D7F3}" uniqueName="4" name="Débit" queryTableFieldId="4" dataDxfId="1"/>
    <tableColumn id="5" xr3:uid="{DEAC708A-7104-4D99-96FE-F271B1EA93B2}" uniqueName="5" name="Solde CHF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4865B-3B5B-4D95-A532-AFEECBD47BC9}">
  <dimension ref="A1:K31"/>
  <sheetViews>
    <sheetView tabSelected="1" workbookViewId="0">
      <selection activeCell="G17" sqref="G17"/>
    </sheetView>
  </sheetViews>
  <sheetFormatPr baseColWidth="10" defaultRowHeight="15" x14ac:dyDescent="0.25"/>
  <cols>
    <col min="1" max="1" width="10.140625" bestFit="1" customWidth="1"/>
    <col min="2" max="2" width="81.140625" bestFit="1" customWidth="1"/>
    <col min="4" max="4" width="9" bestFit="1" customWidth="1"/>
    <col min="5" max="5" width="12.71093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1" x14ac:dyDescent="0.25">
      <c r="A2" s="1"/>
      <c r="B2" t="s">
        <v>5</v>
      </c>
      <c r="C2" t="s">
        <v>6</v>
      </c>
    </row>
    <row r="3" spans="1:11" x14ac:dyDescent="0.25">
      <c r="A3" s="1">
        <v>44935</v>
      </c>
      <c r="C3" s="2" t="s">
        <v>7</v>
      </c>
      <c r="D3" s="2"/>
      <c r="E3" s="2" t="s">
        <v>8</v>
      </c>
    </row>
    <row r="4" spans="1:11" x14ac:dyDescent="0.25">
      <c r="A4" s="1">
        <v>44935</v>
      </c>
      <c r="C4" s="2" t="s">
        <v>9</v>
      </c>
      <c r="D4" s="2"/>
      <c r="E4" s="2" t="s">
        <v>10</v>
      </c>
    </row>
    <row r="5" spans="1:11" x14ac:dyDescent="0.25">
      <c r="A5" s="1">
        <v>44935</v>
      </c>
      <c r="C5" s="2"/>
      <c r="D5" s="2" t="s">
        <v>11</v>
      </c>
      <c r="E5" s="2" t="s">
        <v>12</v>
      </c>
    </row>
    <row r="6" spans="1:11" x14ac:dyDescent="0.25">
      <c r="A6" s="1">
        <v>44935</v>
      </c>
      <c r="C6" s="2" t="s">
        <v>13</v>
      </c>
      <c r="D6" s="2"/>
      <c r="E6" s="2" t="s">
        <v>14</v>
      </c>
      <c r="I6" s="2"/>
      <c r="K6">
        <f>+I5+H6</f>
        <v>0</v>
      </c>
    </row>
    <row r="7" spans="1:11" x14ac:dyDescent="0.25">
      <c r="A7" s="1">
        <v>44935</v>
      </c>
      <c r="C7" s="2" t="s">
        <v>15</v>
      </c>
      <c r="D7" s="2"/>
      <c r="E7" s="2" t="s">
        <v>16</v>
      </c>
    </row>
    <row r="8" spans="1:11" x14ac:dyDescent="0.25">
      <c r="A8" s="1">
        <v>44936</v>
      </c>
      <c r="C8" s="2" t="s">
        <v>17</v>
      </c>
      <c r="D8" s="2"/>
      <c r="E8" s="2" t="s">
        <v>18</v>
      </c>
    </row>
    <row r="9" spans="1:11" x14ac:dyDescent="0.25">
      <c r="A9" s="1">
        <v>44936</v>
      </c>
      <c r="C9" s="2" t="s">
        <v>19</v>
      </c>
      <c r="D9" s="2"/>
      <c r="E9" s="2" t="s">
        <v>20</v>
      </c>
    </row>
    <row r="10" spans="1:11" x14ac:dyDescent="0.25">
      <c r="A10" s="1">
        <v>44936</v>
      </c>
      <c r="C10" s="2" t="s">
        <v>21</v>
      </c>
      <c r="D10" s="2"/>
      <c r="E10" s="2" t="s">
        <v>22</v>
      </c>
    </row>
    <row r="11" spans="1:11" x14ac:dyDescent="0.25">
      <c r="A11" s="1">
        <v>44936</v>
      </c>
      <c r="C11" s="2"/>
      <c r="D11" s="2" t="s">
        <v>23</v>
      </c>
      <c r="E11" s="2" t="s">
        <v>24</v>
      </c>
    </row>
    <row r="12" spans="1:11" x14ac:dyDescent="0.25">
      <c r="A12" s="1">
        <v>44936</v>
      </c>
      <c r="C12" s="2" t="s">
        <v>25</v>
      </c>
      <c r="D12" s="2"/>
      <c r="E12" s="2" t="s">
        <v>26</v>
      </c>
    </row>
    <row r="13" spans="1:11" x14ac:dyDescent="0.25">
      <c r="A13" s="1">
        <v>44936</v>
      </c>
      <c r="C13" s="2" t="s">
        <v>27</v>
      </c>
      <c r="D13" s="2"/>
      <c r="E13" s="2" t="s">
        <v>28</v>
      </c>
    </row>
    <row r="14" spans="1:11" x14ac:dyDescent="0.25">
      <c r="A14" s="1">
        <v>44936</v>
      </c>
      <c r="C14" s="2" t="s">
        <v>29</v>
      </c>
      <c r="D14" s="2"/>
      <c r="E14" s="2" t="s">
        <v>30</v>
      </c>
    </row>
    <row r="15" spans="1:11" x14ac:dyDescent="0.25">
      <c r="A15" s="1">
        <v>44936</v>
      </c>
      <c r="C15" s="2" t="s">
        <v>31</v>
      </c>
      <c r="D15" s="2"/>
      <c r="E15" s="2" t="s">
        <v>32</v>
      </c>
    </row>
    <row r="16" spans="1:11" x14ac:dyDescent="0.25">
      <c r="A16" s="1">
        <v>44937</v>
      </c>
      <c r="C16" s="2" t="s">
        <v>33</v>
      </c>
      <c r="D16" s="2"/>
      <c r="E16" s="2" t="s">
        <v>34</v>
      </c>
    </row>
    <row r="17" spans="1:8" x14ac:dyDescent="0.25">
      <c r="A17" s="1">
        <v>44937</v>
      </c>
      <c r="C17" s="2" t="s">
        <v>35</v>
      </c>
      <c r="D17" s="2"/>
      <c r="E17" s="2" t="s">
        <v>36</v>
      </c>
    </row>
    <row r="18" spans="1:8" x14ac:dyDescent="0.25">
      <c r="A18" s="1">
        <v>44937</v>
      </c>
      <c r="C18" s="2" t="s">
        <v>37</v>
      </c>
      <c r="D18" s="2"/>
      <c r="E18" s="2" t="s">
        <v>38</v>
      </c>
    </row>
    <row r="19" spans="1:8" x14ac:dyDescent="0.25">
      <c r="A19" s="1">
        <v>44938</v>
      </c>
      <c r="C19" s="2" t="s">
        <v>39</v>
      </c>
      <c r="D19" s="2"/>
      <c r="E19" s="2" t="s">
        <v>40</v>
      </c>
    </row>
    <row r="20" spans="1:8" x14ac:dyDescent="0.25">
      <c r="A20" s="1">
        <v>44938</v>
      </c>
      <c r="C20" s="2" t="s">
        <v>41</v>
      </c>
      <c r="D20" s="2"/>
      <c r="E20" s="2" t="s">
        <v>42</v>
      </c>
    </row>
    <row r="21" spans="1:8" x14ac:dyDescent="0.25">
      <c r="A21" s="1">
        <v>44938</v>
      </c>
      <c r="C21" s="2" t="s">
        <v>39</v>
      </c>
      <c r="D21" s="2"/>
      <c r="E21" s="2" t="s">
        <v>43</v>
      </c>
    </row>
    <row r="22" spans="1:8" x14ac:dyDescent="0.25">
      <c r="A22" s="1">
        <v>44938</v>
      </c>
      <c r="C22" s="2"/>
      <c r="D22" s="2" t="s">
        <v>44</v>
      </c>
      <c r="E22" s="2" t="s">
        <v>45</v>
      </c>
    </row>
    <row r="23" spans="1:8" x14ac:dyDescent="0.25">
      <c r="A23" s="1">
        <v>44938</v>
      </c>
      <c r="C23" s="2"/>
      <c r="D23" s="2" t="s">
        <v>46</v>
      </c>
      <c r="E23" s="2" t="s">
        <v>47</v>
      </c>
    </row>
    <row r="24" spans="1:8" x14ac:dyDescent="0.25">
      <c r="A24" s="1">
        <v>44938</v>
      </c>
      <c r="C24" s="2"/>
      <c r="D24" s="2" t="s">
        <v>48</v>
      </c>
      <c r="E24" s="2" t="s">
        <v>49</v>
      </c>
    </row>
    <row r="25" spans="1:8" x14ac:dyDescent="0.25">
      <c r="A25" s="1">
        <v>44938</v>
      </c>
      <c r="C25" s="2"/>
      <c r="D25" s="2" t="s">
        <v>50</v>
      </c>
      <c r="E25" s="2" t="s">
        <v>51</v>
      </c>
    </row>
    <row r="26" spans="1:8" x14ac:dyDescent="0.25">
      <c r="A26" s="1">
        <v>44938</v>
      </c>
      <c r="C26" s="2"/>
      <c r="D26" s="2" t="s">
        <v>52</v>
      </c>
      <c r="E26" s="2" t="s">
        <v>53</v>
      </c>
      <c r="H26" t="str">
        <f>+Table001__Page_1[[#This Row],[Débit]]</f>
        <v>2'154.00</v>
      </c>
    </row>
    <row r="27" spans="1:8" x14ac:dyDescent="0.25">
      <c r="A27" s="1">
        <v>44938</v>
      </c>
      <c r="C27" s="2"/>
      <c r="D27" s="2" t="s">
        <v>54</v>
      </c>
      <c r="E27" s="2" t="s">
        <v>55</v>
      </c>
      <c r="H27" t="str">
        <f>+Table001__Page_1[[#This Row],[Débit]]</f>
        <v>6'020.35</v>
      </c>
    </row>
    <row r="28" spans="1:8" x14ac:dyDescent="0.25">
      <c r="A28" s="1">
        <v>44938</v>
      </c>
      <c r="C28" s="2" t="s">
        <v>56</v>
      </c>
      <c r="D28" s="2"/>
      <c r="E28" s="2" t="s">
        <v>57</v>
      </c>
    </row>
    <row r="29" spans="1:8" x14ac:dyDescent="0.25">
      <c r="A29" s="1">
        <v>44938</v>
      </c>
      <c r="C29" s="2" t="s">
        <v>58</v>
      </c>
      <c r="D29" s="2"/>
      <c r="E29" s="2" t="s">
        <v>59</v>
      </c>
    </row>
    <row r="30" spans="1:8" x14ac:dyDescent="0.25">
      <c r="A30" s="1">
        <v>44938</v>
      </c>
      <c r="C30" s="2" t="s">
        <v>60</v>
      </c>
      <c r="D30" s="2"/>
      <c r="E30" s="2" t="s">
        <v>61</v>
      </c>
    </row>
    <row r="31" spans="1:8" x14ac:dyDescent="0.25">
      <c r="A31" s="1">
        <v>44939</v>
      </c>
      <c r="C31" s="2"/>
      <c r="D31" s="2" t="s">
        <v>62</v>
      </c>
      <c r="E31" s="2" t="s">
        <v>63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1883B-23A7-4FD4-998E-400BA0014D1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CAD83A-C570-4A59-90A7-77D2084EED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Table001 (Page 1)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Grangier</dc:creator>
  <cp:lastModifiedBy>Jean-Pierre Grangier</cp:lastModifiedBy>
  <dcterms:created xsi:type="dcterms:W3CDTF">2024-05-13T13:12:58Z</dcterms:created>
  <dcterms:modified xsi:type="dcterms:W3CDTF">2024-05-13T14:31:22Z</dcterms:modified>
</cp:coreProperties>
</file>