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fa\Desktop\"/>
    </mc:Choice>
  </mc:AlternateContent>
  <bookViews>
    <workbookView xWindow="0" yWindow="560" windowWidth="8380" windowHeight="1750" tabRatio="212"/>
  </bookViews>
  <sheets>
    <sheet name="Feuille1" sheetId="1" r:id="rId1"/>
    <sheet name="Feuille2" sheetId="2" r:id="rId2"/>
    <sheet name="Feuille3" sheetId="3" r:id="rId3"/>
  </sheets>
  <calcPr calcId="101716"/>
</workbook>
</file>

<file path=xl/sharedStrings.xml><?xml version="1.0" encoding="utf-8"?>
<sst xmlns="http://schemas.openxmlformats.org/spreadsheetml/2006/main" count="430" uniqueCount="245">
  <si>
    <t>N°E</t>
  </si>
  <si>
    <t>Raison sociale</t>
  </si>
  <si>
    <t>Adresse</t>
  </si>
  <si>
    <t>CP</t>
  </si>
  <si>
    <t>Ville</t>
  </si>
  <si>
    <t>Prénom</t>
  </si>
  <si>
    <t>Nom</t>
  </si>
  <si>
    <t>Tel</t>
  </si>
  <si>
    <t>NAF</t>
  </si>
  <si>
    <t>Siret</t>
  </si>
  <si>
    <t>CA2007</t>
  </si>
  <si>
    <t>Effectif2007</t>
  </si>
  <si>
    <t>ANNEE CREA</t>
  </si>
  <si>
    <t>Mail</t>
  </si>
  <si>
    <t>activité</t>
  </si>
  <si>
    <t>Code FIN</t>
  </si>
  <si>
    <t>Machines</t>
  </si>
  <si>
    <t>Marques</t>
  </si>
  <si>
    <t>ACCASTILLAGE DIFFUSION</t>
  </si>
  <si>
    <t>ZONE TECHNIQUE DU PORT</t>
  </si>
  <si>
    <t>CANET EN ROUSSILLON</t>
  </si>
  <si>
    <t xml:space="preserve">Jean-Claude </t>
  </si>
  <si>
    <t>ARMENGAUD</t>
  </si>
  <si>
    <t>04,68,80,60,66</t>
  </si>
  <si>
    <t>4778C</t>
  </si>
  <si>
    <t>adcanet@wanadoo.fr</t>
  </si>
  <si>
    <t>vente materiel</t>
  </si>
  <si>
    <t>Négoce maintenance</t>
  </si>
  <si>
    <t>sertisseuse</t>
  </si>
  <si>
    <t>Furuno, Garmin, Cousin, Trestec</t>
  </si>
  <si>
    <t>ALIZES PERFORMANCES SARL</t>
  </si>
  <si>
    <t>15 rue du Port</t>
  </si>
  <si>
    <t>Philippe</t>
  </si>
  <si>
    <t>REMY</t>
  </si>
  <si>
    <t>04,68,80,44,91</t>
  </si>
  <si>
    <t>4764Z</t>
  </si>
  <si>
    <t>michelalizes@free.fr</t>
  </si>
  <si>
    <t>vente réparation</t>
  </si>
  <si>
    <t>Services</t>
  </si>
  <si>
    <t>Hunter</t>
  </si>
  <si>
    <t>ALPHA PERMIS BATEAUX</t>
  </si>
  <si>
    <t>Quai Barcelone</t>
  </si>
  <si>
    <t>DENIS</t>
  </si>
  <si>
    <t>06,12,03,53,35</t>
  </si>
  <si>
    <t>8553z</t>
  </si>
  <si>
    <t>alpha.permis@wanadoo.fr</t>
  </si>
  <si>
    <t>école</t>
  </si>
  <si>
    <t>AQUATILE PLONGEE</t>
  </si>
  <si>
    <t>POCH</t>
  </si>
  <si>
    <t>Scuba</t>
  </si>
  <si>
    <t>ATELIER GREEMENT</t>
  </si>
  <si>
    <t>BERARDO</t>
  </si>
  <si>
    <t>3315Z</t>
  </si>
  <si>
    <t>Harken</t>
  </si>
  <si>
    <t>AZUR EXPERTISE</t>
  </si>
  <si>
    <t>13 ZT du Port</t>
  </si>
  <si>
    <t>Francois</t>
  </si>
  <si>
    <t xml:space="preserve">PEREIRA </t>
  </si>
  <si>
    <t>7120B</t>
  </si>
  <si>
    <t>azur-expertise@wanadoo.fr</t>
  </si>
  <si>
    <t>Expert</t>
  </si>
  <si>
    <t>BOAT MANAGEMENT SERVICES</t>
  </si>
  <si>
    <t>Denis</t>
  </si>
  <si>
    <t>RANJARD</t>
  </si>
  <si>
    <t>Canet Boat Plaisance</t>
  </si>
  <si>
    <t>Rivas</t>
  </si>
  <si>
    <t>Guy Cotten</t>
  </si>
  <si>
    <t>CANET MARINE</t>
  </si>
  <si>
    <t>Quai de Barcelone</t>
  </si>
  <si>
    <t>4752B</t>
  </si>
  <si>
    <t>remyvero@free.fr</t>
  </si>
  <si>
    <t>Couach</t>
  </si>
  <si>
    <t>CANET PLAISANCE</t>
  </si>
  <si>
    <t>Marcel</t>
  </si>
  <si>
    <t>THOMAS</t>
  </si>
  <si>
    <t>04,68,73,00,58</t>
  </si>
  <si>
    <t>mécanique</t>
  </si>
  <si>
    <t>Vetus</t>
  </si>
  <si>
    <t>CEMFRM</t>
  </si>
  <si>
    <t>all Levant</t>
  </si>
  <si>
    <t>Jean-Christophe</t>
  </si>
  <si>
    <t>OBERTO</t>
  </si>
  <si>
    <t>8553Z</t>
  </si>
  <si>
    <t>permisbateaux@cemfrm.com</t>
  </si>
  <si>
    <t>CHANTIER CATANA SAS</t>
  </si>
  <si>
    <t>Olivier</t>
  </si>
  <si>
    <t>PONCIN</t>
  </si>
  <si>
    <t>04,68,80,13,13</t>
  </si>
  <si>
    <t>3012Z</t>
  </si>
  <si>
    <t>construction bateau</t>
  </si>
  <si>
    <t>Constructeurs</t>
  </si>
  <si>
    <t>Catana, Harmony</t>
  </si>
  <si>
    <t>CHANTIER NAVAL BERNADOU</t>
  </si>
  <si>
    <t>Gérard</t>
  </si>
  <si>
    <t>BERNADOU</t>
  </si>
  <si>
    <t>04,68,80,38,22</t>
  </si>
  <si>
    <t>Bois</t>
  </si>
  <si>
    <t>Constructeurs artisans</t>
  </si>
  <si>
    <t>Belle Plaisance</t>
  </si>
  <si>
    <t>Club Nautique Canet Perpignan</t>
  </si>
  <si>
    <t>LE PORT ZONE TECHNIQUE</t>
  </si>
  <si>
    <t>Yacht Club</t>
  </si>
  <si>
    <t>DISMAR SARL</t>
  </si>
  <si>
    <t>Pascal</t>
  </si>
  <si>
    <t>HALM</t>
  </si>
  <si>
    <t>73,64,11</t>
  </si>
  <si>
    <t>Volvo</t>
  </si>
  <si>
    <t>ELEC YACHTING ENGINEERING</t>
  </si>
  <si>
    <t>33 Chemin du Bouchairas sud</t>
  </si>
  <si>
    <t>HOUOT</t>
  </si>
  <si>
    <t>9529Z</t>
  </si>
  <si>
    <t>eye.contact@tiscali.fr</t>
  </si>
  <si>
    <t>électricité</t>
  </si>
  <si>
    <t>EURO SERVICES COURTAGE BOATS DIFFUSION</t>
  </si>
  <si>
    <t xml:space="preserve">Gilbert </t>
  </si>
  <si>
    <t>PRADE</t>
  </si>
  <si>
    <t>04-68-80-14-34</t>
  </si>
  <si>
    <t>courtage@wanadoo.fr</t>
  </si>
  <si>
    <t>F2R</t>
  </si>
  <si>
    <t>22 boulevard Las Biguès</t>
  </si>
  <si>
    <t>GENNESSON</t>
  </si>
  <si>
    <t>04-68-73-10-10</t>
  </si>
  <si>
    <t>HANSE YACHTS</t>
  </si>
  <si>
    <t>SCHMIDT</t>
  </si>
  <si>
    <t>Hanse</t>
  </si>
  <si>
    <t>JET CENTER</t>
  </si>
  <si>
    <t>38 rue Arrancades</t>
  </si>
  <si>
    <t xml:space="preserve">Eric </t>
  </si>
  <si>
    <t>HERBOMEL</t>
  </si>
  <si>
    <t>04-68-80-08-56</t>
  </si>
  <si>
    <t>4540Z</t>
  </si>
  <si>
    <t>Luc Bateau ecole</t>
  </si>
  <si>
    <t xml:space="preserve">Luc </t>
  </si>
  <si>
    <t>VALETTE</t>
  </si>
  <si>
    <t>04-68-80-40-98</t>
  </si>
  <si>
    <t>lucbateauecole@aol.com</t>
  </si>
  <si>
    <t>NAUTIC PLAISANCE</t>
  </si>
  <si>
    <t>Yann</t>
  </si>
  <si>
    <t>SOUCHET</t>
  </si>
  <si>
    <t>04-68-80-82-52</t>
  </si>
  <si>
    <t xml:space="preserve">nautic.plaisance@laposte.net </t>
  </si>
  <si>
    <t>plongée</t>
  </si>
  <si>
    <t>Bloc de gonflage</t>
  </si>
  <si>
    <t>NAUTISME 66</t>
  </si>
  <si>
    <t>Mariano</t>
  </si>
  <si>
    <t>RAMOS</t>
  </si>
  <si>
    <t>04,68,63,52,80</t>
  </si>
  <si>
    <t>nautisme66@free.fr</t>
  </si>
  <si>
    <t>NAVIVOILE</t>
  </si>
  <si>
    <t>5010Z</t>
  </si>
  <si>
    <t>NPC 66</t>
  </si>
  <si>
    <t>PHISA SARL</t>
  </si>
  <si>
    <t>7 rue des Tamarins/3,rue Arrancades</t>
  </si>
  <si>
    <t>SAORIN</t>
  </si>
  <si>
    <t>04-68-73-14-17</t>
  </si>
  <si>
    <t>phisa.nautique@wanadoo.fr</t>
  </si>
  <si>
    <t>Phisa</t>
  </si>
  <si>
    <t>Port canet</t>
  </si>
  <si>
    <t>BP210</t>
  </si>
  <si>
    <t xml:space="preserve">José </t>
  </si>
  <si>
    <t>Pérez</t>
  </si>
  <si>
    <t>04-68-86-72-72</t>
  </si>
  <si>
    <t>8551Z</t>
  </si>
  <si>
    <t>capitainerie@ot-canet.fr</t>
  </si>
  <si>
    <t>Port</t>
  </si>
  <si>
    <t>Autres</t>
  </si>
  <si>
    <t>POSEIDON PLAISANCE</t>
  </si>
  <si>
    <t>MARTI</t>
  </si>
  <si>
    <t>9312Z</t>
  </si>
  <si>
    <t>Royal Nautisme</t>
  </si>
  <si>
    <t>15 rue du port</t>
  </si>
  <si>
    <t xml:space="preserve">François </t>
  </si>
  <si>
    <t>BOI</t>
  </si>
  <si>
    <t>vente</t>
  </si>
  <si>
    <t>RTM Matin Peche Distributeur</t>
  </si>
  <si>
    <t>BEUCHER</t>
  </si>
  <si>
    <t>04-68-80-55-37</t>
  </si>
  <si>
    <t>Sailing Atlantic Services</t>
  </si>
  <si>
    <t>OURADOU</t>
  </si>
  <si>
    <t>préparation bateaux neufs</t>
  </si>
  <si>
    <t>Jeanneau</t>
  </si>
  <si>
    <t>SEATEC</t>
  </si>
  <si>
    <t>GONZALEZ</t>
  </si>
  <si>
    <t>SERVIBOAT</t>
  </si>
  <si>
    <t>97 avenue de la Côte Vermeille</t>
  </si>
  <si>
    <t>Jean</t>
  </si>
  <si>
    <t>QUES</t>
  </si>
  <si>
    <t>04-68-59-96-65</t>
  </si>
  <si>
    <t>4649Z</t>
  </si>
  <si>
    <t>contact@serviboat.com</t>
  </si>
  <si>
    <t>STOCK MARINE DU ROUSSILLON</t>
  </si>
  <si>
    <t>1/3 R DES ARRANCADES</t>
  </si>
  <si>
    <t>Jean-Luc</t>
  </si>
  <si>
    <t>FOURRIER</t>
  </si>
  <si>
    <t>73,82,68</t>
  </si>
  <si>
    <t>Honda</t>
  </si>
  <si>
    <t>SUD INOX</t>
  </si>
  <si>
    <t>Henri</t>
  </si>
  <si>
    <t>FERLA</t>
  </si>
  <si>
    <t>04-68-73-32-83</t>
  </si>
  <si>
    <t>2572Z</t>
  </si>
  <si>
    <t>sud.inox@wanadoo.fr</t>
  </si>
  <si>
    <t>Travail métaux</t>
  </si>
  <si>
    <t>Tour commande numérique</t>
  </si>
  <si>
    <t xml:space="preserve">SUD PLAISANCE </t>
  </si>
  <si>
    <t>Chantal</t>
  </si>
  <si>
    <t>PEREIRA DE ALMEIDA</t>
  </si>
  <si>
    <t>0468,73,11,13</t>
  </si>
  <si>
    <t>sud-plaisance@wanadoo.fr</t>
  </si>
  <si>
    <t>TECHNIVOILES</t>
  </si>
  <si>
    <t xml:space="preserve">Jacques </t>
  </si>
  <si>
    <t>DOMENECH</t>
  </si>
  <si>
    <t>04,68,73,05,08</t>
  </si>
  <si>
    <t>174C</t>
  </si>
  <si>
    <t>sellerie voilerie</t>
  </si>
  <si>
    <t>Equipementiers</t>
  </si>
  <si>
    <t>Epure, Incidences</t>
  </si>
  <si>
    <t>TENDERLIFT</t>
  </si>
  <si>
    <t>6 bis avenue du Roussillon</t>
  </si>
  <si>
    <t>Maxence</t>
  </si>
  <si>
    <t>ZOONENS</t>
  </si>
  <si>
    <t>04 68 73 59 12</t>
  </si>
  <si>
    <t>bureau etude</t>
  </si>
  <si>
    <t>TRADE WINDS</t>
  </si>
  <si>
    <t>Rue Jouy d'Arnaud</t>
  </si>
  <si>
    <t xml:space="preserve">Gilles </t>
  </si>
  <si>
    <t>ABELOOS</t>
  </si>
  <si>
    <t>73,29,94</t>
  </si>
  <si>
    <t>gilles.abeloos@wanadoo.fr</t>
  </si>
  <si>
    <t>XL Catamarans</t>
  </si>
  <si>
    <t>Jean-François</t>
  </si>
  <si>
    <t>06 07 541 869</t>
  </si>
  <si>
    <t>YACHTING SPIRIT</t>
  </si>
  <si>
    <t>Tanguy</t>
  </si>
  <si>
    <t>DE LARMINAT</t>
  </si>
  <si>
    <t>04-68-84-57-76</t>
  </si>
  <si>
    <t>YCCR</t>
  </si>
  <si>
    <t>FOURQUET</t>
  </si>
  <si>
    <t>ZAR CENTER</t>
  </si>
  <si>
    <t>CALESTROUPAT</t>
  </si>
  <si>
    <t>http://forum.excel-pratique.com/excel/rechercher-sur-un-critere-et-afficher-en-tableau-t48541.html</t>
  </si>
  <si>
    <t>66140</t>
  </si>
  <si>
    <t>468732541</t>
  </si>
  <si>
    <t>440811545</t>
  </si>
  <si>
    <t>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</si>
</sst>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 ##\ ##\ ##"/>
    <numFmt numFmtId="165" formatCode="_-* #,##0.00\ _F_-;\-* #,##0.00\ _F_-;_-* \-??\ _F_-;_-@_-"/>
    <numFmt numFmtId="166" formatCode="#,##0&quot; F&quot;;[Red]\-#,##0&quot; F&quot;"/>
  </numFmts>
  <fonts count="12" x14ac:knownFonts="1">
    <font>
      <sz val="10"/>
      <name val="Arial"/>
      <family val="2"/>
    </font>
    <font>
      <b/>
      <i/>
      <sz val="12"/>
      <name val="Arial"/>
      <family val="2"/>
    </font>
    <font>
      <b/>
      <i/>
      <sz val="10"/>
      <name val="Arial"/>
      <family val="2"/>
    </font>
    <font>
      <b/>
      <sz val="12"/>
      <name val="Arial"/>
      <family val="2"/>
    </font>
    <font>
      <sz val="12"/>
      <name val="Arial"/>
      <family val="2"/>
    </font>
    <font>
      <u/>
      <sz val="10"/>
      <color indexed="12"/>
      <name val="Arial"/>
      <family val="2"/>
    </font>
    <font>
      <sz val="10"/>
      <color indexed="10"/>
      <name val="Arial"/>
      <family val="2"/>
    </font>
    <font>
      <b/>
      <sz val="10"/>
      <name val="Arial"/>
      <family val="2"/>
    </font>
    <font>
      <sz val="10"/>
      <color indexed="12"/>
      <name val="Arial"/>
      <family val="2"/>
    </font>
    <font>
      <sz val="10"/>
      <name val="Mangal"/>
      <family val="2"/>
    </font>
    <font>
      <i/>
      <sz val="10"/>
      <name val="Arial"/>
      <family val="2"/>
    </font>
    <font>
      <sz val="8"/>
      <name val="Arial"/>
      <family val="2"/>
    </font>
  </fonts>
  <fills count="5">
    <fill>
      <patternFill patternType="none"/>
    </fill>
    <fill>
      <patternFill patternType="gray125"/>
    </fill>
    <fill>
      <patternFill patternType="solid">
        <fgColor indexed="9"/>
        <bgColor indexed="26"/>
      </patternFill>
    </fill>
    <fill>
      <patternFill patternType="solid">
        <fgColor indexed="40"/>
        <bgColor indexed="15"/>
      </patternFill>
    </fill>
    <fill>
      <patternFill patternType="solid">
        <fgColor indexed="44"/>
        <bgColor indexed="31"/>
      </patternFill>
    </fill>
  </fills>
  <borders count="3">
    <border>
      <left/>
      <right/>
      <top/>
      <bottom/>
      <diagonal/>
    </border>
    <border>
      <left style="hair">
        <color indexed="8"/>
      </left>
      <right style="hair">
        <color indexed="8"/>
      </right>
      <top style="hair">
        <color indexed="8"/>
      </top>
      <bottom style="hair">
        <color indexed="8"/>
      </bottom>
      <diagonal/>
    </border>
    <border>
      <left/>
      <right/>
      <top style="thick">
        <color indexed="8"/>
      </top>
      <bottom/>
      <diagonal/>
    </border>
  </borders>
  <cellStyleXfs count="3">
    <xf numFmtId="0" fontId="0" fillId="0" borderId="0"/>
    <xf numFmtId="0" fontId="5" fillId="0" borderId="0" applyNumberFormat="0" applyFill="0" applyBorder="0" applyAlignment="0" applyProtection="0"/>
    <xf numFmtId="165" fontId="9" fillId="0" borderId="0" applyFill="0" applyBorder="0" applyAlignment="0" applyProtection="0"/>
  </cellStyleXfs>
  <cellXfs count="43">
    <xf numFmtId="0" fontId="0" fillId="0" borderId="0" xfId="0"/>
    <xf numFmtId="0" fontId="0" fillId="0" borderId="0" xfId="0" applyAlignment="1"/>
    <xf numFmtId="0" fontId="0" fillId="2" borderId="0" xfId="0" applyFont="1" applyFill="1" applyAlignment="1"/>
    <xf numFmtId="0" fontId="0" fillId="3" borderId="1" xfId="0" applyFont="1" applyFill="1" applyBorder="1"/>
    <xf numFmtId="0" fontId="1" fillId="4" borderId="1" xfId="0" applyNumberFormat="1" applyFont="1" applyFill="1" applyBorder="1" applyAlignment="1">
      <alignment horizontal="left"/>
    </xf>
    <xf numFmtId="0" fontId="2" fillId="4" borderId="1" xfId="0" applyNumberFormat="1" applyFont="1" applyFill="1" applyBorder="1" applyAlignment="1">
      <alignment horizontal="left"/>
    </xf>
    <xf numFmtId="0" fontId="3" fillId="4" borderId="1" xfId="0" applyFont="1" applyFill="1" applyBorder="1" applyAlignment="1"/>
    <xf numFmtId="0" fontId="4" fillId="4" borderId="0" xfId="0" applyFont="1" applyFill="1" applyAlignment="1"/>
    <xf numFmtId="0" fontId="0" fillId="0" borderId="1" xfId="0" applyBorder="1"/>
    <xf numFmtId="0" fontId="0" fillId="0" borderId="1" xfId="0" applyFont="1" applyFill="1" applyBorder="1" applyAlignment="1">
      <alignment wrapText="1"/>
    </xf>
    <xf numFmtId="0" fontId="0" fillId="0" borderId="1" xfId="0" applyFont="1" applyFill="1" applyBorder="1" applyAlignment="1"/>
    <xf numFmtId="1" fontId="0" fillId="0" borderId="1" xfId="0" applyNumberFormat="1" applyFont="1" applyFill="1" applyBorder="1" applyAlignment="1">
      <alignment horizontal="right"/>
    </xf>
    <xf numFmtId="49" fontId="0" fillId="0" borderId="1" xfId="0" applyNumberFormat="1" applyFont="1" applyFill="1" applyBorder="1" applyAlignment="1"/>
    <xf numFmtId="164" fontId="0" fillId="0" borderId="1" xfId="0" applyNumberFormat="1" applyFont="1" applyFill="1" applyBorder="1" applyAlignment="1"/>
    <xf numFmtId="1" fontId="0" fillId="0" borderId="1" xfId="0" applyNumberFormat="1" applyFont="1" applyFill="1" applyBorder="1" applyAlignment="1"/>
    <xf numFmtId="0" fontId="5" fillId="0" borderId="1" xfId="1" applyNumberFormat="1" applyFont="1" applyFill="1" applyBorder="1" applyAlignment="1" applyProtection="1"/>
    <xf numFmtId="0" fontId="0" fillId="0" borderId="0" xfId="0" applyFill="1" applyAlignment="1"/>
    <xf numFmtId="1" fontId="6" fillId="0" borderId="1" xfId="0" applyNumberFormat="1" applyFont="1" applyFill="1" applyBorder="1" applyAlignment="1"/>
    <xf numFmtId="0" fontId="7" fillId="0" borderId="1" xfId="0" applyFont="1" applyBorder="1" applyAlignment="1"/>
    <xf numFmtId="0" fontId="0" fillId="0" borderId="1" xfId="0" applyBorder="1" applyAlignment="1"/>
    <xf numFmtId="164" fontId="0" fillId="0" borderId="1" xfId="0" applyNumberFormat="1" applyBorder="1" applyAlignment="1"/>
    <xf numFmtId="0" fontId="0" fillId="2" borderId="1" xfId="0" applyFont="1" applyFill="1" applyBorder="1" applyAlignment="1"/>
    <xf numFmtId="0" fontId="6" fillId="2" borderId="1" xfId="0" applyFont="1" applyFill="1" applyBorder="1" applyAlignment="1"/>
    <xf numFmtId="0" fontId="0" fillId="0" borderId="1" xfId="0" applyFont="1" applyBorder="1" applyAlignment="1"/>
    <xf numFmtId="164" fontId="0" fillId="0" borderId="1" xfId="0" applyNumberFormat="1" applyFont="1" applyFill="1" applyBorder="1" applyAlignment="1">
      <alignment wrapText="1"/>
    </xf>
    <xf numFmtId="0" fontId="0" fillId="0" borderId="1" xfId="0" applyNumberFormat="1" applyFont="1" applyFill="1" applyBorder="1" applyAlignment="1">
      <alignment wrapText="1"/>
    </xf>
    <xf numFmtId="0" fontId="8" fillId="0" borderId="1" xfId="1" applyNumberFormat="1" applyFont="1" applyFill="1" applyBorder="1" applyAlignment="1" applyProtection="1"/>
    <xf numFmtId="1" fontId="0" fillId="0" borderId="1" xfId="0" applyNumberFormat="1" applyFont="1" applyFill="1" applyBorder="1" applyAlignment="1">
      <alignment wrapText="1"/>
    </xf>
    <xf numFmtId="0" fontId="0" fillId="0" borderId="1" xfId="0" applyFont="1" applyFill="1" applyBorder="1" applyAlignment="1">
      <alignment vertical="top" wrapText="1"/>
    </xf>
    <xf numFmtId="0" fontId="6" fillId="0" borderId="1" xfId="0" applyFont="1" applyFill="1" applyBorder="1" applyAlignment="1"/>
    <xf numFmtId="0" fontId="0" fillId="0" borderId="1" xfId="0" applyFont="1" applyFill="1" applyBorder="1" applyAlignment="1">
      <alignment horizontal="right" vertical="top" wrapText="1"/>
    </xf>
    <xf numFmtId="0" fontId="0" fillId="0" borderId="1" xfId="0" applyFill="1" applyBorder="1" applyAlignment="1"/>
    <xf numFmtId="0" fontId="0" fillId="0" borderId="2" xfId="0" applyFill="1" applyBorder="1" applyAlignment="1"/>
    <xf numFmtId="1" fontId="0" fillId="0" borderId="1" xfId="2" applyNumberFormat="1" applyFont="1" applyFill="1" applyBorder="1" applyAlignment="1" applyProtection="1">
      <alignment horizontal="right"/>
    </xf>
    <xf numFmtId="166" fontId="0" fillId="0" borderId="1" xfId="0" applyNumberFormat="1" applyFont="1" applyFill="1" applyBorder="1" applyAlignment="1"/>
    <xf numFmtId="0" fontId="0" fillId="0" borderId="0" xfId="0" applyFont="1" applyFill="1" applyAlignment="1"/>
    <xf numFmtId="0" fontId="10" fillId="0" borderId="1" xfId="0" applyFont="1" applyFill="1" applyBorder="1" applyAlignment="1"/>
    <xf numFmtId="0" fontId="10" fillId="0" borderId="0" xfId="0" applyFont="1" applyFill="1" applyAlignment="1"/>
    <xf numFmtId="0" fontId="8" fillId="0" borderId="1" xfId="1" applyNumberFormat="1" applyFont="1" applyFill="1" applyBorder="1" applyAlignment="1" applyProtection="1">
      <alignment wrapText="1"/>
    </xf>
    <xf numFmtId="0" fontId="0" fillId="0" borderId="2" xfId="0" applyBorder="1" applyAlignment="1"/>
    <xf numFmtId="0" fontId="7" fillId="0" borderId="0" xfId="0" applyFont="1" applyAlignment="1"/>
    <xf numFmtId="164" fontId="0" fillId="0" borderId="0" xfId="0" applyNumberFormat="1" applyAlignment="1"/>
    <xf numFmtId="0" fontId="5" fillId="4" borderId="0" xfId="1" applyFill="1" applyAlignment="1"/>
  </cellXfs>
  <cellStyles count="3">
    <cellStyle name="Lien hypertexte" xfId="1" builtinId="8"/>
    <cellStyle name="Milliers" xfId="2" builtinId="3"/>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D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19</xdr:col>
      <xdr:colOff>31750</xdr:colOff>
      <xdr:row>1</xdr:row>
      <xdr:rowOff>82550</xdr:rowOff>
    </xdr:from>
    <xdr:to>
      <xdr:col>24</xdr:col>
      <xdr:colOff>133350</xdr:colOff>
      <xdr:row>6</xdr:row>
      <xdr:rowOff>82550</xdr:rowOff>
    </xdr:to>
    <xdr:sp macro="[0]!OuvreUsf" textlink="">
      <xdr:nvSpPr>
        <xdr:cNvPr id="1025" name="Text Box 1"/>
        <xdr:cNvSpPr txBox="1">
          <a:spLocks noChangeArrowheads="1"/>
        </xdr:cNvSpPr>
      </xdr:nvSpPr>
      <xdr:spPr bwMode="auto">
        <a:xfrm>
          <a:off x="23393400" y="279400"/>
          <a:ext cx="4133850" cy="831850"/>
        </a:xfrm>
        <a:prstGeom prst="rect">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137160" tIns="114300" rIns="137160" bIns="114300" anchor="ctr" upright="1"/>
        <a:lstStyle/>
        <a:p>
          <a:pPr algn="ctr" rtl="0">
            <a:defRPr sz="1000"/>
          </a:pPr>
          <a:r>
            <a:rPr lang="fr-FR" sz="4800" b="1" i="1" u="none" strike="noStrike" baseline="0">
              <a:solidFill>
                <a:srgbClr val="FF0000"/>
              </a:solidFill>
              <a:latin typeface="Arial"/>
              <a:cs typeface="Arial"/>
            </a:rPr>
            <a:t>Recherche</a:t>
          </a:r>
        </a:p>
      </xdr:txBody>
    </xdr:sp>
    <xdr:clientData/>
  </xdr:twoCellAnchor>
  <xdr:twoCellAnchor>
    <xdr:from>
      <xdr:col>1</xdr:col>
      <xdr:colOff>1181100</xdr:colOff>
      <xdr:row>3</xdr:row>
      <xdr:rowOff>152400</xdr:rowOff>
    </xdr:from>
    <xdr:to>
      <xdr:col>8</xdr:col>
      <xdr:colOff>355600</xdr:colOff>
      <xdr:row>16</xdr:row>
      <xdr:rowOff>165100</xdr:rowOff>
    </xdr:to>
    <xdr:sp macro="" textlink="">
      <xdr:nvSpPr>
        <xdr:cNvPr id="1027" name="Text Box 3"/>
        <xdr:cNvSpPr txBox="1">
          <a:spLocks noChangeArrowheads="1"/>
        </xdr:cNvSpPr>
      </xdr:nvSpPr>
      <xdr:spPr bwMode="auto">
        <a:xfrm>
          <a:off x="1517650" y="685800"/>
          <a:ext cx="9093200" cy="21717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r>
            <a:rPr lang="fr-FR" sz="1000" b="0" i="0" u="none" strike="noStrike" baseline="0">
              <a:solidFill>
                <a:srgbClr val="000000"/>
              </a:solidFill>
              <a:latin typeface="Arial"/>
              <a:cs typeface="Arial"/>
            </a:rPr>
            <a:t>Bonsoir à tous,</a:t>
          </a:r>
        </a:p>
        <a:p>
          <a:pPr algn="l" rtl="0">
            <a:defRPr sz="1000"/>
          </a:pPr>
          <a:r>
            <a:rPr lang="fr-FR" sz="1000" b="0" i="0" u="none" strike="noStrike" baseline="0">
              <a:solidFill>
                <a:srgbClr val="000000"/>
              </a:solidFill>
              <a:latin typeface="Arial"/>
              <a:cs typeface="Arial"/>
            </a:rPr>
            <a:t>J'ai un fichier avec aujourd'hui près de 500 enregistrements (lignes), chaque enregistrement comprend 15 données (colonnes)(Nom, adresse, ville, dirigeant, machines, marques...). J'ai fait un userform pour la saisie et tout va bien.</a:t>
          </a:r>
        </a:p>
        <a:p>
          <a:pPr algn="l" rtl="0">
            <a:defRPr sz="1000"/>
          </a:pPr>
          <a:r>
            <a:rPr lang="fr-FR" sz="1000" b="0" i="0" u="none" strike="noStrike" baseline="0">
              <a:solidFill>
                <a:srgbClr val="000000"/>
              </a:solidFill>
              <a:latin typeface="Arial"/>
              <a:cs typeface="Arial"/>
            </a:rPr>
            <a:t>Mais je cherche sans succès un exemple de code pour l'action suivante:</a:t>
          </a:r>
        </a:p>
        <a:p>
          <a:pPr algn="l" rtl="0">
            <a:defRPr sz="1000"/>
          </a:pPr>
          <a:r>
            <a:rPr lang="fr-FR" sz="1000" b="0" i="0" u="none" strike="noStrike" baseline="0">
              <a:solidFill>
                <a:srgbClr val="000000"/>
              </a:solidFill>
              <a:latin typeface="Arial"/>
              <a:cs typeface="Arial"/>
            </a:rPr>
            <a:t>Sur une userform je voudrais un champ de recherche dans lequel la saisie est libre (pas une liste de choix).</a:t>
          </a:r>
        </a:p>
        <a:p>
          <a:pPr algn="l" rtl="0">
            <a:defRPr sz="1000"/>
          </a:pPr>
          <a:r>
            <a:rPr lang="fr-FR" sz="1000" b="0" i="0" u="none" strike="noStrike" baseline="0">
              <a:solidFill>
                <a:srgbClr val="000000"/>
              </a:solidFill>
              <a:latin typeface="Arial"/>
              <a:cs typeface="Arial"/>
            </a:rPr>
            <a:t>Après avoir saisi le mot recherché, j'ai un bouton "OK" et quand je valide,en dessous sous forme de tableau, s'affiche tous les enregistrements dans lequel on trouve le mot recherché avec les colonnes nom, adresse, ville.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Par exemple à partir de mon fichier d'entreprises, je veux la liste de toutes celles qui ont une sertisseuse (on le trouvera dans la colonne machines.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J'espère avoir été clair dans mes explications.</a:t>
          </a:r>
        </a:p>
        <a:p>
          <a:pPr algn="l" rtl="0">
            <a:defRPr sz="1000"/>
          </a:pPr>
          <a:r>
            <a:rPr lang="fr-FR" sz="1000" b="0" i="0" u="none" strike="noStrike" baseline="0">
              <a:solidFill>
                <a:srgbClr val="000000"/>
              </a:solidFill>
              <a:latin typeface="Arial"/>
              <a:cs typeface="Arial"/>
            </a:rPr>
            <a:t>Merci d'avance de votre aide.</a:t>
          </a:r>
        </a:p>
      </xdr:txBody>
    </xdr:sp>
    <xdr:clientData/>
  </xdr:twoCellAnchor>
  <mc:AlternateContent xmlns:mc="http://schemas.openxmlformats.org/markup-compatibility/2006">
    <mc:Choice xmlns:a14="http://schemas.microsoft.com/office/drawing/2010/main" Requires="a14">
      <xdr:twoCellAnchor>
        <xdr:from>
          <xdr:col>19</xdr:col>
          <xdr:colOff>165100</xdr:colOff>
          <xdr:row>8</xdr:row>
          <xdr:rowOff>152400</xdr:rowOff>
        </xdr:from>
        <xdr:to>
          <xdr:col>21</xdr:col>
          <xdr:colOff>177800</xdr:colOff>
          <xdr:row>13</xdr:row>
          <xdr:rowOff>50800</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0" i="0" u="none" strike="noStrike" baseline="0">
                  <a:solidFill>
                    <a:srgbClr val="000000"/>
                  </a:solidFill>
                  <a:latin typeface="Arial"/>
                  <a:cs typeface="Arial"/>
                </a:rPr>
                <a:t>Fiche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courtage@wanadoo.fr" TargetMode="External"/><Relationship Id="rId13" Type="http://schemas.openxmlformats.org/officeDocument/2006/relationships/hyperlink" Target="mailto:capitainerie@ot-canet.fr" TargetMode="External"/><Relationship Id="rId18" Type="http://schemas.openxmlformats.org/officeDocument/2006/relationships/hyperlink" Target="http://forum.excel-pratique.com/excel/rechercher-sur-un-critere-et-afficher-en-tableau-t48541.html" TargetMode="External"/><Relationship Id="rId3" Type="http://schemas.openxmlformats.org/officeDocument/2006/relationships/hyperlink" Target="mailto:alpha.permis@wanadoo.fr" TargetMode="External"/><Relationship Id="rId21" Type="http://schemas.openxmlformats.org/officeDocument/2006/relationships/vmlDrawing" Target="../drawings/vmlDrawing1.vml"/><Relationship Id="rId7" Type="http://schemas.openxmlformats.org/officeDocument/2006/relationships/hyperlink" Target="mailto:eye.contact@tiscali.fr" TargetMode="External"/><Relationship Id="rId12" Type="http://schemas.openxmlformats.org/officeDocument/2006/relationships/hyperlink" Target="mailto:phisa.nautique@wanadoo.fr" TargetMode="External"/><Relationship Id="rId17" Type="http://schemas.openxmlformats.org/officeDocument/2006/relationships/hyperlink" Target="mailto:gilles.abeloos@wanadoo.fr" TargetMode="External"/><Relationship Id="rId2" Type="http://schemas.openxmlformats.org/officeDocument/2006/relationships/hyperlink" Target="mailto:michelalizes@free.fr" TargetMode="External"/><Relationship Id="rId16" Type="http://schemas.openxmlformats.org/officeDocument/2006/relationships/hyperlink" Target="mailto:sud-plaisance@wanadoo.fr" TargetMode="External"/><Relationship Id="rId20" Type="http://schemas.openxmlformats.org/officeDocument/2006/relationships/drawing" Target="../drawings/drawing1.xml"/><Relationship Id="rId1" Type="http://schemas.openxmlformats.org/officeDocument/2006/relationships/hyperlink" Target="mailto:adcanet@wanadoo.fr" TargetMode="External"/><Relationship Id="rId6" Type="http://schemas.openxmlformats.org/officeDocument/2006/relationships/hyperlink" Target="mailto:permisbateaux@cemfrm.com" TargetMode="External"/><Relationship Id="rId11" Type="http://schemas.openxmlformats.org/officeDocument/2006/relationships/hyperlink" Target="mailto:nautisme66@free.fr" TargetMode="External"/><Relationship Id="rId5" Type="http://schemas.openxmlformats.org/officeDocument/2006/relationships/hyperlink" Target="mailto:remyvero@free.fr" TargetMode="External"/><Relationship Id="rId15" Type="http://schemas.openxmlformats.org/officeDocument/2006/relationships/hyperlink" Target="mailto:sud.inox@wanadoo.fr" TargetMode="External"/><Relationship Id="rId10" Type="http://schemas.openxmlformats.org/officeDocument/2006/relationships/hyperlink" Target="mailto:nautic.plaisance@laposte.net" TargetMode="External"/><Relationship Id="rId19" Type="http://schemas.openxmlformats.org/officeDocument/2006/relationships/printerSettings" Target="../printerSettings/printerSettings1.bin"/><Relationship Id="rId4" Type="http://schemas.openxmlformats.org/officeDocument/2006/relationships/hyperlink" Target="mailto:azur-expertise@wanadoo.fr" TargetMode="External"/><Relationship Id="rId9" Type="http://schemas.openxmlformats.org/officeDocument/2006/relationships/hyperlink" Target="mailto:lucbateauecole@aol.com" TargetMode="External"/><Relationship Id="rId14" Type="http://schemas.openxmlformats.org/officeDocument/2006/relationships/hyperlink" Target="mailto:contact@serviboat.com" TargetMode="External"/><Relationship Id="rId22"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IU75"/>
  <sheetViews>
    <sheetView tabSelected="1" topLeftCell="S1" workbookViewId="0">
      <selection activeCell="V17" sqref="V17"/>
    </sheetView>
  </sheetViews>
  <sheetFormatPr baseColWidth="10" defaultColWidth="11.54296875" defaultRowHeight="12.5" x14ac:dyDescent="0.25"/>
  <cols>
    <col min="1" max="1" width="4.81640625" customWidth="1"/>
    <col min="2" max="2" width="30.7265625" style="1" customWidth="1"/>
    <col min="3" max="3" width="31.81640625" style="1" customWidth="1"/>
    <col min="4" max="4" width="6.54296875" style="1" customWidth="1"/>
    <col min="5" max="5" width="23" style="1" customWidth="1"/>
    <col min="6" max="6" width="14.7265625" style="1" customWidth="1"/>
    <col min="7" max="7" width="21.453125" style="1" customWidth="1"/>
    <col min="8" max="8" width="13.7265625" style="1" customWidth="1"/>
    <col min="9" max="9" width="6.81640625" style="1" customWidth="1"/>
    <col min="10" max="10" width="10.54296875" style="2" customWidth="1"/>
    <col min="11" max="11" width="9.54296875" style="2" customWidth="1"/>
    <col min="12" max="12" width="11.54296875" style="2" customWidth="1"/>
    <col min="13" max="13" width="13.81640625" style="2" customWidth="1"/>
    <col min="14" max="14" width="13.7265625" style="1" customWidth="1"/>
    <col min="15" max="15" width="26.453125" style="1" customWidth="1"/>
    <col min="16" max="16" width="22.7265625" style="1" customWidth="1"/>
    <col min="17" max="17" width="20.1796875" style="1" customWidth="1"/>
    <col min="18" max="18" width="23.81640625" style="1" customWidth="1"/>
    <col min="19" max="19" width="28.453125" style="1" customWidth="1"/>
    <col min="20" max="255" width="11.54296875" style="1" customWidth="1"/>
  </cols>
  <sheetData>
    <row r="1" spans="1:23" s="7" customFormat="1" ht="15.5" x14ac:dyDescent="0.35">
      <c r="A1" s="3" t="s">
        <v>0</v>
      </c>
      <c r="B1" s="4" t="s">
        <v>1</v>
      </c>
      <c r="C1" s="4" t="s">
        <v>2</v>
      </c>
      <c r="D1" s="4" t="s">
        <v>3</v>
      </c>
      <c r="E1" s="4" t="s">
        <v>4</v>
      </c>
      <c r="F1" s="4" t="s">
        <v>5</v>
      </c>
      <c r="G1" s="4" t="s">
        <v>6</v>
      </c>
      <c r="H1" s="4" t="s">
        <v>7</v>
      </c>
      <c r="I1" s="4" t="s">
        <v>8</v>
      </c>
      <c r="J1" s="5" t="s">
        <v>9</v>
      </c>
      <c r="K1" s="5" t="s">
        <v>10</v>
      </c>
      <c r="L1" s="5" t="s">
        <v>11</v>
      </c>
      <c r="M1" s="5" t="s">
        <v>12</v>
      </c>
      <c r="N1" s="4" t="s">
        <v>7</v>
      </c>
      <c r="O1" s="4" t="s">
        <v>13</v>
      </c>
      <c r="P1" s="4" t="s">
        <v>14</v>
      </c>
      <c r="Q1" s="4" t="s">
        <v>15</v>
      </c>
      <c r="R1" s="6" t="s">
        <v>16</v>
      </c>
      <c r="S1" s="6" t="s">
        <v>17</v>
      </c>
      <c r="W1" s="42" t="s">
        <v>240</v>
      </c>
    </row>
    <row r="2" spans="1:23" s="16" customFormat="1" ht="14.25" customHeight="1" x14ac:dyDescent="0.25">
      <c r="A2" s="8">
        <v>1</v>
      </c>
      <c r="B2" s="9" t="s">
        <v>18</v>
      </c>
      <c r="C2" s="10" t="s">
        <v>19</v>
      </c>
      <c r="D2" s="11">
        <v>66140</v>
      </c>
      <c r="E2" s="12" t="s">
        <v>20</v>
      </c>
      <c r="F2" s="10" t="s">
        <v>21</v>
      </c>
      <c r="G2" s="10" t="s">
        <v>22</v>
      </c>
      <c r="H2" s="13" t="s">
        <v>23</v>
      </c>
      <c r="I2" s="10" t="s">
        <v>24</v>
      </c>
      <c r="J2" s="14">
        <v>320838550</v>
      </c>
      <c r="K2" s="14">
        <v>860000</v>
      </c>
      <c r="L2" s="14">
        <v>5</v>
      </c>
      <c r="M2" s="14"/>
      <c r="N2" s="13" t="s">
        <v>23</v>
      </c>
      <c r="O2" s="15" t="s">
        <v>25</v>
      </c>
      <c r="P2" s="10" t="s">
        <v>26</v>
      </c>
      <c r="Q2" s="10" t="s">
        <v>27</v>
      </c>
      <c r="R2" s="10" t="s">
        <v>28</v>
      </c>
      <c r="S2" s="10" t="s">
        <v>29</v>
      </c>
    </row>
    <row r="3" spans="1:23" s="16" customFormat="1" x14ac:dyDescent="0.25">
      <c r="A3" s="8">
        <v>2</v>
      </c>
      <c r="B3" s="10" t="s">
        <v>30</v>
      </c>
      <c r="C3" s="10" t="s">
        <v>31</v>
      </c>
      <c r="D3" s="11" t="s">
        <v>241</v>
      </c>
      <c r="E3" s="12" t="s">
        <v>20</v>
      </c>
      <c r="F3" s="10" t="s">
        <v>32</v>
      </c>
      <c r="G3" s="10" t="s">
        <v>33</v>
      </c>
      <c r="H3" s="13" t="s">
        <v>34</v>
      </c>
      <c r="I3" s="10" t="s">
        <v>35</v>
      </c>
      <c r="J3" s="10" t="s">
        <v>243</v>
      </c>
      <c r="K3" s="10">
        <v>2050000</v>
      </c>
      <c r="L3" s="10">
        <v>3</v>
      </c>
      <c r="M3" s="10"/>
      <c r="N3" s="13" t="s">
        <v>34</v>
      </c>
      <c r="O3" s="15" t="s">
        <v>36</v>
      </c>
      <c r="P3" s="10" t="s">
        <v>37</v>
      </c>
      <c r="Q3" s="10" t="s">
        <v>38</v>
      </c>
      <c r="R3" s="8"/>
      <c r="S3" s="10" t="s">
        <v>39</v>
      </c>
    </row>
    <row r="4" spans="1:23" s="16" customFormat="1" x14ac:dyDescent="0.25">
      <c r="A4" s="8">
        <v>3</v>
      </c>
      <c r="B4" s="10" t="s">
        <v>40</v>
      </c>
      <c r="C4" s="10" t="s">
        <v>41</v>
      </c>
      <c r="D4" s="11">
        <v>66140</v>
      </c>
      <c r="E4" s="12" t="s">
        <v>20</v>
      </c>
      <c r="F4" s="10"/>
      <c r="G4" s="10" t="s">
        <v>42</v>
      </c>
      <c r="H4" s="13" t="s">
        <v>43</v>
      </c>
      <c r="I4" s="10" t="s">
        <v>44</v>
      </c>
      <c r="J4" s="14"/>
      <c r="K4" s="17">
        <v>75000</v>
      </c>
      <c r="L4" s="14">
        <v>1</v>
      </c>
      <c r="M4" s="14"/>
      <c r="N4" s="13" t="s">
        <v>43</v>
      </c>
      <c r="O4" s="15" t="s">
        <v>45</v>
      </c>
      <c r="P4" s="10" t="s">
        <v>46</v>
      </c>
      <c r="Q4" s="10" t="s">
        <v>38</v>
      </c>
      <c r="R4" s="8"/>
      <c r="S4" s="10"/>
    </row>
    <row r="5" spans="1:23" s="16" customFormat="1" ht="13" x14ac:dyDescent="0.3">
      <c r="A5" s="8">
        <v>4</v>
      </c>
      <c r="B5" s="10" t="s">
        <v>47</v>
      </c>
      <c r="C5" s="18"/>
      <c r="D5" s="19">
        <v>66140</v>
      </c>
      <c r="E5" s="12" t="s">
        <v>20</v>
      </c>
      <c r="F5" s="19"/>
      <c r="G5" s="19" t="s">
        <v>48</v>
      </c>
      <c r="H5" s="20"/>
      <c r="I5" s="19"/>
      <c r="J5" s="21"/>
      <c r="K5" s="22">
        <v>75000</v>
      </c>
      <c r="L5" s="21">
        <v>2</v>
      </c>
      <c r="M5" s="21"/>
      <c r="N5" s="20"/>
      <c r="O5" s="19"/>
      <c r="P5" s="19"/>
      <c r="Q5" s="23" t="s">
        <v>38</v>
      </c>
      <c r="R5" s="8"/>
      <c r="S5" s="10" t="s">
        <v>49</v>
      </c>
    </row>
    <row r="6" spans="1:23" s="16" customFormat="1" ht="13.5" customHeight="1" x14ac:dyDescent="0.3">
      <c r="A6" s="8">
        <v>5</v>
      </c>
      <c r="B6" s="19" t="s">
        <v>50</v>
      </c>
      <c r="C6" s="18"/>
      <c r="D6" s="19">
        <v>66140</v>
      </c>
      <c r="E6" s="10" t="s">
        <v>20</v>
      </c>
      <c r="F6" s="19"/>
      <c r="G6" s="10" t="s">
        <v>51</v>
      </c>
      <c r="H6" s="20"/>
      <c r="I6" s="19" t="s">
        <v>52</v>
      </c>
      <c r="J6" s="21"/>
      <c r="K6" s="22">
        <v>75000</v>
      </c>
      <c r="L6" s="21">
        <v>2</v>
      </c>
      <c r="M6" s="21"/>
      <c r="N6" s="20"/>
      <c r="O6" s="19"/>
      <c r="P6" s="19"/>
      <c r="Q6" s="23" t="s">
        <v>38</v>
      </c>
      <c r="R6" s="8"/>
      <c r="S6" s="10" t="s">
        <v>53</v>
      </c>
    </row>
    <row r="7" spans="1:23" s="16" customFormat="1" ht="15" customHeight="1" x14ac:dyDescent="0.25">
      <c r="A7" s="8">
        <v>6</v>
      </c>
      <c r="B7" s="10" t="s">
        <v>54</v>
      </c>
      <c r="C7" s="10" t="s">
        <v>55</v>
      </c>
      <c r="D7" s="11" t="s">
        <v>241</v>
      </c>
      <c r="E7" s="12" t="s">
        <v>20</v>
      </c>
      <c r="F7" s="10" t="s">
        <v>56</v>
      </c>
      <c r="G7" s="10" t="s">
        <v>57</v>
      </c>
      <c r="H7" s="13" t="s">
        <v>242</v>
      </c>
      <c r="I7" s="10" t="s">
        <v>58</v>
      </c>
      <c r="J7" s="10">
        <v>487420655</v>
      </c>
      <c r="K7" s="10">
        <v>4800</v>
      </c>
      <c r="L7" s="10">
        <v>1</v>
      </c>
      <c r="M7" s="10"/>
      <c r="N7" s="13">
        <v>468732540</v>
      </c>
      <c r="O7" s="15" t="s">
        <v>59</v>
      </c>
      <c r="P7" s="10" t="s">
        <v>60</v>
      </c>
      <c r="Q7" s="10" t="s">
        <v>38</v>
      </c>
      <c r="R7" s="8"/>
      <c r="S7" s="10"/>
    </row>
    <row r="8" spans="1:23" s="16" customFormat="1" ht="10.5" customHeight="1" x14ac:dyDescent="0.25">
      <c r="A8" s="8">
        <v>7</v>
      </c>
      <c r="B8" s="9" t="s">
        <v>61</v>
      </c>
      <c r="C8" s="10" t="s">
        <v>19</v>
      </c>
      <c r="D8" s="11">
        <v>66140</v>
      </c>
      <c r="E8" s="12" t="s">
        <v>20</v>
      </c>
      <c r="F8" s="10" t="s">
        <v>62</v>
      </c>
      <c r="G8" s="10" t="s">
        <v>63</v>
      </c>
      <c r="H8" s="24"/>
      <c r="I8" s="10" t="s">
        <v>52</v>
      </c>
      <c r="J8" s="25">
        <v>450467857</v>
      </c>
      <c r="K8" s="25">
        <v>550000</v>
      </c>
      <c r="L8" s="25">
        <v>4</v>
      </c>
      <c r="M8" s="25"/>
      <c r="N8" s="24"/>
      <c r="O8" s="9"/>
      <c r="P8" s="10" t="s">
        <v>37</v>
      </c>
      <c r="Q8" s="10" t="s">
        <v>27</v>
      </c>
      <c r="R8" s="8"/>
      <c r="S8" s="10"/>
    </row>
    <row r="9" spans="1:23" s="16" customFormat="1" ht="13" x14ac:dyDescent="0.3">
      <c r="A9" s="8">
        <v>8</v>
      </c>
      <c r="B9" s="19" t="s">
        <v>64</v>
      </c>
      <c r="C9" s="18"/>
      <c r="D9" s="19">
        <v>66140</v>
      </c>
      <c r="E9" s="12" t="s">
        <v>20</v>
      </c>
      <c r="F9" s="19"/>
      <c r="G9" s="10" t="s">
        <v>65</v>
      </c>
      <c r="H9" s="20"/>
      <c r="I9" s="19"/>
      <c r="J9" s="21"/>
      <c r="K9" s="21">
        <v>0</v>
      </c>
      <c r="L9" s="21"/>
      <c r="M9" s="21"/>
      <c r="N9" s="20"/>
      <c r="O9" s="19"/>
      <c r="P9" s="19"/>
      <c r="Q9" s="23" t="s">
        <v>27</v>
      </c>
      <c r="R9" s="8"/>
      <c r="S9" s="10" t="s">
        <v>66</v>
      </c>
    </row>
    <row r="10" spans="1:23" s="16" customFormat="1" x14ac:dyDescent="0.25">
      <c r="A10" s="8">
        <v>9</v>
      </c>
      <c r="B10" s="10" t="s">
        <v>67</v>
      </c>
      <c r="C10" s="10" t="s">
        <v>68</v>
      </c>
      <c r="D10" s="11">
        <v>66140</v>
      </c>
      <c r="E10" s="12" t="s">
        <v>20</v>
      </c>
      <c r="F10" s="10"/>
      <c r="G10" s="10" t="s">
        <v>33</v>
      </c>
      <c r="H10" s="13">
        <v>468599427</v>
      </c>
      <c r="I10" s="10" t="s">
        <v>69</v>
      </c>
      <c r="J10" s="14">
        <v>452146947</v>
      </c>
      <c r="K10" s="14">
        <v>178000</v>
      </c>
      <c r="L10" s="14">
        <v>1</v>
      </c>
      <c r="M10" s="14"/>
      <c r="N10" s="13">
        <v>468599427</v>
      </c>
      <c r="O10" s="15" t="s">
        <v>70</v>
      </c>
      <c r="P10" s="10" t="s">
        <v>26</v>
      </c>
      <c r="Q10" s="10" t="s">
        <v>27</v>
      </c>
      <c r="R10" s="8"/>
      <c r="S10" s="10" t="s">
        <v>71</v>
      </c>
    </row>
    <row r="11" spans="1:23" s="16" customFormat="1" ht="15" customHeight="1" x14ac:dyDescent="0.25">
      <c r="A11" s="8">
        <v>10</v>
      </c>
      <c r="B11" s="9" t="s">
        <v>72</v>
      </c>
      <c r="C11" s="10" t="s">
        <v>19</v>
      </c>
      <c r="D11" s="11">
        <v>66140</v>
      </c>
      <c r="E11" s="12" t="s">
        <v>20</v>
      </c>
      <c r="F11" s="10" t="s">
        <v>73</v>
      </c>
      <c r="G11" s="10" t="s">
        <v>74</v>
      </c>
      <c r="H11" s="13" t="s">
        <v>75</v>
      </c>
      <c r="I11" s="10"/>
      <c r="J11" s="14"/>
      <c r="K11" s="14">
        <v>75000</v>
      </c>
      <c r="L11" s="14">
        <v>1</v>
      </c>
      <c r="M11" s="14"/>
      <c r="N11" s="13" t="s">
        <v>75</v>
      </c>
      <c r="O11" s="10"/>
      <c r="P11" s="10" t="s">
        <v>76</v>
      </c>
      <c r="Q11" s="10" t="s">
        <v>27</v>
      </c>
      <c r="R11" s="8"/>
      <c r="S11" s="10" t="s">
        <v>77</v>
      </c>
    </row>
    <row r="12" spans="1:23" s="16" customFormat="1" x14ac:dyDescent="0.25">
      <c r="A12" s="8">
        <v>11</v>
      </c>
      <c r="B12" s="10" t="s">
        <v>78</v>
      </c>
      <c r="C12" s="10" t="s">
        <v>79</v>
      </c>
      <c r="D12" s="10">
        <v>66140</v>
      </c>
      <c r="E12" s="12" t="s">
        <v>20</v>
      </c>
      <c r="F12" s="10" t="s">
        <v>80</v>
      </c>
      <c r="G12" s="10" t="s">
        <v>81</v>
      </c>
      <c r="H12" s="13">
        <v>468733697</v>
      </c>
      <c r="I12" s="10" t="s">
        <v>82</v>
      </c>
      <c r="J12" s="14">
        <v>388820474</v>
      </c>
      <c r="K12" s="14">
        <v>450000</v>
      </c>
      <c r="L12" s="14">
        <v>2</v>
      </c>
      <c r="M12" s="14"/>
      <c r="N12" s="13">
        <v>468733697</v>
      </c>
      <c r="O12" s="15" t="s">
        <v>83</v>
      </c>
      <c r="P12" s="10" t="s">
        <v>46</v>
      </c>
      <c r="Q12" s="10" t="s">
        <v>38</v>
      </c>
      <c r="R12" s="8"/>
      <c r="S12" s="10"/>
    </row>
    <row r="13" spans="1:23" s="16" customFormat="1" ht="15" customHeight="1" x14ac:dyDescent="0.25">
      <c r="A13" s="8">
        <v>12</v>
      </c>
      <c r="B13" s="10" t="s">
        <v>84</v>
      </c>
      <c r="C13" s="10" t="s">
        <v>19</v>
      </c>
      <c r="D13" s="11">
        <v>66140</v>
      </c>
      <c r="E13" s="12" t="s">
        <v>20</v>
      </c>
      <c r="F13" s="10" t="s">
        <v>85</v>
      </c>
      <c r="G13" s="10" t="s">
        <v>86</v>
      </c>
      <c r="H13" s="13" t="s">
        <v>87</v>
      </c>
      <c r="I13" s="10" t="s">
        <v>88</v>
      </c>
      <c r="J13" s="25">
        <v>449811769</v>
      </c>
      <c r="K13" s="25">
        <v>22500000</v>
      </c>
      <c r="L13" s="25">
        <v>200</v>
      </c>
      <c r="M13" s="25"/>
      <c r="N13" s="13" t="s">
        <v>87</v>
      </c>
      <c r="O13" s="10"/>
      <c r="P13" s="10" t="s">
        <v>89</v>
      </c>
      <c r="Q13" s="10" t="s">
        <v>90</v>
      </c>
      <c r="R13" s="8"/>
      <c r="S13" s="10" t="s">
        <v>91</v>
      </c>
    </row>
    <row r="14" spans="1:23" s="16" customFormat="1" x14ac:dyDescent="0.25">
      <c r="A14" s="8">
        <v>13</v>
      </c>
      <c r="B14" s="10" t="s">
        <v>92</v>
      </c>
      <c r="C14" s="10" t="s">
        <v>19</v>
      </c>
      <c r="D14" s="11">
        <v>66140</v>
      </c>
      <c r="E14" s="12" t="s">
        <v>20</v>
      </c>
      <c r="F14" s="10" t="s">
        <v>93</v>
      </c>
      <c r="G14" s="10" t="s">
        <v>94</v>
      </c>
      <c r="H14" s="13" t="s">
        <v>95</v>
      </c>
      <c r="I14" s="10"/>
      <c r="J14" s="14"/>
      <c r="K14" s="14">
        <v>220000</v>
      </c>
      <c r="L14" s="14">
        <v>5</v>
      </c>
      <c r="M14" s="14"/>
      <c r="N14" s="13" t="s">
        <v>95</v>
      </c>
      <c r="O14" s="10"/>
      <c r="P14" s="10" t="s">
        <v>96</v>
      </c>
      <c r="Q14" s="10" t="s">
        <v>97</v>
      </c>
      <c r="R14" s="8"/>
      <c r="S14" s="10" t="s">
        <v>98</v>
      </c>
    </row>
    <row r="15" spans="1:23" s="16" customFormat="1" x14ac:dyDescent="0.25">
      <c r="A15" s="8">
        <v>14</v>
      </c>
      <c r="B15" s="10" t="s">
        <v>99</v>
      </c>
      <c r="C15" s="10" t="s">
        <v>100</v>
      </c>
      <c r="D15" s="10">
        <v>66140</v>
      </c>
      <c r="E15" s="12" t="s">
        <v>20</v>
      </c>
      <c r="F15" s="10"/>
      <c r="G15" s="10"/>
      <c r="H15" s="13">
        <v>468733395</v>
      </c>
      <c r="I15" s="10"/>
      <c r="J15" s="14"/>
      <c r="K15" s="17">
        <v>50000</v>
      </c>
      <c r="L15" s="14">
        <v>1</v>
      </c>
      <c r="M15" s="14"/>
      <c r="N15" s="13">
        <v>468733395</v>
      </c>
      <c r="O15" s="10"/>
      <c r="P15" s="10" t="s">
        <v>101</v>
      </c>
      <c r="Q15" s="10" t="s">
        <v>38</v>
      </c>
      <c r="R15" s="8"/>
      <c r="S15" s="10"/>
    </row>
    <row r="16" spans="1:23" s="16" customFormat="1" x14ac:dyDescent="0.25">
      <c r="A16" s="8">
        <v>15</v>
      </c>
      <c r="B16" s="10" t="s">
        <v>102</v>
      </c>
      <c r="C16" s="10" t="s">
        <v>19</v>
      </c>
      <c r="D16" s="11">
        <v>66140</v>
      </c>
      <c r="E16" s="12" t="s">
        <v>20</v>
      </c>
      <c r="F16" s="10" t="s">
        <v>103</v>
      </c>
      <c r="G16" s="10" t="s">
        <v>104</v>
      </c>
      <c r="H16" s="13" t="s">
        <v>105</v>
      </c>
      <c r="I16" s="10" t="s">
        <v>52</v>
      </c>
      <c r="J16" s="14">
        <v>422805135</v>
      </c>
      <c r="K16" s="14">
        <v>600000</v>
      </c>
      <c r="L16" s="14">
        <v>6</v>
      </c>
      <c r="M16" s="14"/>
      <c r="N16" s="13" t="s">
        <v>105</v>
      </c>
      <c r="O16" s="10"/>
      <c r="P16" s="10" t="s">
        <v>76</v>
      </c>
      <c r="Q16" s="10" t="s">
        <v>27</v>
      </c>
      <c r="R16" s="8"/>
      <c r="S16" s="10" t="s">
        <v>106</v>
      </c>
    </row>
    <row r="17" spans="1:19" s="16" customFormat="1" ht="15" customHeight="1" x14ac:dyDescent="0.25">
      <c r="A17" s="8">
        <v>16</v>
      </c>
      <c r="B17" s="10" t="s">
        <v>107</v>
      </c>
      <c r="C17" s="10" t="s">
        <v>108</v>
      </c>
      <c r="D17" s="11">
        <v>66140</v>
      </c>
      <c r="E17" s="12" t="s">
        <v>20</v>
      </c>
      <c r="F17" s="10" t="s">
        <v>80</v>
      </c>
      <c r="G17" s="10" t="s">
        <v>109</v>
      </c>
      <c r="H17" s="13">
        <v>660801140</v>
      </c>
      <c r="I17" s="10" t="s">
        <v>110</v>
      </c>
      <c r="J17" s="14">
        <v>450389010</v>
      </c>
      <c r="K17" s="14">
        <v>151303</v>
      </c>
      <c r="L17" s="14">
        <v>2</v>
      </c>
      <c r="M17" s="14">
        <v>2003</v>
      </c>
      <c r="N17" s="13">
        <v>660801140</v>
      </c>
      <c r="O17" s="26" t="s">
        <v>111</v>
      </c>
      <c r="P17" s="10" t="s">
        <v>112</v>
      </c>
      <c r="Q17" s="10" t="s">
        <v>27</v>
      </c>
      <c r="R17" s="10"/>
      <c r="S17" s="10"/>
    </row>
    <row r="18" spans="1:19" s="16" customFormat="1" ht="15" customHeight="1" x14ac:dyDescent="0.25">
      <c r="A18" s="8">
        <v>17</v>
      </c>
      <c r="B18" s="9" t="s">
        <v>113</v>
      </c>
      <c r="C18" s="10"/>
      <c r="D18" s="11">
        <v>66140</v>
      </c>
      <c r="E18" s="12" t="s">
        <v>20</v>
      </c>
      <c r="F18" s="10" t="s">
        <v>114</v>
      </c>
      <c r="G18" s="10" t="s">
        <v>115</v>
      </c>
      <c r="H18" s="13" t="s">
        <v>116</v>
      </c>
      <c r="I18" s="10"/>
      <c r="J18" s="14"/>
      <c r="K18" s="14">
        <v>186000</v>
      </c>
      <c r="L18" s="14">
        <v>2</v>
      </c>
      <c r="M18" s="14"/>
      <c r="N18" s="13" t="s">
        <v>116</v>
      </c>
      <c r="O18" s="15" t="s">
        <v>117</v>
      </c>
      <c r="P18" s="10" t="s">
        <v>37</v>
      </c>
      <c r="Q18" s="10" t="s">
        <v>38</v>
      </c>
      <c r="R18" s="10"/>
      <c r="S18" s="10"/>
    </row>
    <row r="19" spans="1:19" s="16" customFormat="1" x14ac:dyDescent="0.25">
      <c r="A19" s="8">
        <v>18</v>
      </c>
      <c r="B19" s="10" t="s">
        <v>118</v>
      </c>
      <c r="C19" s="10" t="s">
        <v>119</v>
      </c>
      <c r="D19" s="11">
        <v>66140</v>
      </c>
      <c r="E19" s="12" t="s">
        <v>20</v>
      </c>
      <c r="F19" s="10"/>
      <c r="G19" s="10" t="s">
        <v>120</v>
      </c>
      <c r="H19" s="13" t="s">
        <v>121</v>
      </c>
      <c r="I19" s="10" t="s">
        <v>35</v>
      </c>
      <c r="J19" s="14">
        <v>419085410</v>
      </c>
      <c r="K19" s="17">
        <v>60000</v>
      </c>
      <c r="L19" s="14">
        <v>2</v>
      </c>
      <c r="M19" s="14"/>
      <c r="N19" s="13" t="s">
        <v>121</v>
      </c>
      <c r="O19" s="10"/>
      <c r="P19" s="10" t="s">
        <v>26</v>
      </c>
      <c r="Q19" s="10" t="s">
        <v>27</v>
      </c>
      <c r="R19" s="10"/>
      <c r="S19" s="10"/>
    </row>
    <row r="20" spans="1:19" s="16" customFormat="1" x14ac:dyDescent="0.25">
      <c r="A20" s="8">
        <v>19</v>
      </c>
      <c r="B20" s="10" t="s">
        <v>122</v>
      </c>
      <c r="C20" s="10"/>
      <c r="D20" s="11"/>
      <c r="E20" s="12" t="s">
        <v>20</v>
      </c>
      <c r="F20" s="10"/>
      <c r="G20" s="10" t="s">
        <v>123</v>
      </c>
      <c r="H20" s="13"/>
      <c r="I20" s="10" t="s">
        <v>52</v>
      </c>
      <c r="J20" s="14"/>
      <c r="K20" s="17"/>
      <c r="L20" s="14">
        <v>1</v>
      </c>
      <c r="M20" s="14">
        <v>2008</v>
      </c>
      <c r="N20" s="13"/>
      <c r="O20" s="10"/>
      <c r="P20" s="10"/>
      <c r="Q20" s="10" t="s">
        <v>90</v>
      </c>
      <c r="R20" s="10" t="s">
        <v>124</v>
      </c>
      <c r="S20" s="10" t="s">
        <v>106</v>
      </c>
    </row>
    <row r="21" spans="1:19" s="16" customFormat="1" x14ac:dyDescent="0.25">
      <c r="A21" s="8">
        <v>20</v>
      </c>
      <c r="B21" s="9" t="s">
        <v>125</v>
      </c>
      <c r="C21" s="10" t="s">
        <v>126</v>
      </c>
      <c r="D21" s="11">
        <v>66140</v>
      </c>
      <c r="E21" s="12" t="s">
        <v>20</v>
      </c>
      <c r="F21" s="10" t="s">
        <v>127</v>
      </c>
      <c r="G21" s="10" t="s">
        <v>128</v>
      </c>
      <c r="H21" s="13" t="s">
        <v>129</v>
      </c>
      <c r="I21" s="10" t="s">
        <v>130</v>
      </c>
      <c r="J21" s="27">
        <v>404170003</v>
      </c>
      <c r="K21" s="27">
        <v>2060000</v>
      </c>
      <c r="L21" s="27">
        <v>7</v>
      </c>
      <c r="M21" s="27"/>
      <c r="N21" s="13" t="s">
        <v>129</v>
      </c>
      <c r="O21" s="10"/>
      <c r="P21" s="10" t="s">
        <v>37</v>
      </c>
      <c r="Q21" s="10" t="s">
        <v>27</v>
      </c>
      <c r="R21" s="10"/>
      <c r="S21" s="10"/>
    </row>
    <row r="22" spans="1:19" s="16" customFormat="1" ht="15.75" customHeight="1" x14ac:dyDescent="0.25">
      <c r="A22" s="8">
        <v>21</v>
      </c>
      <c r="B22" s="10" t="s">
        <v>131</v>
      </c>
      <c r="C22" s="10"/>
      <c r="D22" s="10">
        <v>66140</v>
      </c>
      <c r="E22" s="12" t="s">
        <v>20</v>
      </c>
      <c r="F22" s="10" t="s">
        <v>132</v>
      </c>
      <c r="G22" s="10" t="s">
        <v>133</v>
      </c>
      <c r="H22" s="13" t="s">
        <v>134</v>
      </c>
      <c r="I22" s="10"/>
      <c r="J22" s="14">
        <v>378928865</v>
      </c>
      <c r="K22" s="17">
        <v>300000</v>
      </c>
      <c r="L22" s="14">
        <v>2</v>
      </c>
      <c r="M22" s="14"/>
      <c r="N22" s="13" t="s">
        <v>134</v>
      </c>
      <c r="O22" s="26" t="s">
        <v>135</v>
      </c>
      <c r="P22" s="10" t="s">
        <v>46</v>
      </c>
      <c r="Q22" s="10" t="s">
        <v>38</v>
      </c>
      <c r="R22" s="10"/>
      <c r="S22" s="10"/>
    </row>
    <row r="23" spans="1:19" s="16" customFormat="1" x14ac:dyDescent="0.25">
      <c r="A23" s="8">
        <v>22</v>
      </c>
      <c r="B23" s="9" t="s">
        <v>136</v>
      </c>
      <c r="C23" s="10" t="s">
        <v>19</v>
      </c>
      <c r="D23" s="11">
        <v>66140</v>
      </c>
      <c r="E23" s="12" t="s">
        <v>20</v>
      </c>
      <c r="F23" s="28" t="s">
        <v>137</v>
      </c>
      <c r="G23" s="28" t="s">
        <v>138</v>
      </c>
      <c r="H23" s="13" t="s">
        <v>139</v>
      </c>
      <c r="I23" s="10" t="s">
        <v>35</v>
      </c>
      <c r="J23" s="27">
        <v>407760123</v>
      </c>
      <c r="K23" s="27">
        <v>420000</v>
      </c>
      <c r="L23" s="27">
        <v>4</v>
      </c>
      <c r="M23" s="27"/>
      <c r="N23" s="13" t="s">
        <v>139</v>
      </c>
      <c r="O23" s="15" t="s">
        <v>140</v>
      </c>
      <c r="P23" s="10" t="s">
        <v>141</v>
      </c>
      <c r="Q23" s="10" t="s">
        <v>27</v>
      </c>
      <c r="R23" s="10" t="s">
        <v>142</v>
      </c>
      <c r="S23" s="10"/>
    </row>
    <row r="24" spans="1:19" s="16" customFormat="1" x14ac:dyDescent="0.25">
      <c r="A24" s="8">
        <v>23</v>
      </c>
      <c r="B24" s="10" t="s">
        <v>143</v>
      </c>
      <c r="C24" s="10" t="s">
        <v>68</v>
      </c>
      <c r="D24" s="11">
        <v>66140</v>
      </c>
      <c r="E24" s="12" t="s">
        <v>20</v>
      </c>
      <c r="F24" s="10" t="s">
        <v>144</v>
      </c>
      <c r="G24" s="10" t="s">
        <v>145</v>
      </c>
      <c r="H24" s="13" t="s">
        <v>146</v>
      </c>
      <c r="I24" s="10" t="s">
        <v>35</v>
      </c>
      <c r="J24" s="10">
        <v>482835006</v>
      </c>
      <c r="K24" s="10">
        <v>32000</v>
      </c>
      <c r="L24" s="10">
        <v>1</v>
      </c>
      <c r="M24" s="10"/>
      <c r="N24" s="13" t="s">
        <v>146</v>
      </c>
      <c r="O24" s="15" t="s">
        <v>147</v>
      </c>
      <c r="P24" s="10" t="s">
        <v>37</v>
      </c>
      <c r="Q24" s="10" t="s">
        <v>27</v>
      </c>
      <c r="R24" s="10"/>
      <c r="S24" s="10" t="s">
        <v>106</v>
      </c>
    </row>
    <row r="25" spans="1:19" s="16" customFormat="1" ht="15" customHeight="1" x14ac:dyDescent="0.25">
      <c r="A25" s="8">
        <v>24</v>
      </c>
      <c r="B25" s="10" t="s">
        <v>148</v>
      </c>
      <c r="C25" s="10"/>
      <c r="D25" s="11"/>
      <c r="E25" s="12" t="s">
        <v>20</v>
      </c>
      <c r="F25" s="10"/>
      <c r="G25" s="10"/>
      <c r="H25" s="13"/>
      <c r="I25" s="10" t="s">
        <v>149</v>
      </c>
      <c r="J25" s="10">
        <v>302813506</v>
      </c>
      <c r="K25" s="29">
        <v>20000</v>
      </c>
      <c r="L25" s="10">
        <v>4</v>
      </c>
      <c r="M25" s="10"/>
      <c r="N25" s="13"/>
      <c r="O25" s="15"/>
      <c r="P25" s="10"/>
      <c r="Q25" s="10" t="s">
        <v>38</v>
      </c>
      <c r="R25" s="10"/>
      <c r="S25" s="10"/>
    </row>
    <row r="26" spans="1:19" s="16" customFormat="1" ht="13.5" customHeight="1" x14ac:dyDescent="0.25">
      <c r="A26" s="8">
        <v>25</v>
      </c>
      <c r="B26" s="10" t="s">
        <v>150</v>
      </c>
      <c r="C26" s="10"/>
      <c r="D26" s="11"/>
      <c r="E26" s="12" t="s">
        <v>20</v>
      </c>
      <c r="F26" s="10"/>
      <c r="G26" s="10"/>
      <c r="H26" s="13"/>
      <c r="I26" s="10"/>
      <c r="J26" s="10"/>
      <c r="K26" s="29">
        <v>20000</v>
      </c>
      <c r="L26" s="10">
        <v>1</v>
      </c>
      <c r="M26" s="10"/>
      <c r="N26" s="13"/>
      <c r="O26" s="15"/>
      <c r="P26" s="10"/>
      <c r="Q26" s="10" t="s">
        <v>27</v>
      </c>
      <c r="R26" s="10"/>
      <c r="S26" s="10"/>
    </row>
    <row r="27" spans="1:19" s="16" customFormat="1" x14ac:dyDescent="0.25">
      <c r="A27" s="8">
        <v>26</v>
      </c>
      <c r="B27" s="10" t="s">
        <v>151</v>
      </c>
      <c r="C27" s="10" t="s">
        <v>152</v>
      </c>
      <c r="D27" s="11">
        <v>66140</v>
      </c>
      <c r="E27" s="12" t="s">
        <v>20</v>
      </c>
      <c r="F27" s="10" t="s">
        <v>32</v>
      </c>
      <c r="G27" s="10" t="s">
        <v>153</v>
      </c>
      <c r="H27" s="13" t="s">
        <v>154</v>
      </c>
      <c r="I27" s="10" t="s">
        <v>52</v>
      </c>
      <c r="J27" s="14">
        <v>440344737</v>
      </c>
      <c r="K27" s="14">
        <v>1360000</v>
      </c>
      <c r="L27" s="14">
        <v>5</v>
      </c>
      <c r="M27" s="14"/>
      <c r="N27" s="13" t="s">
        <v>154</v>
      </c>
      <c r="O27" s="15" t="s">
        <v>155</v>
      </c>
      <c r="P27" s="10" t="s">
        <v>96</v>
      </c>
      <c r="Q27" s="10" t="s">
        <v>97</v>
      </c>
      <c r="R27" s="8"/>
      <c r="S27" s="10" t="s">
        <v>156</v>
      </c>
    </row>
    <row r="28" spans="1:19" s="16" customFormat="1" x14ac:dyDescent="0.25">
      <c r="A28" s="8">
        <v>27</v>
      </c>
      <c r="B28" s="10" t="s">
        <v>157</v>
      </c>
      <c r="C28" s="10" t="s">
        <v>158</v>
      </c>
      <c r="D28" s="10">
        <v>66140</v>
      </c>
      <c r="E28" s="12" t="s">
        <v>20</v>
      </c>
      <c r="F28" s="10" t="s">
        <v>159</v>
      </c>
      <c r="G28" s="10" t="s">
        <v>160</v>
      </c>
      <c r="H28" s="13" t="s">
        <v>161</v>
      </c>
      <c r="I28" s="10" t="s">
        <v>162</v>
      </c>
      <c r="J28" s="30">
        <v>338158405</v>
      </c>
      <c r="K28" s="30">
        <v>2490000</v>
      </c>
      <c r="L28" s="30">
        <v>14</v>
      </c>
      <c r="M28" s="30"/>
      <c r="N28" s="13" t="s">
        <v>161</v>
      </c>
      <c r="O28" s="15" t="s">
        <v>163</v>
      </c>
      <c r="P28" s="10" t="s">
        <v>164</v>
      </c>
      <c r="Q28" s="10" t="s">
        <v>165</v>
      </c>
      <c r="R28" s="10"/>
      <c r="S28" s="10"/>
    </row>
    <row r="29" spans="1:19" s="16" customFormat="1" ht="13" x14ac:dyDescent="0.3">
      <c r="A29" s="8">
        <v>28</v>
      </c>
      <c r="B29" s="19" t="s">
        <v>166</v>
      </c>
      <c r="C29" s="18"/>
      <c r="D29" s="19">
        <v>66140</v>
      </c>
      <c r="E29" s="10" t="s">
        <v>20</v>
      </c>
      <c r="F29" s="19"/>
      <c r="G29" s="10" t="s">
        <v>167</v>
      </c>
      <c r="H29" s="20"/>
      <c r="I29" s="19" t="s">
        <v>168</v>
      </c>
      <c r="J29" s="21">
        <v>497966812</v>
      </c>
      <c r="K29" s="22">
        <v>50000</v>
      </c>
      <c r="L29" s="21">
        <v>2</v>
      </c>
      <c r="M29" s="21"/>
      <c r="N29" s="20"/>
      <c r="O29" s="19"/>
      <c r="P29" s="19"/>
      <c r="Q29" s="23" t="s">
        <v>38</v>
      </c>
      <c r="R29" s="10"/>
      <c r="S29" s="10"/>
    </row>
    <row r="30" spans="1:19" s="16" customFormat="1" ht="15" customHeight="1" x14ac:dyDescent="0.3">
      <c r="A30" s="8">
        <v>29</v>
      </c>
      <c r="B30" s="19" t="s">
        <v>169</v>
      </c>
      <c r="C30" s="18" t="s">
        <v>170</v>
      </c>
      <c r="D30" s="19">
        <v>66140</v>
      </c>
      <c r="E30" s="12" t="s">
        <v>20</v>
      </c>
      <c r="F30" s="19" t="s">
        <v>171</v>
      </c>
      <c r="G30" s="10" t="s">
        <v>172</v>
      </c>
      <c r="H30" s="20"/>
      <c r="I30" s="19" t="s">
        <v>24</v>
      </c>
      <c r="J30" s="21">
        <v>500101340</v>
      </c>
      <c r="K30" s="22">
        <v>100000</v>
      </c>
      <c r="L30" s="21">
        <v>2</v>
      </c>
      <c r="M30" s="21"/>
      <c r="N30" s="20"/>
      <c r="O30" s="19"/>
      <c r="P30" s="19" t="s">
        <v>173</v>
      </c>
      <c r="Q30" s="23" t="s">
        <v>27</v>
      </c>
      <c r="R30" s="10"/>
      <c r="S30" s="10"/>
    </row>
    <row r="31" spans="1:19" s="16" customFormat="1" ht="17.25" customHeight="1" x14ac:dyDescent="0.25">
      <c r="A31" s="8">
        <v>30</v>
      </c>
      <c r="B31" s="10" t="s">
        <v>174</v>
      </c>
      <c r="C31" s="10" t="s">
        <v>68</v>
      </c>
      <c r="D31" s="10">
        <v>66140</v>
      </c>
      <c r="E31" s="12" t="s">
        <v>20</v>
      </c>
      <c r="F31" s="10"/>
      <c r="G31" s="10" t="s">
        <v>175</v>
      </c>
      <c r="H31" s="13" t="s">
        <v>176</v>
      </c>
      <c r="I31" s="10"/>
      <c r="J31" s="14"/>
      <c r="K31" s="17">
        <v>50000</v>
      </c>
      <c r="L31" s="14">
        <v>2</v>
      </c>
      <c r="M31" s="14"/>
      <c r="N31" s="13" t="s">
        <v>176</v>
      </c>
      <c r="O31" s="10"/>
      <c r="P31" s="10" t="s">
        <v>26</v>
      </c>
      <c r="Q31" s="10" t="s">
        <v>27</v>
      </c>
      <c r="R31" s="10"/>
      <c r="S31" s="10"/>
    </row>
    <row r="32" spans="1:19" s="32" customFormat="1" ht="14.25" customHeight="1" x14ac:dyDescent="0.3">
      <c r="A32" s="8">
        <v>31</v>
      </c>
      <c r="B32" s="19" t="s">
        <v>177</v>
      </c>
      <c r="C32" s="18" t="s">
        <v>68</v>
      </c>
      <c r="D32" s="19">
        <v>66140</v>
      </c>
      <c r="E32" s="12" t="s">
        <v>20</v>
      </c>
      <c r="F32" s="19" t="s">
        <v>103</v>
      </c>
      <c r="G32" s="19" t="s">
        <v>178</v>
      </c>
      <c r="H32" s="20"/>
      <c r="I32" s="19" t="s">
        <v>52</v>
      </c>
      <c r="J32" s="21">
        <v>502231541</v>
      </c>
      <c r="K32" s="22">
        <v>100000</v>
      </c>
      <c r="L32" s="21">
        <v>4</v>
      </c>
      <c r="M32" s="21"/>
      <c r="N32" s="20"/>
      <c r="O32" s="19"/>
      <c r="P32" s="19" t="s">
        <v>179</v>
      </c>
      <c r="Q32" s="23" t="s">
        <v>38</v>
      </c>
      <c r="R32" s="31"/>
      <c r="S32" s="31" t="s">
        <v>180</v>
      </c>
    </row>
    <row r="33" spans="1:19" s="16" customFormat="1" ht="13" x14ac:dyDescent="0.3">
      <c r="A33" s="8">
        <v>32</v>
      </c>
      <c r="B33" s="19" t="s">
        <v>181</v>
      </c>
      <c r="C33" s="18"/>
      <c r="D33" s="19">
        <v>66140</v>
      </c>
      <c r="E33" s="10" t="s">
        <v>20</v>
      </c>
      <c r="F33" s="19"/>
      <c r="G33" s="10" t="s">
        <v>182</v>
      </c>
      <c r="H33" s="20"/>
      <c r="I33" s="19" t="s">
        <v>52</v>
      </c>
      <c r="J33" s="21">
        <v>479895492</v>
      </c>
      <c r="K33" s="21">
        <v>740000</v>
      </c>
      <c r="L33" s="21">
        <v>14</v>
      </c>
      <c r="M33" s="21"/>
      <c r="N33" s="20"/>
      <c r="O33" s="19"/>
      <c r="P33" s="19"/>
      <c r="Q33" s="23" t="s">
        <v>90</v>
      </c>
      <c r="R33" s="10"/>
      <c r="S33" s="10"/>
    </row>
    <row r="34" spans="1:19" ht="15.75" customHeight="1" x14ac:dyDescent="0.25">
      <c r="A34" s="8">
        <v>33</v>
      </c>
      <c r="B34" s="10" t="s">
        <v>183</v>
      </c>
      <c r="C34" s="10" t="s">
        <v>184</v>
      </c>
      <c r="D34" s="11">
        <v>66140</v>
      </c>
      <c r="E34" s="12" t="s">
        <v>20</v>
      </c>
      <c r="F34" s="10" t="s">
        <v>185</v>
      </c>
      <c r="G34" s="10" t="s">
        <v>186</v>
      </c>
      <c r="H34" s="13" t="s">
        <v>187</v>
      </c>
      <c r="I34" s="10" t="s">
        <v>188</v>
      </c>
      <c r="J34" s="14">
        <v>452638117</v>
      </c>
      <c r="K34" s="14">
        <v>27500</v>
      </c>
      <c r="L34" s="14">
        <v>1</v>
      </c>
      <c r="M34" s="14"/>
      <c r="N34" s="13" t="s">
        <v>187</v>
      </c>
      <c r="O34" s="15" t="s">
        <v>189</v>
      </c>
      <c r="P34" s="10" t="s">
        <v>26</v>
      </c>
      <c r="Q34" s="10" t="s">
        <v>27</v>
      </c>
      <c r="R34" s="19"/>
      <c r="S34" s="19"/>
    </row>
    <row r="35" spans="1:19" x14ac:dyDescent="0.25">
      <c r="A35" s="8">
        <v>34</v>
      </c>
      <c r="B35" s="10" t="s">
        <v>190</v>
      </c>
      <c r="C35" s="10" t="s">
        <v>191</v>
      </c>
      <c r="D35" s="11">
        <v>66140</v>
      </c>
      <c r="E35" s="12" t="s">
        <v>20</v>
      </c>
      <c r="F35" s="10" t="s">
        <v>192</v>
      </c>
      <c r="G35" s="10" t="s">
        <v>193</v>
      </c>
      <c r="H35" s="13" t="s">
        <v>194</v>
      </c>
      <c r="I35" s="10" t="s">
        <v>35</v>
      </c>
      <c r="J35" s="14">
        <v>399073386</v>
      </c>
      <c r="K35" s="14">
        <v>300000</v>
      </c>
      <c r="L35" s="14">
        <v>3</v>
      </c>
      <c r="M35" s="14"/>
      <c r="N35" s="13" t="s">
        <v>194</v>
      </c>
      <c r="O35" s="10"/>
      <c r="P35" s="10" t="s">
        <v>26</v>
      </c>
      <c r="Q35" s="10" t="s">
        <v>27</v>
      </c>
      <c r="R35" s="19"/>
      <c r="S35" s="19" t="s">
        <v>195</v>
      </c>
    </row>
    <row r="36" spans="1:19" s="16" customFormat="1" x14ac:dyDescent="0.25">
      <c r="A36" s="8">
        <v>35</v>
      </c>
      <c r="B36" s="10" t="s">
        <v>196</v>
      </c>
      <c r="C36" s="10" t="s">
        <v>19</v>
      </c>
      <c r="D36" s="33">
        <v>66140</v>
      </c>
      <c r="E36" s="12" t="s">
        <v>20</v>
      </c>
      <c r="F36" s="10" t="s">
        <v>197</v>
      </c>
      <c r="G36" s="10" t="s">
        <v>198</v>
      </c>
      <c r="H36" s="13" t="s">
        <v>199</v>
      </c>
      <c r="I36" s="34" t="s">
        <v>200</v>
      </c>
      <c r="J36" s="14">
        <v>441287315</v>
      </c>
      <c r="K36" s="14">
        <v>713000</v>
      </c>
      <c r="L36" s="14">
        <v>9</v>
      </c>
      <c r="M36" s="14"/>
      <c r="N36" s="13" t="s">
        <v>199</v>
      </c>
      <c r="O36" s="15" t="s">
        <v>201</v>
      </c>
      <c r="P36" s="10" t="s">
        <v>202</v>
      </c>
      <c r="Q36" s="10" t="s">
        <v>27</v>
      </c>
      <c r="R36" s="10" t="s">
        <v>203</v>
      </c>
      <c r="S36" s="10"/>
    </row>
    <row r="37" spans="1:19" s="16" customFormat="1" ht="15.75" customHeight="1" x14ac:dyDescent="0.25">
      <c r="A37" s="8">
        <v>36</v>
      </c>
      <c r="B37" s="10" t="s">
        <v>204</v>
      </c>
      <c r="C37" s="10" t="s">
        <v>19</v>
      </c>
      <c r="D37" s="11">
        <v>66140</v>
      </c>
      <c r="E37" s="12" t="s">
        <v>20</v>
      </c>
      <c r="F37" s="10" t="s">
        <v>205</v>
      </c>
      <c r="G37" s="10" t="s">
        <v>206</v>
      </c>
      <c r="H37" s="13" t="s">
        <v>207</v>
      </c>
      <c r="I37" s="10" t="s">
        <v>52</v>
      </c>
      <c r="J37" s="14">
        <v>418692133</v>
      </c>
      <c r="K37" s="17">
        <v>50000</v>
      </c>
      <c r="L37" s="14">
        <v>2</v>
      </c>
      <c r="M37" s="14"/>
      <c r="N37" s="13" t="s">
        <v>207</v>
      </c>
      <c r="O37" s="15" t="s">
        <v>208</v>
      </c>
      <c r="P37" s="10" t="s">
        <v>37</v>
      </c>
      <c r="Q37" s="10" t="s">
        <v>27</v>
      </c>
      <c r="R37" s="10"/>
      <c r="S37" s="10"/>
    </row>
    <row r="38" spans="1:19" s="35" customFormat="1" ht="13.5" customHeight="1" x14ac:dyDescent="0.25">
      <c r="A38" s="8">
        <v>37</v>
      </c>
      <c r="B38" s="10" t="s">
        <v>209</v>
      </c>
      <c r="C38" s="10" t="s">
        <v>19</v>
      </c>
      <c r="D38" s="11">
        <v>66140</v>
      </c>
      <c r="E38" s="12" t="s">
        <v>20</v>
      </c>
      <c r="F38" s="10" t="s">
        <v>210</v>
      </c>
      <c r="G38" s="10" t="s">
        <v>211</v>
      </c>
      <c r="H38" s="13" t="s">
        <v>212</v>
      </c>
      <c r="I38" s="10" t="s">
        <v>213</v>
      </c>
      <c r="J38" s="14">
        <v>339046708</v>
      </c>
      <c r="K38" s="14">
        <v>460000</v>
      </c>
      <c r="L38" s="14">
        <v>7</v>
      </c>
      <c r="M38" s="14"/>
      <c r="N38" s="13" t="s">
        <v>212</v>
      </c>
      <c r="O38" s="10"/>
      <c r="P38" s="10" t="s">
        <v>214</v>
      </c>
      <c r="Q38" s="10" t="s">
        <v>215</v>
      </c>
      <c r="R38" t="s">
        <v>28</v>
      </c>
      <c r="S38" s="10" t="s">
        <v>216</v>
      </c>
    </row>
    <row r="39" spans="1:19" s="37" customFormat="1" ht="15.75" customHeight="1" x14ac:dyDescent="0.3">
      <c r="A39" s="8">
        <v>38</v>
      </c>
      <c r="B39" s="9" t="s">
        <v>217</v>
      </c>
      <c r="C39" s="10" t="s">
        <v>218</v>
      </c>
      <c r="D39" s="11">
        <v>66140</v>
      </c>
      <c r="E39" s="12" t="s">
        <v>20</v>
      </c>
      <c r="F39" s="10" t="s">
        <v>219</v>
      </c>
      <c r="G39" s="10" t="s">
        <v>220</v>
      </c>
      <c r="H39" s="24" t="s">
        <v>221</v>
      </c>
      <c r="I39" s="10" t="s">
        <v>52</v>
      </c>
      <c r="J39" s="14">
        <v>434546396</v>
      </c>
      <c r="K39" s="14">
        <v>440000</v>
      </c>
      <c r="L39" s="14">
        <v>3</v>
      </c>
      <c r="M39" s="14"/>
      <c r="N39" s="24"/>
      <c r="O39" s="9"/>
      <c r="P39" s="10" t="s">
        <v>222</v>
      </c>
      <c r="Q39" s="10" t="s">
        <v>38</v>
      </c>
      <c r="R39" s="36"/>
      <c r="S39" s="36"/>
    </row>
    <row r="40" spans="1:19" s="35" customFormat="1" ht="17.25" customHeight="1" x14ac:dyDescent="0.25">
      <c r="A40" s="8">
        <v>39</v>
      </c>
      <c r="B40" s="9" t="s">
        <v>223</v>
      </c>
      <c r="C40" s="10" t="s">
        <v>224</v>
      </c>
      <c r="D40" s="11">
        <v>66140</v>
      </c>
      <c r="E40" s="12" t="s">
        <v>20</v>
      </c>
      <c r="F40" s="10" t="s">
        <v>225</v>
      </c>
      <c r="G40" s="10" t="s">
        <v>226</v>
      </c>
      <c r="H40" s="24" t="s">
        <v>227</v>
      </c>
      <c r="I40" s="10"/>
      <c r="J40" s="14"/>
      <c r="K40" s="17">
        <v>50000</v>
      </c>
      <c r="L40" s="14">
        <v>2</v>
      </c>
      <c r="M40" s="14"/>
      <c r="N40" s="24" t="s">
        <v>227</v>
      </c>
      <c r="O40" s="38" t="s">
        <v>228</v>
      </c>
      <c r="P40" s="10" t="s">
        <v>214</v>
      </c>
      <c r="Q40" s="10" t="s">
        <v>27</v>
      </c>
      <c r="R40" s="10" t="s">
        <v>28</v>
      </c>
      <c r="S40" s="10" t="s">
        <v>195</v>
      </c>
    </row>
    <row r="41" spans="1:19" s="16" customFormat="1" ht="15.75" customHeight="1" x14ac:dyDescent="0.25">
      <c r="A41" s="8">
        <v>40</v>
      </c>
      <c r="B41" s="10" t="s">
        <v>229</v>
      </c>
      <c r="C41" s="10" t="s">
        <v>19</v>
      </c>
      <c r="D41" s="33">
        <v>66140</v>
      </c>
      <c r="E41" s="10" t="s">
        <v>20</v>
      </c>
      <c r="F41" s="10" t="s">
        <v>230</v>
      </c>
      <c r="G41" s="10" t="s">
        <v>182</v>
      </c>
      <c r="H41" s="13" t="s">
        <v>231</v>
      </c>
      <c r="I41" s="10" t="s">
        <v>52</v>
      </c>
      <c r="J41" s="27">
        <v>479895492</v>
      </c>
      <c r="K41" s="27">
        <v>1</v>
      </c>
      <c r="L41" s="27">
        <v>1</v>
      </c>
      <c r="M41" s="27"/>
      <c r="N41" s="13"/>
      <c r="O41" s="10"/>
      <c r="P41" s="10" t="s">
        <v>89</v>
      </c>
      <c r="Q41" s="10" t="s">
        <v>27</v>
      </c>
      <c r="R41" s="10"/>
      <c r="S41" s="10"/>
    </row>
    <row r="42" spans="1:19" s="39" customFormat="1" ht="19.5" customHeight="1" x14ac:dyDescent="0.25">
      <c r="A42" s="8">
        <v>41</v>
      </c>
      <c r="B42" s="10" t="s">
        <v>232</v>
      </c>
      <c r="C42" s="10" t="s">
        <v>19</v>
      </c>
      <c r="D42" s="11">
        <v>66140</v>
      </c>
      <c r="E42" s="12" t="s">
        <v>20</v>
      </c>
      <c r="F42" s="10" t="s">
        <v>233</v>
      </c>
      <c r="G42" s="10" t="s">
        <v>234</v>
      </c>
      <c r="H42" s="24" t="s">
        <v>235</v>
      </c>
      <c r="I42" s="10" t="s">
        <v>52</v>
      </c>
      <c r="J42" s="14">
        <v>450288493</v>
      </c>
      <c r="K42" s="14">
        <v>860000</v>
      </c>
      <c r="L42" s="14">
        <v>6</v>
      </c>
      <c r="M42" s="14"/>
      <c r="N42" s="24" t="s">
        <v>235</v>
      </c>
      <c r="O42" s="9"/>
      <c r="P42" s="10" t="s">
        <v>37</v>
      </c>
      <c r="Q42" s="10" t="s">
        <v>27</v>
      </c>
      <c r="R42" s="19" t="s">
        <v>28</v>
      </c>
      <c r="S42" s="19"/>
    </row>
    <row r="43" spans="1:19" ht="13" x14ac:dyDescent="0.3">
      <c r="A43" s="8">
        <v>42</v>
      </c>
      <c r="B43" s="19" t="s">
        <v>236</v>
      </c>
      <c r="C43" s="18"/>
      <c r="D43" s="19">
        <v>66140</v>
      </c>
      <c r="E43" s="10" t="s">
        <v>20</v>
      </c>
      <c r="F43" s="19"/>
      <c r="G43" s="19" t="s">
        <v>237</v>
      </c>
      <c r="H43" s="20"/>
      <c r="I43" s="19"/>
      <c r="J43" s="21"/>
      <c r="K43" s="22">
        <v>10000</v>
      </c>
      <c r="L43" s="21">
        <v>1</v>
      </c>
      <c r="M43" s="21"/>
      <c r="N43" s="20"/>
      <c r="O43" s="19"/>
      <c r="P43" s="19"/>
      <c r="Q43" s="19" t="s">
        <v>165</v>
      </c>
      <c r="R43" s="19"/>
      <c r="S43" s="19"/>
    </row>
    <row r="44" spans="1:19" ht="13" x14ac:dyDescent="0.3">
      <c r="A44" s="8">
        <v>43</v>
      </c>
      <c r="B44" s="19" t="s">
        <v>238</v>
      </c>
      <c r="C44" s="18"/>
      <c r="D44" s="19">
        <v>66140</v>
      </c>
      <c r="E44" s="10" t="s">
        <v>20</v>
      </c>
      <c r="F44" s="19"/>
      <c r="G44" s="10" t="s">
        <v>239</v>
      </c>
      <c r="H44" s="20"/>
      <c r="I44" s="19"/>
      <c r="J44" s="21"/>
      <c r="K44" s="22">
        <v>50000</v>
      </c>
      <c r="L44" s="21">
        <v>1</v>
      </c>
      <c r="M44" s="21"/>
      <c r="N44" s="20"/>
      <c r="O44" s="19"/>
      <c r="P44" s="19"/>
      <c r="Q44" s="19" t="s">
        <v>27</v>
      </c>
      <c r="R44" s="19"/>
      <c r="S44" s="19"/>
    </row>
    <row r="45" spans="1:19" ht="13" x14ac:dyDescent="0.3">
      <c r="A45" t="s">
        <v>54</v>
      </c>
      <c r="B45" s="1" t="s">
        <v>55</v>
      </c>
      <c r="C45" s="40" t="s">
        <v>241</v>
      </c>
      <c r="D45" s="1" t="s">
        <v>20</v>
      </c>
      <c r="E45" s="1" t="s">
        <v>56</v>
      </c>
      <c r="G45" s="1" t="s">
        <v>242</v>
      </c>
      <c r="H45" s="41" t="s">
        <v>57</v>
      </c>
      <c r="N45" s="41"/>
      <c r="R45" s="1" t="s">
        <v>58</v>
      </c>
    </row>
    <row r="46" spans="1:19" ht="13" x14ac:dyDescent="0.3">
      <c r="A46" t="s">
        <v>54</v>
      </c>
      <c r="B46" s="1" t="s">
        <v>55</v>
      </c>
      <c r="C46" s="40" t="s">
        <v>241</v>
      </c>
      <c r="D46" s="1" t="s">
        <v>20</v>
      </c>
      <c r="E46" s="1" t="s">
        <v>56</v>
      </c>
      <c r="G46" s="1" t="s">
        <v>242</v>
      </c>
      <c r="H46" s="41" t="s">
        <v>57</v>
      </c>
      <c r="N46" s="41"/>
      <c r="R46" s="1" t="s">
        <v>58</v>
      </c>
    </row>
    <row r="47" spans="1:19" ht="13" x14ac:dyDescent="0.3">
      <c r="A47" t="s">
        <v>244</v>
      </c>
      <c r="B47" s="1" t="s">
        <v>243</v>
      </c>
      <c r="C47" s="40" t="s">
        <v>31</v>
      </c>
      <c r="D47" s="1" t="s">
        <v>241</v>
      </c>
      <c r="E47" s="1" t="s">
        <v>20</v>
      </c>
      <c r="F47" s="1" t="s">
        <v>32</v>
      </c>
      <c r="G47" s="1" t="s">
        <v>33</v>
      </c>
      <c r="H47" s="41" t="s">
        <v>34</v>
      </c>
      <c r="I47" s="1" t="s">
        <v>35</v>
      </c>
      <c r="N47" s="41"/>
    </row>
    <row r="48" spans="1:19" ht="13" x14ac:dyDescent="0.3">
      <c r="C48" s="40"/>
      <c r="H48" s="41"/>
      <c r="N48" s="41"/>
    </row>
    <row r="49" spans="3:14" ht="13" x14ac:dyDescent="0.3">
      <c r="C49" s="40"/>
      <c r="H49" s="41"/>
      <c r="N49" s="41"/>
    </row>
    <row r="50" spans="3:14" ht="13" x14ac:dyDescent="0.3">
      <c r="C50" s="40"/>
      <c r="H50" s="41"/>
      <c r="N50" s="41"/>
    </row>
    <row r="51" spans="3:14" ht="13" x14ac:dyDescent="0.3">
      <c r="C51" s="40"/>
      <c r="H51" s="41"/>
      <c r="N51" s="41"/>
    </row>
    <row r="52" spans="3:14" ht="13" x14ac:dyDescent="0.3">
      <c r="C52" s="40"/>
      <c r="H52" s="41"/>
      <c r="N52" s="41"/>
    </row>
    <row r="53" spans="3:14" ht="13" x14ac:dyDescent="0.3">
      <c r="C53" s="40"/>
      <c r="H53" s="41"/>
      <c r="N53" s="41"/>
    </row>
    <row r="54" spans="3:14" ht="13" x14ac:dyDescent="0.3">
      <c r="C54" s="40"/>
      <c r="H54" s="41"/>
      <c r="N54" s="41"/>
    </row>
    <row r="55" spans="3:14" ht="13" x14ac:dyDescent="0.3">
      <c r="C55" s="40"/>
      <c r="H55" s="41"/>
      <c r="N55" s="41"/>
    </row>
    <row r="56" spans="3:14" ht="13" x14ac:dyDescent="0.3">
      <c r="C56" s="40"/>
      <c r="H56" s="41"/>
      <c r="N56" s="41"/>
    </row>
    <row r="57" spans="3:14" ht="13" x14ac:dyDescent="0.3">
      <c r="C57" s="40"/>
      <c r="H57" s="41"/>
      <c r="N57" s="41"/>
    </row>
    <row r="58" spans="3:14" ht="13" x14ac:dyDescent="0.3">
      <c r="C58" s="40"/>
      <c r="H58" s="41"/>
      <c r="N58" s="41"/>
    </row>
    <row r="59" spans="3:14" ht="13" x14ac:dyDescent="0.3">
      <c r="C59" s="40"/>
      <c r="H59" s="41"/>
      <c r="N59" s="41"/>
    </row>
    <row r="60" spans="3:14" ht="13" x14ac:dyDescent="0.3">
      <c r="C60" s="40"/>
      <c r="H60" s="41"/>
      <c r="N60" s="41"/>
    </row>
    <row r="61" spans="3:14" ht="13" x14ac:dyDescent="0.3">
      <c r="C61" s="40"/>
      <c r="H61" s="41"/>
      <c r="N61" s="41"/>
    </row>
    <row r="62" spans="3:14" ht="13" x14ac:dyDescent="0.3">
      <c r="C62" s="40"/>
      <c r="H62" s="41"/>
      <c r="N62" s="41"/>
    </row>
    <row r="63" spans="3:14" ht="13" x14ac:dyDescent="0.3">
      <c r="C63" s="40"/>
      <c r="H63" s="41"/>
      <c r="N63" s="41"/>
    </row>
    <row r="64" spans="3:14" ht="13" x14ac:dyDescent="0.3">
      <c r="C64" s="40"/>
      <c r="H64" s="41"/>
      <c r="N64" s="41"/>
    </row>
    <row r="65" spans="3:14" ht="13" x14ac:dyDescent="0.3">
      <c r="C65" s="40"/>
      <c r="H65" s="41"/>
      <c r="N65" s="41"/>
    </row>
    <row r="66" spans="3:14" ht="13" x14ac:dyDescent="0.3">
      <c r="C66" s="40"/>
      <c r="H66" s="41"/>
      <c r="N66" s="41"/>
    </row>
    <row r="67" spans="3:14" ht="13" x14ac:dyDescent="0.3">
      <c r="C67" s="40"/>
      <c r="H67" s="41"/>
      <c r="N67" s="41"/>
    </row>
    <row r="68" spans="3:14" ht="13" x14ac:dyDescent="0.3">
      <c r="C68" s="40"/>
      <c r="H68" s="41"/>
      <c r="N68" s="41"/>
    </row>
    <row r="69" spans="3:14" ht="13" x14ac:dyDescent="0.3">
      <c r="C69" s="40"/>
      <c r="H69" s="41"/>
      <c r="N69" s="41"/>
    </row>
    <row r="70" spans="3:14" ht="13" x14ac:dyDescent="0.3">
      <c r="C70" s="40"/>
      <c r="H70" s="41"/>
      <c r="N70" s="41"/>
    </row>
    <row r="71" spans="3:14" ht="13" x14ac:dyDescent="0.3">
      <c r="C71" s="40"/>
      <c r="H71" s="41"/>
      <c r="N71" s="41"/>
    </row>
    <row r="72" spans="3:14" ht="13" x14ac:dyDescent="0.3">
      <c r="C72" s="40"/>
      <c r="H72" s="41"/>
      <c r="N72" s="41"/>
    </row>
    <row r="73" spans="3:14" ht="13" x14ac:dyDescent="0.3">
      <c r="C73" s="40"/>
      <c r="H73" s="41"/>
      <c r="N73" s="41"/>
    </row>
    <row r="74" spans="3:14" ht="13" x14ac:dyDescent="0.3">
      <c r="C74" s="40"/>
    </row>
    <row r="75" spans="3:14" ht="13" x14ac:dyDescent="0.3">
      <c r="C75" s="40"/>
    </row>
  </sheetData>
  <sheetProtection selectLockedCells="1" selectUnlockedCells="1"/>
  <phoneticPr fontId="11" type="noConversion"/>
  <dataValidations count="4">
    <dataValidation type="list" allowBlank="1" showErrorMessage="1" sqref="P1">
      <formula1>#REF!</formula1>
      <formula2>0</formula2>
    </dataValidation>
    <dataValidation type="list" allowBlank="1" showErrorMessage="1" sqref="P2 P4:P9 P11:P42">
      <formula1>#REF!</formula1>
      <formula2>0</formula2>
    </dataValidation>
    <dataValidation type="list" allowBlank="1" showErrorMessage="1" sqref="P10">
      <formula1>#REF!</formula1>
      <formula2>0</formula2>
    </dataValidation>
    <dataValidation type="list" allowBlank="1" showErrorMessage="1" sqref="Q2:Q42">
      <formula1>#REF!</formula1>
      <formula2>0</formula2>
    </dataValidation>
  </dataValidations>
  <hyperlinks>
    <hyperlink ref="O2" r:id="rId1"/>
    <hyperlink ref="O3" r:id="rId2"/>
    <hyperlink ref="O4" r:id="rId3"/>
    <hyperlink ref="O7" r:id="rId4"/>
    <hyperlink ref="O10" r:id="rId5"/>
    <hyperlink ref="O12" r:id="rId6"/>
    <hyperlink ref="O17" r:id="rId7"/>
    <hyperlink ref="O18" r:id="rId8"/>
    <hyperlink ref="O22" r:id="rId9"/>
    <hyperlink ref="O23" r:id="rId10"/>
    <hyperlink ref="O24" r:id="rId11"/>
    <hyperlink ref="O27" r:id="rId12"/>
    <hyperlink ref="O28" r:id="rId13"/>
    <hyperlink ref="O34" r:id="rId14"/>
    <hyperlink ref="O36" r:id="rId15"/>
    <hyperlink ref="O37" r:id="rId16"/>
    <hyperlink ref="O40" r:id="rId17"/>
    <hyperlink ref="W1" r:id="rId18"/>
  </hyperlinks>
  <pageMargins left="0.78749999999999998" right="0.78749999999999998" top="1.0527777777777778" bottom="1.0527777777777778" header="0.78749999999999998" footer="0.78749999999999998"/>
  <pageSetup paperSize="9" orientation="portrait" useFirstPageNumber="1" horizontalDpi="300" verticalDpi="300" r:id="rId19"/>
  <headerFooter alignWithMargins="0">
    <oddHeader>&amp;C&amp;"Times New Roman,Normal"&amp;12&amp;A</oddHeader>
    <oddFooter>&amp;C&amp;"Times New Roman,Normal"&amp;12Page &amp;P</oddFooter>
  </headerFooter>
  <drawing r:id="rId20"/>
  <legacyDrawing r:id="rId21"/>
  <mc:AlternateContent xmlns:mc="http://schemas.openxmlformats.org/markup-compatibility/2006">
    <mc:Choice Requires="x14">
      <controls>
        <mc:AlternateContent xmlns:mc="http://schemas.openxmlformats.org/markup-compatibility/2006">
          <mc:Choice Requires="x14">
            <control shapeId="1032" r:id="rId22" name="Button 8">
              <controlPr defaultSize="0" print="0" autoFill="0" autoPict="0" macro="[0]!Bouton8_Cliquer">
                <anchor moveWithCells="1" sizeWithCells="1">
                  <from>
                    <xdr:col>19</xdr:col>
                    <xdr:colOff>165100</xdr:colOff>
                    <xdr:row>8</xdr:row>
                    <xdr:rowOff>152400</xdr:rowOff>
                  </from>
                  <to>
                    <xdr:col>21</xdr:col>
                    <xdr:colOff>177800</xdr:colOff>
                    <xdr:row>13</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zoomScaleNormal="100" workbookViewId="0"/>
  </sheetViews>
  <sheetFormatPr baseColWidth="10" defaultColWidth="11.54296875" defaultRowHeight="12.5" x14ac:dyDescent="0.25"/>
  <sheetData/>
  <sheetProtection selectLockedCells="1" selectUnlockedCells="1"/>
  <phoneticPr fontId="11" type="noConversion"/>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zoomScaleNormal="100" workbookViewId="0"/>
  </sheetViews>
  <sheetFormatPr baseColWidth="10" defaultColWidth="11.54296875" defaultRowHeight="12.5" x14ac:dyDescent="0.25"/>
  <sheetData/>
  <sheetProtection selectLockedCells="1" selectUnlockedCells="1"/>
  <phoneticPr fontId="11" type="noConversion"/>
  <pageMargins left="0.78749999999999998" right="0.78749999999999998" top="1.0527777777777778" bottom="1.0527777777777778" header="0.78749999999999998" footer="0.78749999999999998"/>
  <pageSetup paperSize="9" orientation="portrait" horizontalDpi="300" verticalDpi="300"/>
  <headerFooter alignWithMargins="0">
    <oddHeader>&amp;C&amp;"Times New Roman,Normal"&amp;12&amp;A</oddHeader>
    <oddFooter>&amp;C&amp;"Times New Roman,Normal"&amp;12Page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Feuille1</vt:lpstr>
      <vt:lpstr>Feuille2</vt:lpstr>
      <vt:lpstr>Feuille3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pfa</dc:creator>
  <cp:lastModifiedBy>pfa</cp:lastModifiedBy>
  <dcterms:created xsi:type="dcterms:W3CDTF">2014-02-27T10:36:49Z</dcterms:created>
  <dcterms:modified xsi:type="dcterms:W3CDTF">2014-02-27T14:14:53Z</dcterms:modified>
</cp:coreProperties>
</file>