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5" r:id="rId1"/>
    <sheet name="Feuil2" sheetId="2" r:id="rId2"/>
    <sheet name="Feuil3" sheetId="3" r:id="rId3"/>
  </sheets>
  <definedNames>
    <definedName name="_xlnm.Print_Area" localSheetId="0">Feuil1!$B$3:$H$45</definedName>
  </definedNames>
  <calcPr calcId="125725"/>
</workbook>
</file>

<file path=xl/calcChain.xml><?xml version="1.0" encoding="utf-8"?>
<calcChain xmlns="http://schemas.openxmlformats.org/spreadsheetml/2006/main">
  <c r="H32" i="5"/>
  <c r="G32"/>
  <c r="G34"/>
  <c r="G23" l="1"/>
  <c r="H23" s="1"/>
  <c r="G24"/>
  <c r="G25"/>
  <c r="G26"/>
  <c r="G27"/>
  <c r="G28"/>
  <c r="G29"/>
  <c r="G30"/>
  <c r="G31"/>
  <c r="G22"/>
  <c r="H22" s="1"/>
  <c r="H31"/>
  <c r="H30"/>
  <c r="H29"/>
  <c r="H28"/>
  <c r="H27"/>
  <c r="H26"/>
  <c r="H25"/>
  <c r="H24"/>
  <c r="H34" l="1"/>
</calcChain>
</file>

<file path=xl/sharedStrings.xml><?xml version="1.0" encoding="utf-8"?>
<sst xmlns="http://schemas.openxmlformats.org/spreadsheetml/2006/main" count="26" uniqueCount="20">
  <si>
    <t>QUANTITE</t>
  </si>
  <si>
    <t>NUITEES</t>
  </si>
  <si>
    <t>DESIGNATION</t>
  </si>
  <si>
    <t>PRIX UNITAIRE</t>
  </si>
  <si>
    <t>PRIX TOTAL</t>
  </si>
  <si>
    <t>Remise</t>
  </si>
  <si>
    <t>Remise en valeur absolue</t>
  </si>
  <si>
    <t>Remise en %</t>
  </si>
  <si>
    <t>X</t>
  </si>
  <si>
    <t>TABLEAU DE BORD</t>
  </si>
  <si>
    <t>Montant de la remise</t>
  </si>
  <si>
    <t>ITEM 1</t>
  </si>
  <si>
    <t>ITEM 2</t>
  </si>
  <si>
    <t>ITEM 3</t>
  </si>
  <si>
    <t>ITEM 4</t>
  </si>
  <si>
    <t>ITEM 5</t>
  </si>
  <si>
    <t>ITEM 6</t>
  </si>
  <si>
    <t>ITEM 7</t>
  </si>
  <si>
    <t>ITEM 8</t>
  </si>
  <si>
    <t>Si remise, mettre un X en K5, et soit un X en K7 ou soit en K8</t>
  </si>
</sst>
</file>

<file path=xl/styles.xml><?xml version="1.0" encoding="utf-8"?>
<styleSheet xmlns="http://schemas.openxmlformats.org/spreadsheetml/2006/main">
  <numFmts count="2">
    <numFmt numFmtId="164" formatCode="#,##0\ [$XAF]"/>
    <numFmt numFmtId="165" formatCode="#,##0\ &quot;€&quot;"/>
  </numFmts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713E38"/>
      <name val="Monotype Corsiva"/>
      <family val="4"/>
    </font>
    <font>
      <sz val="12"/>
      <color rgb="FF713E38"/>
      <name val="Monotype Corsiva"/>
      <family val="4"/>
    </font>
    <font>
      <sz val="12"/>
      <color rgb="FF713E38"/>
      <name val="Calibri"/>
      <family val="2"/>
      <scheme val="minor"/>
    </font>
    <font>
      <sz val="11"/>
      <color rgb="FF713E38"/>
      <name val="Monotype Corsiva"/>
      <family val="4"/>
    </font>
    <font>
      <b/>
      <sz val="12"/>
      <color theme="1"/>
      <name val="Calibri"/>
      <family val="2"/>
      <scheme val="minor"/>
    </font>
    <font>
      <sz val="12"/>
      <color rgb="FF663300"/>
      <name val="Calibri"/>
      <family val="2"/>
      <scheme val="minor"/>
    </font>
    <font>
      <sz val="11"/>
      <color rgb="FF663300"/>
      <name val="Calibri"/>
      <family val="2"/>
      <scheme val="minor"/>
    </font>
    <font>
      <sz val="11"/>
      <color rgb="FF713E38"/>
      <name val="Calibri"/>
      <family val="2"/>
      <scheme val="minor"/>
    </font>
    <font>
      <b/>
      <sz val="11"/>
      <color rgb="FF713E38"/>
      <name val="Calibri"/>
      <family val="2"/>
      <scheme val="minor"/>
    </font>
    <font>
      <sz val="11"/>
      <name val="Calibri"/>
      <family val="2"/>
      <scheme val="minor"/>
    </font>
    <font>
      <i/>
      <sz val="11"/>
      <color rgb="FF713E38"/>
      <name val="Calibri"/>
      <family val="2"/>
      <scheme val="minor"/>
    </font>
    <font>
      <sz val="14"/>
      <color rgb="FF663300"/>
      <name val="Monotype Corsiva"/>
      <family val="4"/>
    </font>
    <font>
      <sz val="16"/>
      <color rgb="FF713E38"/>
      <name val="Monotype Corsiva"/>
      <family val="4"/>
    </font>
    <font>
      <i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7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thin">
        <color rgb="FF713E38"/>
      </left>
      <right style="thin">
        <color rgb="FF713E38"/>
      </right>
      <top style="thin">
        <color auto="1"/>
      </top>
      <bottom style="thin">
        <color rgb="FF713E38"/>
      </bottom>
      <diagonal/>
    </border>
    <border>
      <left style="thin">
        <color rgb="FF713E38"/>
      </left>
      <right style="thin">
        <color auto="1"/>
      </right>
      <top style="thin">
        <color auto="1"/>
      </top>
      <bottom style="thin">
        <color rgb="FF713E38"/>
      </bottom>
      <diagonal/>
    </border>
    <border>
      <left style="thin">
        <color auto="1"/>
      </left>
      <right style="thin">
        <color rgb="FF713E38"/>
      </right>
      <top style="thin">
        <color rgb="FF713E38"/>
      </top>
      <bottom style="thin">
        <color rgb="FF713E38"/>
      </bottom>
      <diagonal/>
    </border>
    <border>
      <left style="thin">
        <color rgb="FF713E38"/>
      </left>
      <right style="thin">
        <color rgb="FF713E38"/>
      </right>
      <top style="thin">
        <color rgb="FF713E38"/>
      </top>
      <bottom style="thin">
        <color rgb="FF713E38"/>
      </bottom>
      <diagonal/>
    </border>
    <border>
      <left style="thin">
        <color auto="1"/>
      </left>
      <right style="thin">
        <color rgb="FF713E38"/>
      </right>
      <top style="thin">
        <color rgb="FF713E38"/>
      </top>
      <bottom style="thin">
        <color auto="1"/>
      </bottom>
      <diagonal/>
    </border>
    <border>
      <left style="thin">
        <color rgb="FF713E38"/>
      </left>
      <right style="thin">
        <color rgb="FF713E38"/>
      </right>
      <top style="thin">
        <color rgb="FF713E38"/>
      </top>
      <bottom style="thin">
        <color auto="1"/>
      </bottom>
      <diagonal/>
    </border>
    <border>
      <left style="thin">
        <color rgb="FF713E38"/>
      </left>
      <right/>
      <top style="thin">
        <color rgb="FF713E38"/>
      </top>
      <bottom style="thin">
        <color rgb="FF713E38"/>
      </bottom>
      <diagonal/>
    </border>
    <border>
      <left/>
      <right/>
      <top style="thin">
        <color rgb="FF713E38"/>
      </top>
      <bottom style="thin">
        <color rgb="FF713E38"/>
      </bottom>
      <diagonal/>
    </border>
    <border>
      <left/>
      <right style="thin">
        <color rgb="FF713E38"/>
      </right>
      <top style="thin">
        <color rgb="FF713E38"/>
      </top>
      <bottom style="thin">
        <color rgb="FF713E38"/>
      </bottom>
      <diagonal/>
    </border>
    <border>
      <left style="thin">
        <color rgb="FF663300"/>
      </left>
      <right style="thin">
        <color rgb="FF663300"/>
      </right>
      <top style="thin">
        <color rgb="FF663300"/>
      </top>
      <bottom style="thin">
        <color rgb="FF663300"/>
      </bottom>
      <diagonal/>
    </border>
    <border>
      <left style="thin">
        <color auto="1"/>
      </left>
      <right style="thin">
        <color rgb="FF713E38"/>
      </right>
      <top style="thin">
        <color auto="1"/>
      </top>
      <bottom/>
      <diagonal/>
    </border>
    <border>
      <left style="thin">
        <color rgb="FF713E38"/>
      </left>
      <right style="thin">
        <color rgb="FF713E38"/>
      </right>
      <top style="thin">
        <color auto="1"/>
      </top>
      <bottom/>
      <diagonal/>
    </border>
    <border>
      <left style="thin">
        <color auto="1"/>
      </left>
      <right style="thin">
        <color rgb="FF713E38"/>
      </right>
      <top/>
      <bottom style="thin">
        <color rgb="FF713E38"/>
      </bottom>
      <diagonal/>
    </border>
    <border>
      <left style="thin">
        <color rgb="FF713E38"/>
      </left>
      <right style="thin">
        <color rgb="FF713E38"/>
      </right>
      <top/>
      <bottom style="thin">
        <color rgb="FF713E38"/>
      </bottom>
      <diagonal/>
    </border>
    <border>
      <left style="thin">
        <color rgb="FF663300"/>
      </left>
      <right/>
      <top style="thin">
        <color rgb="FF663300"/>
      </top>
      <bottom/>
      <diagonal/>
    </border>
    <border>
      <left/>
      <right/>
      <top style="thin">
        <color rgb="FF663300"/>
      </top>
      <bottom/>
      <diagonal/>
    </border>
    <border>
      <left/>
      <right style="thin">
        <color rgb="FF663300"/>
      </right>
      <top style="thin">
        <color rgb="FF663300"/>
      </top>
      <bottom/>
      <diagonal/>
    </border>
    <border>
      <left style="thin">
        <color rgb="FF663300"/>
      </left>
      <right/>
      <top/>
      <bottom/>
      <diagonal/>
    </border>
    <border>
      <left/>
      <right style="thin">
        <color rgb="FF663300"/>
      </right>
      <top/>
      <bottom/>
      <diagonal/>
    </border>
    <border>
      <left style="thin">
        <color rgb="FF663300"/>
      </left>
      <right/>
      <top/>
      <bottom style="thin">
        <color rgb="FF663300"/>
      </bottom>
      <diagonal/>
    </border>
    <border>
      <left/>
      <right/>
      <top/>
      <bottom style="thin">
        <color rgb="FF663300"/>
      </bottom>
      <diagonal/>
    </border>
    <border>
      <left/>
      <right style="thin">
        <color rgb="FF663300"/>
      </right>
      <top/>
      <bottom style="thin">
        <color rgb="FF6633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9">
    <xf numFmtId="0" fontId="0" fillId="0" borderId="0" xfId="0"/>
    <xf numFmtId="0" fontId="2" fillId="0" borderId="0" xfId="0" applyFont="1" applyAlignment="1">
      <alignment wrapText="1"/>
    </xf>
    <xf numFmtId="0" fontId="5" fillId="0" borderId="0" xfId="0" applyFont="1" applyBorder="1" applyAlignment="1">
      <alignment horizontal="left" vertical="top" wrapText="1"/>
    </xf>
    <xf numFmtId="0" fontId="0" fillId="0" borderId="0" xfId="0" applyBorder="1"/>
    <xf numFmtId="0" fontId="9" fillId="0" borderId="0" xfId="0" applyFont="1"/>
    <xf numFmtId="0" fontId="10" fillId="0" borderId="2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top" wrapText="1"/>
    </xf>
    <xf numFmtId="0" fontId="11" fillId="0" borderId="14" xfId="0" applyFont="1" applyBorder="1"/>
    <xf numFmtId="0" fontId="11" fillId="0" borderId="15" xfId="0" applyFont="1" applyBorder="1"/>
    <xf numFmtId="0" fontId="11" fillId="0" borderId="5" xfId="0" applyFont="1" applyBorder="1"/>
    <xf numFmtId="0" fontId="11" fillId="0" borderId="4" xfId="0" applyFont="1" applyBorder="1"/>
    <xf numFmtId="0" fontId="11" fillId="0" borderId="6" xfId="0" applyFont="1" applyBorder="1"/>
    <xf numFmtId="0" fontId="11" fillId="0" borderId="7" xfId="0" applyFont="1" applyBorder="1"/>
    <xf numFmtId="0" fontId="12" fillId="0" borderId="0" xfId="0" applyFont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7" xfId="0" applyBorder="1"/>
    <xf numFmtId="0" fontId="0" fillId="0" borderId="18" xfId="0" applyBorder="1"/>
    <xf numFmtId="0" fontId="0" fillId="0" borderId="20" xfId="0" applyBorder="1"/>
    <xf numFmtId="0" fontId="0" fillId="0" borderId="21" xfId="0" applyBorder="1" applyAlignment="1">
      <alignment horizontal="left" wrapText="1"/>
    </xf>
    <xf numFmtId="0" fontId="8" fillId="0" borderId="22" xfId="0" applyFont="1" applyBorder="1" applyAlignment="1">
      <alignment horizontal="left" vertical="top"/>
    </xf>
    <xf numFmtId="0" fontId="8" fillId="0" borderId="22" xfId="0" applyFont="1" applyBorder="1" applyAlignment="1">
      <alignment horizontal="left" vertical="top" wrapText="1"/>
    </xf>
    <xf numFmtId="0" fontId="0" fillId="0" borderId="22" xfId="0" applyBorder="1" applyAlignment="1">
      <alignment horizontal="left"/>
    </xf>
    <xf numFmtId="0" fontId="13" fillId="0" borderId="0" xfId="0" applyFont="1" applyAlignment="1">
      <alignment horizontal="left" indent="15"/>
    </xf>
    <xf numFmtId="0" fontId="7" fillId="0" borderId="0" xfId="0" applyFont="1" applyAlignment="1">
      <alignment horizontal="left" indent="15"/>
    </xf>
    <xf numFmtId="0" fontId="9" fillId="0" borderId="0" xfId="0" applyFont="1" applyAlignment="1">
      <alignment horizontal="left" indent="15"/>
    </xf>
    <xf numFmtId="0" fontId="3" fillId="0" borderId="0" xfId="0" applyFont="1"/>
    <xf numFmtId="0" fontId="14" fillId="0" borderId="0" xfId="0" applyFont="1"/>
    <xf numFmtId="164" fontId="11" fillId="0" borderId="5" xfId="0" applyNumberFormat="1" applyFont="1" applyBorder="1" applyAlignment="1">
      <alignment horizontal="right" vertical="top" wrapText="1"/>
    </xf>
    <xf numFmtId="0" fontId="0" fillId="0" borderId="5" xfId="0" applyBorder="1"/>
    <xf numFmtId="0" fontId="0" fillId="0" borderId="0" xfId="0" applyAlignment="1">
      <alignment horizontal="center" vertical="center"/>
    </xf>
    <xf numFmtId="0" fontId="10" fillId="0" borderId="5" xfId="0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15" fillId="0" borderId="0" xfId="0" applyFont="1" applyAlignment="1">
      <alignment vertical="top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0" fontId="10" fillId="0" borderId="8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10" fillId="0" borderId="10" xfId="0" applyFont="1" applyFill="1" applyBorder="1" applyAlignment="1">
      <alignment horizontal="center" vertical="center"/>
    </xf>
    <xf numFmtId="0" fontId="4" fillId="0" borderId="16" xfId="0" applyFont="1" applyBorder="1" applyAlignment="1">
      <alignment horizontal="left"/>
    </xf>
    <xf numFmtId="0" fontId="4" fillId="0" borderId="17" xfId="0" applyFont="1" applyBorder="1" applyAlignment="1">
      <alignment horizontal="left"/>
    </xf>
    <xf numFmtId="0" fontId="4" fillId="0" borderId="18" xfId="0" applyFont="1" applyBorder="1" applyAlignment="1">
      <alignment horizontal="left"/>
    </xf>
    <xf numFmtId="0" fontId="2" fillId="0" borderId="19" xfId="0" applyFont="1" applyBorder="1" applyAlignment="1">
      <alignment horizontal="left" vertical="top" wrapText="1"/>
    </xf>
    <xf numFmtId="0" fontId="2" fillId="0" borderId="0" xfId="0" applyFont="1" applyBorder="1" applyAlignment="1">
      <alignment horizontal="left" vertical="top" wrapText="1"/>
    </xf>
    <xf numFmtId="0" fontId="2" fillId="0" borderId="20" xfId="0" applyFont="1" applyBorder="1" applyAlignment="1">
      <alignment horizontal="left" vertical="top" wrapText="1"/>
    </xf>
    <xf numFmtId="0" fontId="6" fillId="0" borderId="19" xfId="0" applyFont="1" applyBorder="1" applyAlignment="1">
      <alignment horizontal="left" vertical="top" wrapText="1"/>
    </xf>
    <xf numFmtId="0" fontId="6" fillId="0" borderId="0" xfId="0" applyFont="1" applyBorder="1" applyAlignment="1">
      <alignment horizontal="left" vertical="top" wrapText="1"/>
    </xf>
    <xf numFmtId="0" fontId="6" fillId="0" borderId="20" xfId="0" applyFont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0" fontId="1" fillId="0" borderId="19" xfId="0" applyFont="1" applyBorder="1" applyAlignment="1">
      <alignment horizontal="left" vertical="top" wrapText="1"/>
    </xf>
    <xf numFmtId="0" fontId="1" fillId="0" borderId="0" xfId="0" applyFont="1" applyBorder="1" applyAlignment="1">
      <alignment horizontal="left" vertical="top" wrapText="1"/>
    </xf>
    <xf numFmtId="0" fontId="1" fillId="0" borderId="20" xfId="0" applyFont="1" applyBorder="1" applyAlignment="1">
      <alignment horizontal="left" vertical="top" wrapText="1"/>
    </xf>
    <xf numFmtId="0" fontId="0" fillId="0" borderId="19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20" xfId="0" applyBorder="1" applyAlignment="1">
      <alignment horizontal="left" vertical="top" wrapText="1"/>
    </xf>
    <xf numFmtId="0" fontId="2" fillId="0" borderId="19" xfId="0" applyFont="1" applyBorder="1" applyAlignment="1">
      <alignment horizontal="center" vertical="top" wrapText="1"/>
    </xf>
    <xf numFmtId="0" fontId="2" fillId="0" borderId="0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left" vertical="top" wrapText="1"/>
    </xf>
    <xf numFmtId="0" fontId="5" fillId="0" borderId="22" xfId="0" applyFont="1" applyBorder="1" applyAlignment="1">
      <alignment horizontal="left" vertical="top" wrapText="1"/>
    </xf>
    <xf numFmtId="0" fontId="5" fillId="0" borderId="23" xfId="0" applyFont="1" applyBorder="1" applyAlignment="1">
      <alignment horizontal="left" vertical="top" wrapText="1"/>
    </xf>
    <xf numFmtId="0" fontId="10" fillId="0" borderId="2" xfId="0" applyFont="1" applyBorder="1" applyAlignment="1">
      <alignment horizontal="center" vertical="center"/>
    </xf>
    <xf numFmtId="0" fontId="11" fillId="0" borderId="10" xfId="0" applyFont="1" applyBorder="1" applyAlignment="1">
      <alignment vertical="top" wrapText="1"/>
    </xf>
    <xf numFmtId="0" fontId="11" fillId="0" borderId="5" xfId="0" applyFont="1" applyBorder="1" applyAlignment="1">
      <alignment vertical="top" wrapText="1"/>
    </xf>
    <xf numFmtId="0" fontId="10" fillId="0" borderId="24" xfId="0" applyFont="1" applyBorder="1" applyAlignment="1">
      <alignment horizontal="center" vertical="center" wrapText="1"/>
    </xf>
    <xf numFmtId="0" fontId="10" fillId="0" borderId="25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1" fillId="0" borderId="8" xfId="0" applyFont="1" applyBorder="1" applyAlignment="1">
      <alignment horizontal="left" vertical="center"/>
    </xf>
    <xf numFmtId="0" fontId="11" fillId="0" borderId="9" xfId="0" applyFont="1" applyBorder="1" applyAlignment="1">
      <alignment horizontal="left" vertical="center"/>
    </xf>
    <xf numFmtId="0" fontId="11" fillId="0" borderId="10" xfId="0" applyFont="1" applyBorder="1" applyAlignment="1">
      <alignment horizontal="left" vertical="center"/>
    </xf>
    <xf numFmtId="0" fontId="8" fillId="0" borderId="0" xfId="0" applyFont="1" applyBorder="1" applyAlignment="1">
      <alignment vertical="top" wrapText="1"/>
    </xf>
    <xf numFmtId="0" fontId="0" fillId="0" borderId="0" xfId="0" applyFont="1" applyBorder="1" applyAlignment="1">
      <alignment vertical="top" wrapText="1"/>
    </xf>
    <xf numFmtId="0" fontId="8" fillId="0" borderId="16" xfId="0" applyFont="1" applyBorder="1" applyAlignment="1">
      <alignment vertical="top" wrapText="1"/>
    </xf>
    <xf numFmtId="0" fontId="8" fillId="0" borderId="17" xfId="0" applyFont="1" applyBorder="1" applyAlignment="1">
      <alignment vertical="top" wrapText="1"/>
    </xf>
    <xf numFmtId="0" fontId="8" fillId="0" borderId="0" xfId="0" applyFont="1" applyAlignment="1">
      <alignment vertical="top" wrapText="1"/>
    </xf>
    <xf numFmtId="0" fontId="0" fillId="0" borderId="0" xfId="0" applyFont="1" applyAlignment="1">
      <alignment vertical="top" wrapText="1"/>
    </xf>
    <xf numFmtId="0" fontId="8" fillId="0" borderId="0" xfId="0" applyFont="1" applyAlignment="1">
      <alignment horizontal="left" vertical="top" wrapText="1"/>
    </xf>
    <xf numFmtId="0" fontId="5" fillId="0" borderId="19" xfId="0" applyFont="1" applyBorder="1" applyAlignment="1">
      <alignment horizontal="left" vertical="top" wrapText="1"/>
    </xf>
    <xf numFmtId="0" fontId="5" fillId="0" borderId="0" xfId="0" applyFont="1" applyBorder="1" applyAlignment="1">
      <alignment horizontal="left" vertical="top" wrapText="1"/>
    </xf>
    <xf numFmtId="0" fontId="5" fillId="0" borderId="20" xfId="0" applyFont="1" applyBorder="1" applyAlignment="1">
      <alignment horizontal="left" vertical="top" wrapText="1"/>
    </xf>
    <xf numFmtId="0" fontId="3" fillId="0" borderId="0" xfId="0" applyFont="1" applyAlignment="1">
      <alignment horizontal="left" wrapText="1"/>
    </xf>
    <xf numFmtId="0" fontId="4" fillId="0" borderId="16" xfId="0" applyFont="1" applyBorder="1" applyAlignment="1">
      <alignment horizontal="left" vertical="top" wrapText="1"/>
    </xf>
    <xf numFmtId="0" fontId="4" fillId="0" borderId="17" xfId="0" applyFont="1" applyBorder="1" applyAlignment="1">
      <alignment horizontal="left" vertical="top" wrapText="1"/>
    </xf>
    <xf numFmtId="0" fontId="4" fillId="0" borderId="18" xfId="0" applyFont="1" applyBorder="1" applyAlignment="1">
      <alignment horizontal="left" vertical="top" wrapText="1"/>
    </xf>
    <xf numFmtId="0" fontId="8" fillId="0" borderId="19" xfId="0" applyFont="1" applyBorder="1" applyAlignment="1">
      <alignment vertical="top" wrapText="1"/>
    </xf>
    <xf numFmtId="0" fontId="8" fillId="0" borderId="19" xfId="0" applyFont="1" applyBorder="1" applyAlignment="1">
      <alignment horizontal="left" vertical="top" wrapText="1"/>
    </xf>
    <xf numFmtId="0" fontId="8" fillId="0" borderId="0" xfId="0" applyFont="1" applyBorder="1" applyAlignment="1">
      <alignment horizontal="left" vertical="top" wrapText="1"/>
    </xf>
    <xf numFmtId="0" fontId="9" fillId="0" borderId="0" xfId="0" applyFont="1" applyBorder="1" applyAlignment="1">
      <alignment horizontal="left" vertical="top"/>
    </xf>
    <xf numFmtId="0" fontId="8" fillId="0" borderId="20" xfId="0" applyFont="1" applyBorder="1" applyAlignment="1">
      <alignment horizontal="left" vertical="top" wrapText="1"/>
    </xf>
    <xf numFmtId="0" fontId="8" fillId="0" borderId="23" xfId="0" applyFont="1" applyBorder="1" applyAlignment="1">
      <alignment horizontal="left" vertical="top" wrapText="1"/>
    </xf>
    <xf numFmtId="164" fontId="0" fillId="0" borderId="0" xfId="0" applyNumberFormat="1"/>
    <xf numFmtId="164" fontId="9" fillId="0" borderId="0" xfId="0" applyNumberFormat="1" applyFont="1" applyBorder="1" applyAlignment="1">
      <alignment vertical="center" wrapText="1"/>
    </xf>
    <xf numFmtId="165" fontId="11" fillId="0" borderId="5" xfId="0" applyNumberFormat="1" applyFont="1" applyBorder="1" applyAlignment="1">
      <alignment horizontal="right" vertical="top" wrapText="1"/>
    </xf>
    <xf numFmtId="165" fontId="11" fillId="0" borderId="8" xfId="0" applyNumberFormat="1" applyFont="1" applyBorder="1" applyAlignment="1">
      <alignment horizontal="center" vertical="top" wrapText="1"/>
    </xf>
    <xf numFmtId="165" fontId="11" fillId="0" borderId="9" xfId="0" applyNumberFormat="1" applyFont="1" applyBorder="1" applyAlignment="1">
      <alignment horizontal="center" vertical="top" wrapText="1"/>
    </xf>
    <xf numFmtId="165" fontId="11" fillId="0" borderId="10" xfId="0" applyNumberFormat="1" applyFont="1" applyBorder="1" applyAlignment="1">
      <alignment horizontal="center" vertical="top" wrapText="1"/>
    </xf>
    <xf numFmtId="165" fontId="0" fillId="0" borderId="8" xfId="0" applyNumberFormat="1" applyBorder="1" applyAlignment="1">
      <alignment horizontal="center"/>
    </xf>
    <xf numFmtId="165" fontId="0" fillId="0" borderId="9" xfId="0" applyNumberFormat="1" applyBorder="1" applyAlignment="1">
      <alignment horizontal="center"/>
    </xf>
    <xf numFmtId="165" fontId="0" fillId="0" borderId="10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24" xfId="0" applyNumberFormat="1" applyBorder="1" applyAlignment="1">
      <alignment horizontal="right" vertical="center"/>
    </xf>
    <xf numFmtId="165" fontId="0" fillId="0" borderId="25" xfId="0" applyNumberFormat="1" applyBorder="1" applyAlignment="1">
      <alignment horizontal="right" vertical="center"/>
    </xf>
    <xf numFmtId="165" fontId="9" fillId="0" borderId="1" xfId="0" applyNumberFormat="1" applyFont="1" applyBorder="1" applyAlignment="1">
      <alignment horizontal="right" vertical="center" wrapText="1"/>
    </xf>
    <xf numFmtId="165" fontId="9" fillId="0" borderId="0" xfId="0" applyNumberFormat="1" applyFont="1" applyBorder="1" applyAlignment="1">
      <alignment horizontal="right" vertical="center" wrapText="1"/>
    </xf>
  </cellXfs>
  <cellStyles count="1">
    <cellStyle name="Normal" xfId="0" builtinId="0"/>
  </cellStyles>
  <dxfs count="3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colors>
    <mruColors>
      <color rgb="FF713E38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B3:N45"/>
  <sheetViews>
    <sheetView tabSelected="1" workbookViewId="0">
      <selection activeCell="J36" sqref="J36"/>
    </sheetView>
  </sheetViews>
  <sheetFormatPr baseColWidth="10" defaultRowHeight="15"/>
  <cols>
    <col min="2" max="3" width="11.7109375" customWidth="1"/>
    <col min="6" max="6" width="14" customWidth="1"/>
    <col min="7" max="8" width="14.7109375" customWidth="1"/>
    <col min="10" max="10" width="34.5703125" customWidth="1"/>
    <col min="11" max="11" width="3.7109375" customWidth="1"/>
    <col min="12" max="12" width="2.7109375" customWidth="1"/>
  </cols>
  <sheetData>
    <row r="3" spans="2:14">
      <c r="J3" s="52" t="s">
        <v>9</v>
      </c>
      <c r="K3" s="52"/>
      <c r="L3" s="52"/>
      <c r="M3" s="52"/>
      <c r="N3" s="52"/>
    </row>
    <row r="5" spans="2:14" ht="15" customHeight="1">
      <c r="F5" s="31"/>
      <c r="G5" s="4"/>
      <c r="J5" t="s">
        <v>5</v>
      </c>
      <c r="K5" s="36" t="s">
        <v>8</v>
      </c>
    </row>
    <row r="6" spans="2:14">
      <c r="F6" s="4"/>
      <c r="K6" s="34"/>
      <c r="M6" s="38" t="s">
        <v>10</v>
      </c>
      <c r="N6" s="38"/>
    </row>
    <row r="7" spans="2:14">
      <c r="F7" s="4"/>
      <c r="J7" t="s">
        <v>6</v>
      </c>
      <c r="K7" s="36" t="s">
        <v>8</v>
      </c>
      <c r="M7" s="104">
        <v>10</v>
      </c>
      <c r="N7" s="104"/>
    </row>
    <row r="8" spans="2:14">
      <c r="F8" s="4"/>
      <c r="J8" t="s">
        <v>7</v>
      </c>
      <c r="K8" s="36"/>
      <c r="M8" s="39">
        <v>0.1</v>
      </c>
      <c r="N8" s="39"/>
    </row>
    <row r="9" spans="2:14" ht="15.75">
      <c r="F9" s="30"/>
    </row>
    <row r="10" spans="2:14" ht="79.5" customHeight="1">
      <c r="B10" s="85"/>
      <c r="C10" s="85"/>
      <c r="D10" s="85"/>
      <c r="J10" s="37" t="s">
        <v>19</v>
      </c>
    </row>
    <row r="11" spans="2:14" ht="15" customHeight="1">
      <c r="B11" s="1"/>
    </row>
    <row r="12" spans="2:14" ht="15" customHeight="1">
      <c r="B12" s="86"/>
      <c r="C12" s="87"/>
      <c r="D12" s="88"/>
      <c r="F12" s="43"/>
      <c r="G12" s="44"/>
      <c r="H12" s="45"/>
      <c r="L12" s="27"/>
    </row>
    <row r="13" spans="2:14" ht="15" customHeight="1">
      <c r="B13" s="46"/>
      <c r="C13" s="47"/>
      <c r="D13" s="48"/>
      <c r="F13" s="49"/>
      <c r="G13" s="50"/>
      <c r="H13" s="51"/>
      <c r="L13" s="28"/>
    </row>
    <row r="14" spans="2:14" ht="15" customHeight="1">
      <c r="B14" s="56"/>
      <c r="C14" s="57"/>
      <c r="D14" s="58"/>
      <c r="F14" s="53"/>
      <c r="G14" s="54"/>
      <c r="H14" s="55"/>
      <c r="L14" s="29"/>
    </row>
    <row r="15" spans="2:14" ht="15" customHeight="1">
      <c r="B15" s="56"/>
      <c r="C15" s="57"/>
      <c r="D15" s="58"/>
      <c r="F15" s="56"/>
      <c r="G15" s="57"/>
      <c r="H15" s="58"/>
    </row>
    <row r="16" spans="2:14" ht="15" customHeight="1">
      <c r="B16" s="59"/>
      <c r="C16" s="60"/>
      <c r="D16" s="61"/>
      <c r="F16" s="56"/>
      <c r="G16" s="57"/>
      <c r="H16" s="58"/>
    </row>
    <row r="17" spans="2:13" ht="15" customHeight="1">
      <c r="B17" s="82"/>
      <c r="C17" s="83"/>
      <c r="D17" s="84"/>
      <c r="F17" s="56"/>
      <c r="G17" s="57"/>
      <c r="H17" s="58"/>
    </row>
    <row r="18" spans="2:13" ht="15" customHeight="1">
      <c r="B18" s="62"/>
      <c r="C18" s="63"/>
      <c r="D18" s="64"/>
      <c r="F18" s="17"/>
      <c r="G18" s="18"/>
      <c r="H18" s="19"/>
    </row>
    <row r="19" spans="2:13" ht="15" customHeight="1">
      <c r="B19" s="2"/>
      <c r="C19" s="2"/>
      <c r="D19" s="2"/>
    </row>
    <row r="21" spans="2:13">
      <c r="B21" s="7" t="s">
        <v>0</v>
      </c>
      <c r="C21" s="8" t="s">
        <v>1</v>
      </c>
      <c r="D21" s="65" t="s">
        <v>2</v>
      </c>
      <c r="E21" s="65"/>
      <c r="F21" s="65"/>
      <c r="G21" s="5" t="s">
        <v>3</v>
      </c>
      <c r="H21" s="6" t="s">
        <v>4</v>
      </c>
      <c r="J21" s="35" t="s">
        <v>2</v>
      </c>
      <c r="K21" s="40" t="s">
        <v>3</v>
      </c>
      <c r="L21" s="41"/>
      <c r="M21" s="42"/>
    </row>
    <row r="22" spans="2:13" ht="15" customHeight="1">
      <c r="B22" s="9">
        <v>1</v>
      </c>
      <c r="C22" s="9">
        <v>2</v>
      </c>
      <c r="D22" s="66" t="s">
        <v>12</v>
      </c>
      <c r="E22" s="67"/>
      <c r="F22" s="67"/>
      <c r="G22" s="97">
        <f>IF(B22="","",IF(D22=J$22,K$22,IF(D22=J$23,K$23,IF(D22=J$24,K$24,IF(D22=J$25,K$25,IF(D22=J$26,K$26,IF(D22=J$27,K$27,IF(D22=J$28,K$28,IF(D22=J$29,K$29,IF(D22=J$30,K$30,IF(D22=J$31,K$31,"")))))))))))</f>
        <v>15</v>
      </c>
      <c r="H22" s="97">
        <f>IF(B22=0,"",B22*C22*G22)</f>
        <v>30</v>
      </c>
      <c r="J22" s="33" t="s">
        <v>11</v>
      </c>
      <c r="K22" s="98">
        <v>13</v>
      </c>
      <c r="L22" s="99"/>
      <c r="M22" s="100"/>
    </row>
    <row r="23" spans="2:13" ht="15" customHeight="1">
      <c r="B23" s="9">
        <v>4</v>
      </c>
      <c r="C23" s="9">
        <v>2</v>
      </c>
      <c r="D23" s="66" t="s">
        <v>17</v>
      </c>
      <c r="E23" s="67"/>
      <c r="F23" s="67"/>
      <c r="G23" s="97">
        <f t="shared" ref="G23:G31" si="0">IF(B23="","",IF(D23=J$22,K$22,IF(D23=J$23,K$23,IF(D23=J$24,K$24,IF(D23=J$25,K$25,IF(D23=J$26,K$26,IF(D23=J$27,K$27,IF(D23=J$28,K$28,IF(D23=J$29,K$29,IF(D23=J$30,K$30,IF(D23=J$31,K$31,"")))))))))))</f>
        <v>31</v>
      </c>
      <c r="H23" s="97">
        <f t="shared" ref="H23:H31" si="1">IF(B23=0,"",B23*C23*G23)</f>
        <v>248</v>
      </c>
      <c r="J23" s="33" t="s">
        <v>12</v>
      </c>
      <c r="K23" s="98">
        <v>15</v>
      </c>
      <c r="L23" s="99"/>
      <c r="M23" s="100"/>
    </row>
    <row r="24" spans="2:13" ht="15" customHeight="1">
      <c r="B24" s="9">
        <v>1</v>
      </c>
      <c r="C24" s="9">
        <v>2</v>
      </c>
      <c r="D24" s="66" t="s">
        <v>16</v>
      </c>
      <c r="E24" s="67"/>
      <c r="F24" s="67"/>
      <c r="G24" s="97">
        <f t="shared" si="0"/>
        <v>26</v>
      </c>
      <c r="H24" s="97">
        <f t="shared" si="1"/>
        <v>52</v>
      </c>
      <c r="J24" s="33" t="s">
        <v>13</v>
      </c>
      <c r="K24" s="98">
        <v>15</v>
      </c>
      <c r="L24" s="99"/>
      <c r="M24" s="100"/>
    </row>
    <row r="25" spans="2:13">
      <c r="B25" s="10"/>
      <c r="C25" s="11"/>
      <c r="D25" s="72"/>
      <c r="E25" s="73"/>
      <c r="F25" s="74"/>
      <c r="G25" s="32" t="str">
        <f t="shared" si="0"/>
        <v/>
      </c>
      <c r="H25" s="32" t="str">
        <f t="shared" si="1"/>
        <v/>
      </c>
      <c r="J25" s="33" t="s">
        <v>14</v>
      </c>
      <c r="K25" s="98">
        <v>16</v>
      </c>
      <c r="L25" s="99"/>
      <c r="M25" s="100"/>
    </row>
    <row r="26" spans="2:13">
      <c r="B26" s="13"/>
      <c r="C26" s="12"/>
      <c r="D26" s="72"/>
      <c r="E26" s="73"/>
      <c r="F26" s="74"/>
      <c r="G26" s="32" t="str">
        <f t="shared" si="0"/>
        <v/>
      </c>
      <c r="H26" s="32" t="str">
        <f t="shared" si="1"/>
        <v/>
      </c>
      <c r="J26" s="33" t="s">
        <v>15</v>
      </c>
      <c r="K26" s="98">
        <v>13</v>
      </c>
      <c r="L26" s="99"/>
      <c r="M26" s="100"/>
    </row>
    <row r="27" spans="2:13">
      <c r="B27" s="13"/>
      <c r="C27" s="12"/>
      <c r="D27" s="72"/>
      <c r="E27" s="73"/>
      <c r="F27" s="74"/>
      <c r="G27" s="32" t="str">
        <f t="shared" si="0"/>
        <v/>
      </c>
      <c r="H27" s="32" t="str">
        <f t="shared" si="1"/>
        <v/>
      </c>
      <c r="J27" s="33" t="s">
        <v>16</v>
      </c>
      <c r="K27" s="98">
        <v>26</v>
      </c>
      <c r="L27" s="99"/>
      <c r="M27" s="100"/>
    </row>
    <row r="28" spans="2:13">
      <c r="B28" s="13"/>
      <c r="C28" s="12"/>
      <c r="D28" s="72"/>
      <c r="E28" s="73"/>
      <c r="F28" s="74"/>
      <c r="G28" s="32" t="str">
        <f t="shared" si="0"/>
        <v/>
      </c>
      <c r="H28" s="32" t="str">
        <f t="shared" si="1"/>
        <v/>
      </c>
      <c r="J28" s="33" t="s">
        <v>17</v>
      </c>
      <c r="K28" s="98">
        <v>31</v>
      </c>
      <c r="L28" s="99"/>
      <c r="M28" s="100"/>
    </row>
    <row r="29" spans="2:13">
      <c r="B29" s="13"/>
      <c r="C29" s="12"/>
      <c r="D29" s="72"/>
      <c r="E29" s="73"/>
      <c r="F29" s="74"/>
      <c r="G29" s="32" t="str">
        <f t="shared" si="0"/>
        <v/>
      </c>
      <c r="H29" s="32" t="str">
        <f t="shared" si="1"/>
        <v/>
      </c>
      <c r="J29" s="33" t="s">
        <v>18</v>
      </c>
      <c r="K29" s="101"/>
      <c r="L29" s="102"/>
      <c r="M29" s="103"/>
    </row>
    <row r="30" spans="2:13">
      <c r="B30" s="13"/>
      <c r="C30" s="12"/>
      <c r="D30" s="72"/>
      <c r="E30" s="73"/>
      <c r="F30" s="74"/>
      <c r="G30" s="32" t="str">
        <f t="shared" si="0"/>
        <v/>
      </c>
      <c r="H30" s="32" t="str">
        <f t="shared" si="1"/>
        <v/>
      </c>
      <c r="J30" s="33"/>
      <c r="K30" s="101"/>
      <c r="L30" s="102"/>
      <c r="M30" s="103"/>
    </row>
    <row r="31" spans="2:13">
      <c r="B31" s="14"/>
      <c r="C31" s="15"/>
      <c r="D31" s="72"/>
      <c r="E31" s="73"/>
      <c r="F31" s="74"/>
      <c r="G31" s="32" t="str">
        <f t="shared" si="0"/>
        <v/>
      </c>
      <c r="H31" s="32" t="str">
        <f t="shared" si="1"/>
        <v/>
      </c>
      <c r="J31" s="33"/>
      <c r="K31" s="101"/>
      <c r="L31" s="102"/>
      <c r="M31" s="103"/>
    </row>
    <row r="32" spans="2:13">
      <c r="G32" s="68" t="str">
        <f>IF(K5="X","REMISE","MONTANT TOTAL TTC")</f>
        <v>REMISE</v>
      </c>
      <c r="H32" s="105">
        <f>IF(K7="X",M7,IF(K8="X",M8,IF(SUM(H22:H31)=0,"",SUM(H22:H31))))</f>
        <v>10</v>
      </c>
    </row>
    <row r="33" spans="2:13">
      <c r="G33" s="69"/>
      <c r="H33" s="106"/>
    </row>
    <row r="34" spans="2:13">
      <c r="G34" s="70" t="str">
        <f>IF(K5="X","MONTANT TOTAL TTC","")</f>
        <v>MONTANT TOTAL TTC</v>
      </c>
      <c r="H34" s="107">
        <f>IF(K7="X",SUM(H22:H31)-M7,IF(K8="X",SUM(H22:H31)-SUM(H22:H31)*M8,""))</f>
        <v>320</v>
      </c>
    </row>
    <row r="35" spans="2:13">
      <c r="G35" s="71"/>
      <c r="H35" s="108"/>
      <c r="M35" s="95"/>
    </row>
    <row r="36" spans="2:13">
      <c r="B36" s="16"/>
      <c r="J36" s="96"/>
    </row>
    <row r="37" spans="2:13">
      <c r="B37" s="16"/>
    </row>
    <row r="39" spans="2:13" ht="15.75" customHeight="1">
      <c r="B39" s="79"/>
      <c r="C39" s="79"/>
      <c r="D39" s="80"/>
      <c r="E39" s="80"/>
    </row>
    <row r="40" spans="2:13" ht="15" customHeight="1">
      <c r="B40" s="81"/>
      <c r="C40" s="81"/>
      <c r="D40" s="81"/>
      <c r="E40" s="81"/>
    </row>
    <row r="41" spans="2:13">
      <c r="B41" s="75"/>
      <c r="C41" s="75"/>
      <c r="D41" s="76"/>
      <c r="E41" s="76"/>
    </row>
    <row r="42" spans="2:13">
      <c r="B42" s="77"/>
      <c r="C42" s="78"/>
      <c r="D42" s="78"/>
      <c r="E42" s="78"/>
      <c r="F42" s="20"/>
      <c r="G42" s="20"/>
      <c r="H42" s="21"/>
    </row>
    <row r="43" spans="2:13" ht="15.75" customHeight="1">
      <c r="B43" s="89"/>
      <c r="C43" s="75"/>
      <c r="D43" s="75"/>
      <c r="E43" s="75"/>
      <c r="F43" s="3"/>
      <c r="G43" s="3"/>
      <c r="H43" s="22"/>
    </row>
    <row r="44" spans="2:13" ht="15" customHeight="1">
      <c r="B44" s="90"/>
      <c r="C44" s="91"/>
      <c r="D44" s="91"/>
      <c r="E44" s="91"/>
      <c r="F44" s="92"/>
      <c r="G44" s="92"/>
      <c r="H44" s="93"/>
    </row>
    <row r="45" spans="2:13">
      <c r="B45" s="23"/>
      <c r="C45" s="24"/>
      <c r="D45" s="25"/>
      <c r="E45" s="25"/>
      <c r="F45" s="26"/>
      <c r="G45" s="26"/>
      <c r="H45" s="94"/>
    </row>
  </sheetData>
  <mergeCells count="55">
    <mergeCell ref="B43:E43"/>
    <mergeCell ref="B44:C44"/>
    <mergeCell ref="D44:E44"/>
    <mergeCell ref="F44:G44"/>
    <mergeCell ref="H44:H45"/>
    <mergeCell ref="B41:C41"/>
    <mergeCell ref="D41:E41"/>
    <mergeCell ref="B42:E42"/>
    <mergeCell ref="D30:F30"/>
    <mergeCell ref="D31:F31"/>
    <mergeCell ref="B39:C39"/>
    <mergeCell ref="D39:E39"/>
    <mergeCell ref="B40:E40"/>
    <mergeCell ref="G32:G33"/>
    <mergeCell ref="H32:H33"/>
    <mergeCell ref="G34:G35"/>
    <mergeCell ref="H34:H35"/>
    <mergeCell ref="D24:F24"/>
    <mergeCell ref="D25:F25"/>
    <mergeCell ref="D26:F26"/>
    <mergeCell ref="D27:F27"/>
    <mergeCell ref="D28:F28"/>
    <mergeCell ref="D29:F29"/>
    <mergeCell ref="B16:D16"/>
    <mergeCell ref="F16:H16"/>
    <mergeCell ref="F17:H17"/>
    <mergeCell ref="B18:D18"/>
    <mergeCell ref="D21:F21"/>
    <mergeCell ref="B17:D17"/>
    <mergeCell ref="B13:D13"/>
    <mergeCell ref="F13:H13"/>
    <mergeCell ref="J3:N3"/>
    <mergeCell ref="F14:H14"/>
    <mergeCell ref="B15:D15"/>
    <mergeCell ref="F15:H15"/>
    <mergeCell ref="B14:D14"/>
    <mergeCell ref="B10:D10"/>
    <mergeCell ref="B12:D12"/>
    <mergeCell ref="K28:M28"/>
    <mergeCell ref="K29:M29"/>
    <mergeCell ref="K30:M30"/>
    <mergeCell ref="K31:M31"/>
    <mergeCell ref="F12:H12"/>
    <mergeCell ref="D22:F22"/>
    <mergeCell ref="D23:F23"/>
    <mergeCell ref="K23:M23"/>
    <mergeCell ref="K24:M24"/>
    <mergeCell ref="K25:M25"/>
    <mergeCell ref="K26:M26"/>
    <mergeCell ref="K27:M27"/>
    <mergeCell ref="M6:N6"/>
    <mergeCell ref="M7:N7"/>
    <mergeCell ref="M8:N8"/>
    <mergeCell ref="K21:M21"/>
    <mergeCell ref="K22:M22"/>
  </mergeCells>
  <conditionalFormatting sqref="G34:H35">
    <cfRule type="expression" dxfId="1" priority="2">
      <formula>"SI($C$2=""X"")"</formula>
    </cfRule>
  </conditionalFormatting>
  <conditionalFormatting sqref="J36">
    <cfRule type="expression" dxfId="0" priority="1">
      <formula>"SI($C$2=""X"")"</formula>
    </cfRule>
  </conditionalFormatting>
  <dataValidations count="1">
    <dataValidation type="list" allowBlank="1" showInputMessage="1" showErrorMessage="1" sqref="D22:F31">
      <formula1>$J$22:$J$31</formula1>
    </dataValidation>
  </dataValidations>
  <printOptions horizontalCentered="1" verticalCentered="1"/>
  <pageMargins left="0.51181102362204722" right="0.51181102362204722" top="0.55118110236220474" bottom="0.55118110236220474" header="0.31496062992125984" footer="0.31496062992125984"/>
  <pageSetup paperSize="9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</dc:creator>
  <cp:lastModifiedBy>Hélène</cp:lastModifiedBy>
  <cp:lastPrinted>2015-03-23T11:27:19Z</cp:lastPrinted>
  <dcterms:created xsi:type="dcterms:W3CDTF">2015-03-22T18:15:05Z</dcterms:created>
  <dcterms:modified xsi:type="dcterms:W3CDTF">2015-03-23T12:58:57Z</dcterms:modified>
</cp:coreProperties>
</file>