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7310" activeTab="1"/>
  </bookViews>
  <sheets>
    <sheet name="Feuil1" sheetId="1" r:id="rId1"/>
    <sheet name="Analyse" sheetId="2" r:id="rId2"/>
  </sheets>
  <externalReferences>
    <externalReference r:id="rId3"/>
  </externalReferences>
  <definedNames>
    <definedName name="Ligne">'[1]1. Protocoles'!$E$17:$E$19</definedName>
    <definedName name="Période">Analyse!$C$5:$BK$5</definedName>
    <definedName name="Profil">'[1]1. Protocoles'!$C$17:$C$19</definedName>
    <definedName name="Protocole">'[1]1. Protocoles'!$H$17:$H$18</definedName>
    <definedName name="Sexe">'[1]1. Protocoles'!$G$12:$G$13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K11" i="2" l="1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N6" i="1"/>
  <c r="N9" i="1"/>
  <c r="N8" i="1"/>
  <c r="N7" i="1"/>
  <c r="F8" i="2"/>
  <c r="BK12" i="2"/>
  <c r="BG12" i="2"/>
  <c r="BC12" i="2"/>
  <c r="AY12" i="2"/>
  <c r="AU12" i="2"/>
  <c r="AQ12" i="2"/>
  <c r="AM12" i="2"/>
  <c r="AI12" i="2"/>
  <c r="AE12" i="2"/>
  <c r="AA12" i="2"/>
  <c r="W12" i="2"/>
  <c r="S12" i="2"/>
  <c r="O12" i="2"/>
  <c r="K12" i="2"/>
  <c r="G12" i="2"/>
  <c r="BJ10" i="2"/>
  <c r="BF10" i="2"/>
  <c r="BB10" i="2"/>
  <c r="AX10" i="2"/>
  <c r="AT10" i="2"/>
  <c r="AP10" i="2"/>
  <c r="AL10" i="2"/>
  <c r="AH10" i="2"/>
  <c r="AD10" i="2"/>
  <c r="Z10" i="2"/>
  <c r="V10" i="2"/>
  <c r="R10" i="2"/>
  <c r="BH8" i="2"/>
  <c r="BD8" i="2"/>
  <c r="AZ8" i="2"/>
  <c r="AV8" i="2"/>
  <c r="AR8" i="2"/>
  <c r="AN8" i="2"/>
  <c r="AJ8" i="2"/>
  <c r="AF8" i="2"/>
  <c r="AB8" i="2"/>
  <c r="X8" i="2"/>
  <c r="T8" i="2"/>
  <c r="P8" i="2"/>
  <c r="L8" i="2"/>
  <c r="H8" i="2"/>
  <c r="BJ12" i="2"/>
  <c r="BF12" i="2"/>
  <c r="BB12" i="2"/>
  <c r="AX12" i="2"/>
  <c r="AT12" i="2"/>
  <c r="AP12" i="2"/>
  <c r="AL12" i="2"/>
  <c r="AH12" i="2"/>
  <c r="AD12" i="2"/>
  <c r="Z12" i="2"/>
  <c r="V12" i="2"/>
  <c r="R12" i="2"/>
  <c r="N12" i="2"/>
  <c r="J12" i="2"/>
  <c r="F12" i="2"/>
  <c r="BI10" i="2"/>
  <c r="BE10" i="2"/>
  <c r="BA10" i="2"/>
  <c r="AW10" i="2"/>
  <c r="AS10" i="2"/>
  <c r="AO10" i="2"/>
  <c r="AK10" i="2"/>
  <c r="AG10" i="2"/>
  <c r="AC10" i="2"/>
  <c r="Y10" i="2"/>
  <c r="U10" i="2"/>
  <c r="Q10" i="2"/>
  <c r="BK8" i="2"/>
  <c r="BG8" i="2"/>
  <c r="BC8" i="2"/>
  <c r="AY8" i="2"/>
  <c r="AU8" i="2"/>
  <c r="AQ8" i="2"/>
  <c r="AM8" i="2"/>
  <c r="AI8" i="2"/>
  <c r="AE8" i="2"/>
  <c r="AA8" i="2"/>
  <c r="W8" i="2"/>
  <c r="S8" i="2"/>
  <c r="O8" i="2"/>
  <c r="K8" i="2"/>
  <c r="G8" i="2"/>
  <c r="BI12" i="2"/>
  <c r="BE12" i="2"/>
  <c r="BA12" i="2"/>
  <c r="AW12" i="2"/>
  <c r="AS12" i="2"/>
  <c r="AO12" i="2"/>
  <c r="AK12" i="2"/>
  <c r="AG12" i="2"/>
  <c r="AC12" i="2"/>
  <c r="Y12" i="2"/>
  <c r="U12" i="2"/>
  <c r="Q12" i="2"/>
  <c r="M12" i="2"/>
  <c r="I12" i="2"/>
  <c r="BH10" i="2"/>
  <c r="BD10" i="2"/>
  <c r="AZ10" i="2"/>
  <c r="AV10" i="2"/>
  <c r="AR10" i="2"/>
  <c r="AN10" i="2"/>
  <c r="AJ10" i="2"/>
  <c r="AF10" i="2"/>
  <c r="AB10" i="2"/>
  <c r="X10" i="2"/>
  <c r="T10" i="2"/>
  <c r="P10" i="2"/>
  <c r="BJ8" i="2"/>
  <c r="BF8" i="2"/>
  <c r="BB8" i="2"/>
  <c r="AX8" i="2"/>
  <c r="AT8" i="2"/>
  <c r="AP8" i="2"/>
  <c r="AL8" i="2"/>
  <c r="AH8" i="2"/>
  <c r="AD8" i="2"/>
  <c r="Z8" i="2"/>
  <c r="V8" i="2"/>
  <c r="R8" i="2"/>
  <c r="N8" i="2"/>
  <c r="J8" i="2"/>
  <c r="AG8" i="2"/>
  <c r="Y8" i="2"/>
  <c r="Q8" i="2"/>
  <c r="I8" i="2"/>
  <c r="BH12" i="2"/>
  <c r="BD12" i="2"/>
  <c r="AZ12" i="2"/>
  <c r="AV12" i="2"/>
  <c r="AR12" i="2"/>
  <c r="AN12" i="2"/>
  <c r="AJ12" i="2"/>
  <c r="AF12" i="2"/>
  <c r="AB12" i="2"/>
  <c r="X12" i="2"/>
  <c r="T12" i="2"/>
  <c r="P12" i="2"/>
  <c r="L12" i="2"/>
  <c r="H12" i="2"/>
  <c r="BK10" i="2"/>
  <c r="BG10" i="2"/>
  <c r="BC10" i="2"/>
  <c r="AY10" i="2"/>
  <c r="AU10" i="2"/>
  <c r="AQ10" i="2"/>
  <c r="AM10" i="2"/>
  <c r="AI10" i="2"/>
  <c r="AE10" i="2"/>
  <c r="AA10" i="2"/>
  <c r="W10" i="2"/>
  <c r="S10" i="2"/>
  <c r="O10" i="2"/>
  <c r="BI8" i="2"/>
  <c r="BE8" i="2"/>
  <c r="BA8" i="2"/>
  <c r="AW8" i="2"/>
  <c r="AS8" i="2"/>
  <c r="AO8" i="2"/>
  <c r="AK8" i="2"/>
  <c r="AC8" i="2"/>
  <c r="U8" i="2"/>
  <c r="M8" i="2"/>
  <c r="N5" i="1" l="1"/>
</calcChain>
</file>

<file path=xl/sharedStrings.xml><?xml version="1.0" encoding="utf-8"?>
<sst xmlns="http://schemas.openxmlformats.org/spreadsheetml/2006/main" count="33" uniqueCount="15">
  <si>
    <t>Absent</t>
  </si>
  <si>
    <t>Présent</t>
  </si>
  <si>
    <t>Patient 1</t>
  </si>
  <si>
    <t>Patient 2</t>
  </si>
  <si>
    <t>Patient 3</t>
  </si>
  <si>
    <t>Patient 4</t>
  </si>
  <si>
    <t>Nombre total d'inclusions</t>
  </si>
  <si>
    <t>Nombre total de PDV à M+12</t>
  </si>
  <si>
    <t>Nombre de patients ABS* à M1, M2 ou M3</t>
  </si>
  <si>
    <t>Nombre de patients PDV à M4</t>
  </si>
  <si>
    <t>Nombre de PDV à M12 ayant été ABS à M1, M2 ou M3</t>
  </si>
  <si>
    <t>Nombre total de DCD à M+12</t>
  </si>
  <si>
    <t>Nombre de DCD à M1, M2 ou M3</t>
  </si>
  <si>
    <t>Ligne 7 : en décembre 2016, sont comptabilisés les patients inclus en décembre 2015 et PDV en décembre 2016.</t>
  </si>
  <si>
    <t xml:space="preserve">Ligne 8 : en mars 2016, sont comptabilisés les patients inclus en décembre 2015, absents en janvier ET/OU février ET/OU mars : les patients absents plus d'une fois pendant cette période ne sont comptabilisés qu'une seule fois.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</si>
</sst>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" fontId="0" fillId="0" borderId="0" xfId="0" applyNumberFormat="1"/>
    <xf numFmtId="0" fontId="0" fillId="0" borderId="0" xfId="0" applyAlignment="1">
      <alignment horizontal="left" vertical="top" wrapText="1"/>
    </xf>
    <xf numFmtId="17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17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3" borderId="1" xfId="0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161925</xdr:colOff>
      <xdr:row>0</xdr:row>
      <xdr:rowOff>57150</xdr:rowOff>
    </xdr:from>
    <xdr:to>
      <xdr:col>13</xdr:col>
      <xdr:colOff>600075</xdr:colOff>
      <xdr:row>3</xdr:row>
      <xdr:rowOff>142875</xdr:rowOff>
    </xdr:to>
    <xdr:sp macro="" textlink="">
      <xdr:nvSpPr>
        <xdr:cNvPr id="2" name="Down Arrow 1"/>
        <xdr:cNvSpPr/>
      </xdr:nvSpPr>
      <xdr:spPr>
        <a:xfrm>
          <a:off x="10067925" y="57150"/>
          <a:ext cx="438150" cy="657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alyse%20des%20PDV%20maj%2028.12.17%20-%20Bigno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rotocoles"/>
      <sheetName val="2. TACOJO"/>
      <sheetName val="Analyse"/>
      <sheetName val="Consolidation"/>
    </sheetNames>
    <sheetDataSet>
      <sheetData sheetId="0">
        <row r="12">
          <cell r="G12" t="str">
            <v>F</v>
          </cell>
        </row>
        <row r="13">
          <cell r="G13" t="str">
            <v>M</v>
          </cell>
        </row>
        <row r="17">
          <cell r="C17" t="str">
            <v>VIH 1</v>
          </cell>
          <cell r="E17" t="str">
            <v>L1</v>
          </cell>
          <cell r="H17" t="str">
            <v>National</v>
          </cell>
        </row>
        <row r="18">
          <cell r="C18" t="str">
            <v>VIH 2</v>
          </cell>
          <cell r="E18" t="str">
            <v>L2</v>
          </cell>
          <cell r="H18" t="str">
            <v>Atypique</v>
          </cell>
        </row>
        <row r="19">
          <cell r="C19" t="str">
            <v>VIH 1+2</v>
          </cell>
          <cell r="E19" t="str">
            <v>L3</v>
          </cell>
        </row>
      </sheetData>
      <sheetData sheetId="1">
        <row r="10">
          <cell r="L10">
            <v>42339</v>
          </cell>
          <cell r="M10">
            <v>42370</v>
          </cell>
          <cell r="N10">
            <v>42401</v>
          </cell>
          <cell r="O10">
            <v>42430</v>
          </cell>
          <cell r="P10">
            <v>42461</v>
          </cell>
          <cell r="Q10">
            <v>42491</v>
          </cell>
          <cell r="R10">
            <v>42522</v>
          </cell>
          <cell r="S10">
            <v>42552</v>
          </cell>
          <cell r="T10">
            <v>42583</v>
          </cell>
          <cell r="U10">
            <v>42614</v>
          </cell>
          <cell r="V10">
            <v>42644</v>
          </cell>
          <cell r="W10">
            <v>42675</v>
          </cell>
          <cell r="X10">
            <v>42705</v>
          </cell>
          <cell r="Y10">
            <v>42736</v>
          </cell>
          <cell r="Z10">
            <v>42767</v>
          </cell>
          <cell r="AA10">
            <v>42795</v>
          </cell>
          <cell r="AB10">
            <v>42826</v>
          </cell>
          <cell r="AC10">
            <v>42856</v>
          </cell>
          <cell r="AD10">
            <v>42887</v>
          </cell>
          <cell r="AE10">
            <v>42917</v>
          </cell>
          <cell r="AF10">
            <v>42948</v>
          </cell>
          <cell r="AG10">
            <v>42979</v>
          </cell>
          <cell r="AH10">
            <v>43009</v>
          </cell>
          <cell r="AI10">
            <v>43040</v>
          </cell>
          <cell r="AJ10">
            <v>43070</v>
          </cell>
          <cell r="AK10">
            <v>43101</v>
          </cell>
          <cell r="AL10">
            <v>43132</v>
          </cell>
          <cell r="AM10">
            <v>43160</v>
          </cell>
          <cell r="AN10">
            <v>43191</v>
          </cell>
          <cell r="AO10">
            <v>43221</v>
          </cell>
          <cell r="AP10">
            <v>43252</v>
          </cell>
          <cell r="AQ10">
            <v>43282</v>
          </cell>
          <cell r="AR10">
            <v>43313</v>
          </cell>
          <cell r="AS10">
            <v>43344</v>
          </cell>
          <cell r="AT10">
            <v>43374</v>
          </cell>
          <cell r="AU10">
            <v>43405</v>
          </cell>
          <cell r="AV10">
            <v>43435</v>
          </cell>
          <cell r="AW10">
            <v>43466</v>
          </cell>
          <cell r="AX10">
            <v>43497</v>
          </cell>
          <cell r="AY10">
            <v>43525</v>
          </cell>
          <cell r="AZ10">
            <v>43556</v>
          </cell>
          <cell r="BA10">
            <v>43586</v>
          </cell>
          <cell r="BB10">
            <v>43617</v>
          </cell>
          <cell r="BC10">
            <v>43647</v>
          </cell>
          <cell r="BD10">
            <v>43678</v>
          </cell>
          <cell r="BE10">
            <v>43709</v>
          </cell>
          <cell r="BF10">
            <v>43739</v>
          </cell>
          <cell r="BG10">
            <v>43770</v>
          </cell>
          <cell r="BH10">
            <v>43800</v>
          </cell>
          <cell r="BI10">
            <v>43831</v>
          </cell>
          <cell r="BJ10">
            <v>43862</v>
          </cell>
          <cell r="BK10">
            <v>43891</v>
          </cell>
          <cell r="BL10">
            <v>43922</v>
          </cell>
          <cell r="BM10">
            <v>43952</v>
          </cell>
          <cell r="BN10">
            <v>43983</v>
          </cell>
          <cell r="BO10">
            <v>44013</v>
          </cell>
          <cell r="BP10">
            <v>44044</v>
          </cell>
          <cell r="BQ10">
            <v>44075</v>
          </cell>
          <cell r="BR10">
            <v>44105</v>
          </cell>
          <cell r="BS10">
            <v>44136</v>
          </cell>
          <cell r="BT10">
            <v>44166</v>
          </cell>
        </row>
        <row r="12">
          <cell r="L12" t="str">
            <v>X</v>
          </cell>
          <cell r="M12" t="str">
            <v>X6</v>
          </cell>
          <cell r="N12" t="str">
            <v>X</v>
          </cell>
          <cell r="O12" t="str">
            <v>X11</v>
          </cell>
          <cell r="P12" t="str">
            <v>X</v>
          </cell>
          <cell r="Q12" t="str">
            <v>X</v>
          </cell>
          <cell r="R12" t="str">
            <v>3X</v>
          </cell>
          <cell r="S12" t="str">
            <v>X</v>
          </cell>
          <cell r="T12" t="str">
            <v>5X</v>
          </cell>
          <cell r="U12" t="str">
            <v>X</v>
          </cell>
          <cell r="V12" t="str">
            <v>X5</v>
          </cell>
          <cell r="W12" t="str">
            <v>X</v>
          </cell>
          <cell r="X12" t="str">
            <v>X7</v>
          </cell>
          <cell r="Y12" t="str">
            <v>X</v>
          </cell>
          <cell r="Z12" t="str">
            <v>X6</v>
          </cell>
          <cell r="AA12" t="str">
            <v>X</v>
          </cell>
          <cell r="AB12" t="str">
            <v>X11</v>
          </cell>
          <cell r="AC12" t="str">
            <v>X</v>
          </cell>
          <cell r="AD12" t="str">
            <v>X</v>
          </cell>
          <cell r="AE12" t="str">
            <v>10ABSXR11</v>
          </cell>
          <cell r="AF12" t="str">
            <v>X</v>
          </cell>
          <cell r="AG12" t="str">
            <v>X</v>
          </cell>
          <cell r="AH12" t="str">
            <v>9ABSXR11</v>
          </cell>
          <cell r="AI12" t="str">
            <v>X</v>
          </cell>
          <cell r="AJ12" t="str">
            <v>X</v>
          </cell>
          <cell r="AK12">
            <v>10</v>
          </cell>
        </row>
        <row r="13">
          <cell r="L13" t="str">
            <v>TSO</v>
          </cell>
          <cell r="M13" t="str">
            <v>TSO</v>
          </cell>
          <cell r="N13" t="str">
            <v>TSO</v>
          </cell>
          <cell r="O13" t="str">
            <v>TSO</v>
          </cell>
          <cell r="P13" t="str">
            <v>TSO</v>
          </cell>
          <cell r="Q13" t="str">
            <v>TSO</v>
          </cell>
          <cell r="R13" t="str">
            <v>TSO</v>
          </cell>
          <cell r="S13" t="str">
            <v>TSO</v>
          </cell>
          <cell r="T13" t="str">
            <v>TSO</v>
          </cell>
          <cell r="U13" t="str">
            <v>TSO</v>
          </cell>
          <cell r="V13" t="str">
            <v>TSO</v>
          </cell>
          <cell r="W13" t="str">
            <v>TSO</v>
          </cell>
          <cell r="X13" t="str">
            <v>TSO</v>
          </cell>
          <cell r="Y13" t="str">
            <v>TSO</v>
          </cell>
          <cell r="Z13" t="str">
            <v>TSO</v>
          </cell>
          <cell r="AA13" t="str">
            <v>TSO</v>
          </cell>
          <cell r="AB13" t="str">
            <v>TSO</v>
          </cell>
          <cell r="AC13" t="str">
            <v>TSO</v>
          </cell>
          <cell r="AD13" t="str">
            <v>TSO</v>
          </cell>
          <cell r="AE13" t="str">
            <v>TSO</v>
          </cell>
          <cell r="AF13" t="str">
            <v>TSO</v>
          </cell>
          <cell r="AG13" t="str">
            <v>TSO</v>
          </cell>
          <cell r="AH13" t="str">
            <v>TSO</v>
          </cell>
          <cell r="AI13" t="str">
            <v>TSO</v>
          </cell>
        </row>
        <row r="14">
          <cell r="L14" t="str">
            <v>X14/01/16</v>
          </cell>
          <cell r="M14" t="str">
            <v>X14</v>
          </cell>
          <cell r="N14" t="str">
            <v>X</v>
          </cell>
          <cell r="O14" t="str">
            <v>X11</v>
          </cell>
          <cell r="P14" t="str">
            <v>X</v>
          </cell>
          <cell r="Q14" t="str">
            <v>X12</v>
          </cell>
          <cell r="R14" t="str">
            <v>X</v>
          </cell>
          <cell r="S14" t="str">
            <v>8X</v>
          </cell>
          <cell r="T14" t="str">
            <v>X</v>
          </cell>
          <cell r="U14" t="str">
            <v>9X</v>
          </cell>
          <cell r="V14" t="str">
            <v>X</v>
          </cell>
          <cell r="W14" t="str">
            <v>X9</v>
          </cell>
          <cell r="X14" t="str">
            <v>X</v>
          </cell>
          <cell r="Y14" t="str">
            <v>ABS10/X12</v>
          </cell>
          <cell r="Z14" t="str">
            <v>X</v>
          </cell>
          <cell r="AA14" t="str">
            <v>X</v>
          </cell>
          <cell r="AB14" t="str">
            <v>10X</v>
          </cell>
          <cell r="AC14" t="str">
            <v>X</v>
          </cell>
          <cell r="AD14" t="str">
            <v>X</v>
          </cell>
          <cell r="AE14" t="str">
            <v>12ABSXR17</v>
          </cell>
          <cell r="AF14" t="str">
            <v>X</v>
          </cell>
          <cell r="AG14" t="str">
            <v>15X</v>
          </cell>
          <cell r="AH14" t="str">
            <v>X</v>
          </cell>
          <cell r="AI14" t="str">
            <v>X</v>
          </cell>
          <cell r="AJ14">
            <v>15</v>
          </cell>
        </row>
        <row r="15">
          <cell r="L15" t="str">
            <v>X31/29/1/16</v>
          </cell>
          <cell r="M15" t="str">
            <v>X29</v>
          </cell>
          <cell r="N15" t="str">
            <v>X</v>
          </cell>
          <cell r="O15" t="str">
            <v>X24</v>
          </cell>
          <cell r="P15" t="str">
            <v>X</v>
          </cell>
          <cell r="Q15" t="str">
            <v>X27</v>
          </cell>
          <cell r="R15" t="str">
            <v>X</v>
          </cell>
          <cell r="S15" t="str">
            <v>22X</v>
          </cell>
          <cell r="T15" t="str">
            <v>X</v>
          </cell>
          <cell r="U15" t="str">
            <v>X22</v>
          </cell>
          <cell r="V15" t="str">
            <v>X</v>
          </cell>
          <cell r="W15" t="str">
            <v>X23</v>
          </cell>
          <cell r="X15" t="str">
            <v>X</v>
          </cell>
          <cell r="Y15" t="str">
            <v>X23</v>
          </cell>
          <cell r="Z15" t="str">
            <v>X</v>
          </cell>
          <cell r="AA15" t="str">
            <v>TSO3X</v>
          </cell>
          <cell r="AB15" t="str">
            <v>TSO4</v>
          </cell>
          <cell r="AC15" t="str">
            <v>TSO</v>
          </cell>
          <cell r="AD15" t="str">
            <v>TSO</v>
          </cell>
          <cell r="AE15" t="str">
            <v>TSO</v>
          </cell>
          <cell r="AF15" t="str">
            <v>TSO</v>
          </cell>
          <cell r="AG15" t="str">
            <v>TSO</v>
          </cell>
          <cell r="AH15" t="str">
            <v>TSO</v>
          </cell>
          <cell r="AI15" t="str">
            <v>TSO</v>
          </cell>
        </row>
        <row r="16">
          <cell r="L16" t="str">
            <v>PDV</v>
          </cell>
          <cell r="M16" t="str">
            <v>PDV</v>
          </cell>
          <cell r="N16" t="str">
            <v>PDV</v>
          </cell>
          <cell r="O16" t="str">
            <v>PDV</v>
          </cell>
          <cell r="P16" t="str">
            <v>PDV</v>
          </cell>
          <cell r="Q16" t="str">
            <v>PDV</v>
          </cell>
          <cell r="R16" t="str">
            <v>PDV</v>
          </cell>
          <cell r="S16" t="str">
            <v>PDV</v>
          </cell>
          <cell r="T16" t="str">
            <v>PDV</v>
          </cell>
          <cell r="U16" t="str">
            <v>PDV</v>
          </cell>
          <cell r="V16" t="str">
            <v>PDV</v>
          </cell>
          <cell r="W16" t="str">
            <v>PDV</v>
          </cell>
          <cell r="X16" t="str">
            <v>PDV</v>
          </cell>
          <cell r="Y16" t="str">
            <v>PDV</v>
          </cell>
          <cell r="Z16" t="str">
            <v>PDV</v>
          </cell>
          <cell r="AA16" t="str">
            <v>PDV</v>
          </cell>
          <cell r="AB16" t="str">
            <v>PDV</v>
          </cell>
          <cell r="AC16" t="str">
            <v>PDV</v>
          </cell>
          <cell r="AD16" t="str">
            <v>PDV</v>
          </cell>
          <cell r="AE16" t="str">
            <v>PDV</v>
          </cell>
          <cell r="AF16" t="str">
            <v>PDV</v>
          </cell>
          <cell r="AG16" t="str">
            <v>PDV</v>
          </cell>
          <cell r="AH16" t="str">
            <v>PDV</v>
          </cell>
          <cell r="AI16" t="str">
            <v>PDV</v>
          </cell>
        </row>
        <row r="17">
          <cell r="L17" t="str">
            <v>ABS31</v>
          </cell>
          <cell r="M17" t="str">
            <v>ABS</v>
          </cell>
          <cell r="N17" t="str">
            <v>PDV</v>
          </cell>
          <cell r="O17" t="str">
            <v>PDV</v>
          </cell>
          <cell r="P17" t="str">
            <v>PDV</v>
          </cell>
          <cell r="Q17" t="str">
            <v>PDV</v>
          </cell>
          <cell r="R17" t="str">
            <v>PDV</v>
          </cell>
          <cell r="S17" t="str">
            <v>PDV</v>
          </cell>
          <cell r="T17" t="str">
            <v>PDV</v>
          </cell>
          <cell r="U17" t="str">
            <v>PDV</v>
          </cell>
          <cell r="V17" t="str">
            <v>PDV</v>
          </cell>
          <cell r="W17" t="str">
            <v>PDV</v>
          </cell>
          <cell r="X17" t="str">
            <v>PDV</v>
          </cell>
          <cell r="Y17" t="str">
            <v>PDV</v>
          </cell>
          <cell r="Z17" t="str">
            <v>PDV</v>
          </cell>
          <cell r="AA17" t="str">
            <v>PDV</v>
          </cell>
          <cell r="AB17" t="str">
            <v>PDV</v>
          </cell>
          <cell r="AC17" t="str">
            <v>PDV</v>
          </cell>
          <cell r="AD17" t="str">
            <v>PDV</v>
          </cell>
          <cell r="AE17" t="str">
            <v>PDV</v>
          </cell>
          <cell r="AF17" t="str">
            <v>PDV</v>
          </cell>
          <cell r="AG17" t="str">
            <v>PDV</v>
          </cell>
          <cell r="AH17" t="str">
            <v>PDV</v>
          </cell>
          <cell r="AI17" t="str">
            <v>PDV</v>
          </cell>
        </row>
        <row r="18">
          <cell r="L18" t="str">
            <v>PDV</v>
          </cell>
          <cell r="M18" t="str">
            <v>PDV</v>
          </cell>
          <cell r="N18" t="str">
            <v>PDV</v>
          </cell>
          <cell r="O18" t="str">
            <v>PDV</v>
          </cell>
          <cell r="P18" t="str">
            <v>PDV</v>
          </cell>
          <cell r="Q18" t="str">
            <v>PDV</v>
          </cell>
          <cell r="R18" t="str">
            <v>PDV</v>
          </cell>
          <cell r="S18" t="str">
            <v>PDV</v>
          </cell>
          <cell r="T18" t="str">
            <v>PDV</v>
          </cell>
          <cell r="U18" t="str">
            <v>PDV</v>
          </cell>
          <cell r="V18" t="str">
            <v>PDV</v>
          </cell>
          <cell r="W18" t="str">
            <v>PDV</v>
          </cell>
          <cell r="X18" t="str">
            <v>PDV</v>
          </cell>
          <cell r="Y18" t="str">
            <v>PDV</v>
          </cell>
          <cell r="Z18" t="str">
            <v>PDV</v>
          </cell>
          <cell r="AA18" t="str">
            <v>PDV</v>
          </cell>
          <cell r="AB18" t="str">
            <v>PDV</v>
          </cell>
          <cell r="AC18" t="str">
            <v>PDV</v>
          </cell>
          <cell r="AD18" t="str">
            <v>PDV</v>
          </cell>
          <cell r="AE18" t="str">
            <v>PDV</v>
          </cell>
          <cell r="AF18" t="str">
            <v>PDV</v>
          </cell>
          <cell r="AG18" t="str">
            <v>PDV</v>
          </cell>
          <cell r="AH18" t="str">
            <v>PDV</v>
          </cell>
          <cell r="AI18" t="str">
            <v>PDV</v>
          </cell>
        </row>
        <row r="19">
          <cell r="AD19" t="str">
            <v>CHGX6</v>
          </cell>
          <cell r="AE19" t="str">
            <v>X</v>
          </cell>
          <cell r="AF19" t="str">
            <v>X</v>
          </cell>
          <cell r="AG19" t="str">
            <v>1ABSXR6</v>
          </cell>
          <cell r="AH19" t="str">
            <v>X</v>
          </cell>
          <cell r="AI19" t="str">
            <v>X</v>
          </cell>
          <cell r="AJ19" t="str">
            <v>5X</v>
          </cell>
          <cell r="AK19" t="str">
            <v>X</v>
          </cell>
          <cell r="AL19" t="str">
            <v>X</v>
          </cell>
        </row>
        <row r="20">
          <cell r="P20" t="str">
            <v>TENX</v>
          </cell>
          <cell r="Q20" t="str">
            <v>X</v>
          </cell>
          <cell r="R20" t="str">
            <v>X</v>
          </cell>
          <cell r="S20" t="str">
            <v>X5</v>
          </cell>
          <cell r="T20" t="str">
            <v>X</v>
          </cell>
          <cell r="U20" t="str">
            <v>6X</v>
          </cell>
          <cell r="V20" t="str">
            <v>X</v>
          </cell>
          <cell r="W20" t="str">
            <v>X2</v>
          </cell>
          <cell r="X20" t="str">
            <v>X30</v>
          </cell>
          <cell r="Y20" t="str">
            <v>X</v>
          </cell>
          <cell r="Z20" t="str">
            <v>27X</v>
          </cell>
          <cell r="AA20" t="str">
            <v>X</v>
          </cell>
          <cell r="AB20" t="str">
            <v>X</v>
          </cell>
          <cell r="AC20" t="str">
            <v>4X</v>
          </cell>
          <cell r="AD20" t="str">
            <v>L2</v>
          </cell>
          <cell r="AE20" t="str">
            <v>L2</v>
          </cell>
          <cell r="AF20" t="str">
            <v>L2</v>
          </cell>
          <cell r="AG20" t="str">
            <v>L2</v>
          </cell>
          <cell r="AH20" t="str">
            <v>CHG</v>
          </cell>
          <cell r="AI20" t="str">
            <v>CHG</v>
          </cell>
        </row>
        <row r="21">
          <cell r="L21" t="str">
            <v>TENX</v>
          </cell>
          <cell r="M21" t="str">
            <v>X</v>
          </cell>
          <cell r="N21" t="str">
            <v>ABS23</v>
          </cell>
          <cell r="O21" t="str">
            <v>X29</v>
          </cell>
          <cell r="P21" t="str">
            <v>28ABS</v>
          </cell>
          <cell r="Q21" t="str">
            <v>ABS?</v>
          </cell>
          <cell r="R21" t="str">
            <v>PDV</v>
          </cell>
          <cell r="S21" t="str">
            <v>PDV</v>
          </cell>
          <cell r="T21" t="str">
            <v>PDV</v>
          </cell>
          <cell r="U21" t="str">
            <v>PDV</v>
          </cell>
          <cell r="V21" t="str">
            <v>PDV</v>
          </cell>
          <cell r="W21" t="str">
            <v>PDV</v>
          </cell>
          <cell r="X21" t="str">
            <v>PDV</v>
          </cell>
          <cell r="Y21" t="str">
            <v>PDV</v>
          </cell>
          <cell r="Z21" t="str">
            <v>PDV</v>
          </cell>
          <cell r="AA21" t="str">
            <v>PDV</v>
          </cell>
          <cell r="AB21" t="str">
            <v>PDV</v>
          </cell>
          <cell r="AC21" t="str">
            <v>PDV</v>
          </cell>
          <cell r="AD21" t="str">
            <v>PDV</v>
          </cell>
          <cell r="AE21" t="str">
            <v>DCD3/07/17</v>
          </cell>
          <cell r="AF21" t="str">
            <v>DCD</v>
          </cell>
          <cell r="AG21" t="str">
            <v>DCD</v>
          </cell>
          <cell r="AH21" t="str">
            <v>DCD</v>
          </cell>
          <cell r="AI21" t="str">
            <v>DCD</v>
          </cell>
        </row>
        <row r="22">
          <cell r="L22" t="str">
            <v>CHG</v>
          </cell>
          <cell r="M22" t="str">
            <v>CHG</v>
          </cell>
          <cell r="N22" t="str">
            <v>CHG</v>
          </cell>
          <cell r="O22" t="str">
            <v>CHG</v>
          </cell>
          <cell r="P22" t="str">
            <v>CHG</v>
          </cell>
          <cell r="Q22" t="str">
            <v>CHG</v>
          </cell>
          <cell r="R22" t="str">
            <v>CHG</v>
          </cell>
          <cell r="S22" t="str">
            <v>CHG</v>
          </cell>
          <cell r="T22" t="str">
            <v>CHG</v>
          </cell>
          <cell r="U22" t="str">
            <v>CHG</v>
          </cell>
          <cell r="V22" t="str">
            <v>CHG</v>
          </cell>
          <cell r="W22" t="str">
            <v>CHG</v>
          </cell>
          <cell r="X22" t="str">
            <v>CHG</v>
          </cell>
          <cell r="Y22" t="str">
            <v>CHG</v>
          </cell>
          <cell r="Z22" t="str">
            <v>CHG</v>
          </cell>
          <cell r="AA22" t="str">
            <v>CHG</v>
          </cell>
          <cell r="AB22" t="str">
            <v>CHG</v>
          </cell>
          <cell r="AC22" t="str">
            <v>CHG</v>
          </cell>
          <cell r="AD22" t="str">
            <v>CHG</v>
          </cell>
          <cell r="AE22" t="str">
            <v>CHG</v>
          </cell>
          <cell r="AF22" t="str">
            <v>CHG</v>
          </cell>
          <cell r="AG22" t="str">
            <v>CHG</v>
          </cell>
          <cell r="AH22" t="str">
            <v>CHG</v>
          </cell>
          <cell r="AI22" t="str">
            <v>CHG</v>
          </cell>
        </row>
        <row r="23">
          <cell r="L23" t="str">
            <v>X29</v>
          </cell>
          <cell r="M23" t="str">
            <v>X28</v>
          </cell>
          <cell r="N23" t="str">
            <v>X29</v>
          </cell>
          <cell r="O23" t="str">
            <v>X</v>
          </cell>
          <cell r="P23" t="str">
            <v>27X28</v>
          </cell>
          <cell r="Q23" t="str">
            <v>X</v>
          </cell>
          <cell r="R23" t="str">
            <v>X24</v>
          </cell>
          <cell r="S23" t="str">
            <v>X</v>
          </cell>
          <cell r="T23" t="str">
            <v>19X</v>
          </cell>
          <cell r="U23" t="str">
            <v>X</v>
          </cell>
          <cell r="V23" t="str">
            <v>X18</v>
          </cell>
          <cell r="W23" t="str">
            <v>X</v>
          </cell>
          <cell r="X23" t="str">
            <v>X16</v>
          </cell>
          <cell r="Y23" t="str">
            <v>X</v>
          </cell>
          <cell r="Z23" t="str">
            <v>14XR15</v>
          </cell>
          <cell r="AA23" t="str">
            <v>X</v>
          </cell>
          <cell r="AB23" t="str">
            <v>X</v>
          </cell>
          <cell r="AC23" t="str">
            <v>16ABS</v>
          </cell>
          <cell r="AD23" t="str">
            <v>ABS</v>
          </cell>
          <cell r="AE23" t="str">
            <v>ABS</v>
          </cell>
          <cell r="AF23" t="str">
            <v>ABS</v>
          </cell>
          <cell r="AG23" t="str">
            <v>PDV</v>
          </cell>
          <cell r="AH23" t="str">
            <v>PDV</v>
          </cell>
          <cell r="AI23" t="str">
            <v>PDV</v>
          </cell>
        </row>
        <row r="24">
          <cell r="L24" t="str">
            <v>PDV</v>
          </cell>
          <cell r="M24" t="str">
            <v>PDV</v>
          </cell>
          <cell r="N24" t="str">
            <v>PDV</v>
          </cell>
          <cell r="O24" t="str">
            <v>PDV</v>
          </cell>
          <cell r="P24" t="str">
            <v>PDV</v>
          </cell>
          <cell r="Q24" t="str">
            <v>PDV</v>
          </cell>
          <cell r="R24" t="str">
            <v>PDV</v>
          </cell>
          <cell r="S24" t="str">
            <v>PDV</v>
          </cell>
          <cell r="T24" t="str">
            <v>PDV</v>
          </cell>
          <cell r="U24" t="str">
            <v>PDV</v>
          </cell>
          <cell r="V24" t="str">
            <v>PDV</v>
          </cell>
          <cell r="W24" t="str">
            <v>PDV</v>
          </cell>
          <cell r="X24" t="str">
            <v>PDV</v>
          </cell>
          <cell r="Y24" t="str">
            <v>PDV</v>
          </cell>
          <cell r="Z24" t="str">
            <v>PDV</v>
          </cell>
          <cell r="AA24" t="str">
            <v>PDV</v>
          </cell>
          <cell r="AB24" t="str">
            <v>PDV</v>
          </cell>
          <cell r="AC24" t="str">
            <v>PDV</v>
          </cell>
          <cell r="AD24" t="str">
            <v>PDV</v>
          </cell>
          <cell r="AE24" t="str">
            <v>PDV</v>
          </cell>
          <cell r="AF24" t="str">
            <v>PDV</v>
          </cell>
          <cell r="AG24" t="str">
            <v>PDV</v>
          </cell>
          <cell r="AH24" t="str">
            <v>PDV</v>
          </cell>
          <cell r="AI24" t="str">
            <v>PDV</v>
          </cell>
        </row>
        <row r="25">
          <cell r="V25" t="str">
            <v>TEN6X</v>
          </cell>
          <cell r="W25" t="str">
            <v>X9</v>
          </cell>
          <cell r="X25" t="str">
            <v>X</v>
          </cell>
          <cell r="Y25" t="str">
            <v>X12</v>
          </cell>
          <cell r="Z25" t="str">
            <v>X</v>
          </cell>
          <cell r="AA25" t="str">
            <v>ABS9XR27</v>
          </cell>
          <cell r="AB25" t="str">
            <v>X</v>
          </cell>
          <cell r="AC25" t="str">
            <v>23X</v>
          </cell>
          <cell r="AD25" t="str">
            <v>X</v>
          </cell>
          <cell r="AE25" t="str">
            <v>21X</v>
          </cell>
          <cell r="AF25" t="str">
            <v>X</v>
          </cell>
          <cell r="AG25" t="str">
            <v>X18</v>
          </cell>
          <cell r="AH25" t="str">
            <v>X</v>
          </cell>
          <cell r="AI25" t="str">
            <v>14X</v>
          </cell>
          <cell r="AJ25" t="str">
            <v>X</v>
          </cell>
          <cell r="AK25" t="str">
            <v>X</v>
          </cell>
          <cell r="AL25">
            <v>9</v>
          </cell>
        </row>
        <row r="26">
          <cell r="L26" t="str">
            <v>XDJONDJI</v>
          </cell>
          <cell r="M26" t="str">
            <v>XDIONDJI</v>
          </cell>
          <cell r="N26" t="str">
            <v>X6DIONDJI</v>
          </cell>
          <cell r="O26" t="str">
            <v>X5DIONDJI</v>
          </cell>
          <cell r="P26" t="str">
            <v>2DIONDJIX20</v>
          </cell>
          <cell r="Q26" t="str">
            <v>X18DIONDJI</v>
          </cell>
          <cell r="R26" t="str">
            <v>X30DJOINDJI</v>
          </cell>
          <cell r="S26" t="str">
            <v>X4DIONDJI</v>
          </cell>
          <cell r="T26" t="str">
            <v>11XDIONDJI</v>
          </cell>
          <cell r="U26" t="str">
            <v>XDIONDJI</v>
          </cell>
          <cell r="V26" t="str">
            <v>8XDIONDJI</v>
          </cell>
          <cell r="W26" t="str">
            <v>22XDIONDJI</v>
          </cell>
          <cell r="X26" t="str">
            <v>20XSDIONDJI</v>
          </cell>
          <cell r="Y26" t="str">
            <v>XDJIONDJI</v>
          </cell>
          <cell r="Z26" t="str">
            <v>XDIONDJI</v>
          </cell>
          <cell r="AA26" t="str">
            <v>XDIONDJI</v>
          </cell>
          <cell r="AB26" t="str">
            <v>XDIONDJI</v>
          </cell>
          <cell r="AC26" t="str">
            <v>XDIONDJI</v>
          </cell>
          <cell r="AD26" t="str">
            <v>X9DIONDJI</v>
          </cell>
          <cell r="AE26" t="str">
            <v>X7DIONDJI</v>
          </cell>
          <cell r="AF26" t="str">
            <v>X7DIONDJI</v>
          </cell>
          <cell r="AG26" t="str">
            <v>XDIONDJI</v>
          </cell>
          <cell r="AH26" t="str">
            <v>X7DIONDJI</v>
          </cell>
          <cell r="AI26" t="str">
            <v>6XDIONDJI</v>
          </cell>
        </row>
        <row r="27">
          <cell r="L27" t="str">
            <v>PDV</v>
          </cell>
          <cell r="M27" t="str">
            <v>PDV</v>
          </cell>
          <cell r="N27" t="str">
            <v>PDV</v>
          </cell>
          <cell r="O27" t="str">
            <v>PDV</v>
          </cell>
          <cell r="P27" t="str">
            <v>PDV</v>
          </cell>
          <cell r="Q27" t="str">
            <v>PDV</v>
          </cell>
          <cell r="R27" t="str">
            <v>PDV</v>
          </cell>
          <cell r="S27" t="str">
            <v>PDV</v>
          </cell>
          <cell r="T27" t="str">
            <v>PDV</v>
          </cell>
          <cell r="U27" t="str">
            <v>PDV</v>
          </cell>
          <cell r="V27" t="str">
            <v>PDV</v>
          </cell>
          <cell r="W27" t="str">
            <v>PDV</v>
          </cell>
          <cell r="X27" t="str">
            <v>PDV</v>
          </cell>
          <cell r="Y27" t="str">
            <v>PDV</v>
          </cell>
          <cell r="Z27" t="str">
            <v>PDV</v>
          </cell>
          <cell r="AA27" t="str">
            <v>PDV</v>
          </cell>
          <cell r="AB27" t="str">
            <v>PDV</v>
          </cell>
          <cell r="AC27" t="str">
            <v>PDV</v>
          </cell>
          <cell r="AD27" t="str">
            <v>PDV</v>
          </cell>
          <cell r="AE27" t="str">
            <v>PDV</v>
          </cell>
          <cell r="AF27" t="str">
            <v>PDV</v>
          </cell>
          <cell r="AG27" t="str">
            <v>PDV</v>
          </cell>
          <cell r="AH27" t="str">
            <v>PDV</v>
          </cell>
          <cell r="AI27" t="str">
            <v>PDV</v>
          </cell>
        </row>
        <row r="28">
          <cell r="L28" t="str">
            <v>X</v>
          </cell>
          <cell r="M28" t="str">
            <v>X</v>
          </cell>
          <cell r="N28" t="str">
            <v>X</v>
          </cell>
          <cell r="O28" t="str">
            <v>X4</v>
          </cell>
          <cell r="P28" t="str">
            <v>ABS29</v>
          </cell>
          <cell r="Q28" t="str">
            <v>ABS</v>
          </cell>
          <cell r="R28" t="str">
            <v>X7</v>
          </cell>
          <cell r="S28" t="str">
            <v>X</v>
          </cell>
          <cell r="T28" t="str">
            <v>ABS3XR9</v>
          </cell>
          <cell r="U28" t="str">
            <v>X</v>
          </cell>
          <cell r="V28" t="str">
            <v>ABS6</v>
          </cell>
          <cell r="W28" t="str">
            <v>ABS</v>
          </cell>
          <cell r="X28" t="str">
            <v>X9</v>
          </cell>
          <cell r="Y28" t="str">
            <v>X</v>
          </cell>
          <cell r="Z28" t="str">
            <v>3ABSXR14</v>
          </cell>
          <cell r="AA28" t="str">
            <v>X</v>
          </cell>
          <cell r="AB28" t="str">
            <v>X</v>
          </cell>
          <cell r="AC28" t="str">
            <v>12ABS</v>
          </cell>
          <cell r="AD28" t="str">
            <v>ABS</v>
          </cell>
          <cell r="AE28" t="str">
            <v>ABS</v>
          </cell>
          <cell r="AF28" t="str">
            <v>ABS</v>
          </cell>
          <cell r="AG28" t="str">
            <v>PDV</v>
          </cell>
          <cell r="AH28" t="str">
            <v>PDV</v>
          </cell>
          <cell r="AI28" t="str">
            <v>PDV</v>
          </cell>
        </row>
        <row r="29">
          <cell r="L29" t="str">
            <v>30X</v>
          </cell>
          <cell r="M29" t="str">
            <v>X</v>
          </cell>
          <cell r="N29" t="str">
            <v>TSO/8</v>
          </cell>
          <cell r="O29" t="str">
            <v>TSO</v>
          </cell>
          <cell r="P29" t="str">
            <v>TSO</v>
          </cell>
          <cell r="Q29" t="str">
            <v>TSO</v>
          </cell>
          <cell r="R29" t="str">
            <v>TSO</v>
          </cell>
          <cell r="S29" t="str">
            <v>TSO</v>
          </cell>
          <cell r="T29" t="str">
            <v>TSO</v>
          </cell>
          <cell r="U29" t="str">
            <v>TSO</v>
          </cell>
          <cell r="V29" t="str">
            <v>TSO</v>
          </cell>
          <cell r="W29" t="str">
            <v>TSO</v>
          </cell>
          <cell r="X29" t="str">
            <v>TSO</v>
          </cell>
          <cell r="Y29" t="str">
            <v>TSO</v>
          </cell>
          <cell r="Z29" t="str">
            <v>TSO</v>
          </cell>
          <cell r="AA29" t="str">
            <v>TSO</v>
          </cell>
          <cell r="AB29" t="str">
            <v>TEN 28X</v>
          </cell>
          <cell r="AC29" t="str">
            <v>X</v>
          </cell>
          <cell r="AD29" t="str">
            <v>X</v>
          </cell>
          <cell r="AE29" t="str">
            <v>ABS</v>
          </cell>
          <cell r="AF29" t="str">
            <v>ABS</v>
          </cell>
          <cell r="AG29" t="str">
            <v>PDV</v>
          </cell>
          <cell r="AH29" t="str">
            <v>PDV</v>
          </cell>
          <cell r="AI29" t="str">
            <v>PDV</v>
          </cell>
        </row>
        <row r="30">
          <cell r="L30" t="str">
            <v>X</v>
          </cell>
          <cell r="M30" t="str">
            <v>X29</v>
          </cell>
          <cell r="N30" t="str">
            <v>X</v>
          </cell>
          <cell r="O30" t="str">
            <v>X2</v>
          </cell>
          <cell r="P30" t="str">
            <v>X1</v>
          </cell>
          <cell r="Q30" t="str">
            <v>X</v>
          </cell>
          <cell r="R30" t="str">
            <v>1X/30</v>
          </cell>
          <cell r="S30" t="str">
            <v>X29</v>
          </cell>
          <cell r="T30" t="str">
            <v>X</v>
          </cell>
          <cell r="U30" t="str">
            <v>X29</v>
          </cell>
          <cell r="V30" t="str">
            <v>X</v>
          </cell>
          <cell r="W30" t="str">
            <v>X</v>
          </cell>
          <cell r="X30" t="str">
            <v>X6</v>
          </cell>
          <cell r="Y30" t="str">
            <v>X</v>
          </cell>
          <cell r="Z30" t="str">
            <v>3X</v>
          </cell>
          <cell r="AA30" t="str">
            <v>X</v>
          </cell>
          <cell r="AB30" t="str">
            <v>6X</v>
          </cell>
          <cell r="AC30" t="str">
            <v>X</v>
          </cell>
          <cell r="AD30" t="str">
            <v>X</v>
          </cell>
          <cell r="AE30" t="str">
            <v>5X</v>
          </cell>
          <cell r="AF30" t="str">
            <v>X</v>
          </cell>
          <cell r="AG30" t="str">
            <v>X</v>
          </cell>
          <cell r="AH30" t="str">
            <v>2X</v>
          </cell>
          <cell r="AI30" t="str">
            <v>X</v>
          </cell>
          <cell r="AJ30">
            <v>29</v>
          </cell>
        </row>
        <row r="31">
          <cell r="L31" t="str">
            <v>X</v>
          </cell>
          <cell r="M31" t="str">
            <v>X</v>
          </cell>
          <cell r="N31" t="str">
            <v>X</v>
          </cell>
          <cell r="O31" t="str">
            <v>X16</v>
          </cell>
          <cell r="P31" t="str">
            <v>X</v>
          </cell>
          <cell r="Q31" t="str">
            <v>13X11</v>
          </cell>
          <cell r="R31" t="str">
            <v>X</v>
          </cell>
          <cell r="S31" t="str">
            <v>13X</v>
          </cell>
          <cell r="T31" t="str">
            <v>X</v>
          </cell>
          <cell r="U31" t="str">
            <v>9X</v>
          </cell>
          <cell r="V31" t="str">
            <v>X</v>
          </cell>
          <cell r="W31" t="str">
            <v>x8</v>
          </cell>
          <cell r="X31" t="str">
            <v>x</v>
          </cell>
          <cell r="Y31" t="str">
            <v>6X</v>
          </cell>
          <cell r="Z31" t="str">
            <v>7X</v>
          </cell>
          <cell r="AA31" t="str">
            <v>X</v>
          </cell>
          <cell r="AB31" t="str">
            <v>X</v>
          </cell>
          <cell r="AC31" t="str">
            <v>8ABS/X15</v>
          </cell>
          <cell r="AD31" t="str">
            <v>X</v>
          </cell>
          <cell r="AE31" t="str">
            <v>X</v>
          </cell>
          <cell r="AF31" t="str">
            <v>10X</v>
          </cell>
          <cell r="AG31" t="str">
            <v>X</v>
          </cell>
          <cell r="AH31" t="str">
            <v>X</v>
          </cell>
          <cell r="AI31" t="str">
            <v>X</v>
          </cell>
          <cell r="AJ31">
            <v>18</v>
          </cell>
        </row>
        <row r="32">
          <cell r="L32" t="str">
            <v>X</v>
          </cell>
          <cell r="M32" t="str">
            <v>X</v>
          </cell>
          <cell r="N32" t="str">
            <v>X</v>
          </cell>
          <cell r="O32" t="str">
            <v>X9</v>
          </cell>
          <cell r="P32" t="str">
            <v>X</v>
          </cell>
          <cell r="Q32" t="str">
            <v>X</v>
          </cell>
          <cell r="R32" t="str">
            <v>X</v>
          </cell>
          <cell r="S32" t="str">
            <v>X</v>
          </cell>
          <cell r="T32" t="str">
            <v>ABS5XR28</v>
          </cell>
          <cell r="U32" t="str">
            <v>X</v>
          </cell>
          <cell r="V32" t="str">
            <v>X28</v>
          </cell>
          <cell r="W32" t="str">
            <v>X</v>
          </cell>
          <cell r="X32" t="str">
            <v>30X</v>
          </cell>
          <cell r="Y32" t="str">
            <v>X</v>
          </cell>
          <cell r="Z32" t="str">
            <v>28X</v>
          </cell>
          <cell r="AA32" t="str">
            <v>X</v>
          </cell>
          <cell r="AB32" t="str">
            <v>X</v>
          </cell>
          <cell r="AC32" t="str">
            <v>29X</v>
          </cell>
          <cell r="AD32" t="str">
            <v>X</v>
          </cell>
          <cell r="AE32" t="str">
            <v>X</v>
          </cell>
          <cell r="AF32" t="str">
            <v>28X</v>
          </cell>
          <cell r="AG32" t="str">
            <v>X</v>
          </cell>
          <cell r="AH32" t="str">
            <v>X</v>
          </cell>
          <cell r="AI32" t="str">
            <v>24X</v>
          </cell>
          <cell r="AJ32" t="str">
            <v>X</v>
          </cell>
          <cell r="AK32" t="str">
            <v>X</v>
          </cell>
          <cell r="AL32">
            <v>23</v>
          </cell>
        </row>
        <row r="33">
          <cell r="L33" t="str">
            <v>X</v>
          </cell>
          <cell r="M33" t="str">
            <v>X</v>
          </cell>
          <cell r="N33" t="str">
            <v>X</v>
          </cell>
          <cell r="O33" t="str">
            <v>X</v>
          </cell>
          <cell r="P33" t="str">
            <v>X14</v>
          </cell>
          <cell r="Q33" t="str">
            <v>X</v>
          </cell>
          <cell r="R33" t="str">
            <v>X</v>
          </cell>
          <cell r="S33" t="str">
            <v>X</v>
          </cell>
          <cell r="T33" t="str">
            <v>12X</v>
          </cell>
          <cell r="U33" t="str">
            <v>X</v>
          </cell>
          <cell r="V33" t="str">
            <v>X14</v>
          </cell>
          <cell r="W33" t="str">
            <v>X</v>
          </cell>
          <cell r="X33" t="str">
            <v>X9</v>
          </cell>
          <cell r="Y33" t="str">
            <v>X</v>
          </cell>
          <cell r="Z33" t="str">
            <v>8X</v>
          </cell>
          <cell r="AA33" t="str">
            <v>X</v>
          </cell>
          <cell r="AB33" t="str">
            <v>X</v>
          </cell>
          <cell r="AC33" t="str">
            <v>11ABS/X24</v>
          </cell>
          <cell r="AD33" t="str">
            <v>X</v>
          </cell>
          <cell r="AE33" t="str">
            <v>21ABS</v>
          </cell>
          <cell r="AF33" t="str">
            <v>XDKR</v>
          </cell>
          <cell r="AG33" t="str">
            <v>X11</v>
          </cell>
          <cell r="AH33" t="str">
            <v>X</v>
          </cell>
          <cell r="AI33" t="str">
            <v>8X</v>
          </cell>
          <cell r="AJ33" t="str">
            <v>X</v>
          </cell>
          <cell r="AK33" t="str">
            <v>X</v>
          </cell>
          <cell r="AL33">
            <v>6</v>
          </cell>
        </row>
        <row r="34">
          <cell r="L34" t="str">
            <v>X</v>
          </cell>
          <cell r="M34" t="str">
            <v>X12</v>
          </cell>
          <cell r="N34" t="str">
            <v>X12</v>
          </cell>
          <cell r="O34" t="str">
            <v>X11</v>
          </cell>
          <cell r="P34" t="str">
            <v>X</v>
          </cell>
          <cell r="Q34" t="str">
            <v>X11</v>
          </cell>
          <cell r="R34" t="str">
            <v>X</v>
          </cell>
          <cell r="S34" t="str">
            <v>X27</v>
          </cell>
          <cell r="T34" t="str">
            <v>X3</v>
          </cell>
          <cell r="U34" t="str">
            <v>X30</v>
          </cell>
          <cell r="V34" t="str">
            <v>28ABS</v>
          </cell>
          <cell r="W34" t="str">
            <v>ABS</v>
          </cell>
          <cell r="X34" t="str">
            <v>PDV</v>
          </cell>
          <cell r="Y34" t="str">
            <v>PDV</v>
          </cell>
          <cell r="Z34" t="str">
            <v>PDV</v>
          </cell>
          <cell r="AA34" t="str">
            <v>PDV</v>
          </cell>
          <cell r="AB34" t="str">
            <v>PDV</v>
          </cell>
          <cell r="AC34" t="str">
            <v>PDV</v>
          </cell>
          <cell r="AD34" t="str">
            <v>PDV</v>
          </cell>
          <cell r="AE34" t="str">
            <v>PDV</v>
          </cell>
          <cell r="AF34" t="str">
            <v>PDV</v>
          </cell>
          <cell r="AG34" t="str">
            <v>PDV</v>
          </cell>
          <cell r="AH34" t="str">
            <v>PDV</v>
          </cell>
          <cell r="AI34" t="str">
            <v>PDV</v>
          </cell>
        </row>
        <row r="35">
          <cell r="L35" t="str">
            <v>X</v>
          </cell>
          <cell r="M35" t="str">
            <v>X</v>
          </cell>
          <cell r="N35" t="str">
            <v>X</v>
          </cell>
          <cell r="O35" t="str">
            <v>X26</v>
          </cell>
          <cell r="P35" t="str">
            <v>22X27</v>
          </cell>
          <cell r="Q35" t="str">
            <v>X</v>
          </cell>
          <cell r="R35" t="str">
            <v>24X21</v>
          </cell>
          <cell r="S35" t="str">
            <v>X</v>
          </cell>
          <cell r="T35" t="str">
            <v>ABS25XR30</v>
          </cell>
          <cell r="U35" t="str">
            <v>X</v>
          </cell>
          <cell r="V35" t="str">
            <v>ABS26</v>
          </cell>
          <cell r="W35" t="str">
            <v>ABS</v>
          </cell>
          <cell r="X35" t="str">
            <v>PDV</v>
          </cell>
          <cell r="Y35" t="str">
            <v>PDV</v>
          </cell>
          <cell r="Z35" t="str">
            <v>PDVRX9</v>
          </cell>
          <cell r="AA35" t="str">
            <v>X</v>
          </cell>
          <cell r="AB35" t="str">
            <v>7ABS/X26</v>
          </cell>
          <cell r="AC35" t="str">
            <v>X</v>
          </cell>
          <cell r="AD35" t="str">
            <v>22ABS</v>
          </cell>
          <cell r="AE35" t="str">
            <v>XR20</v>
          </cell>
          <cell r="AF35" t="str">
            <v>X</v>
          </cell>
          <cell r="AG35" t="str">
            <v>X</v>
          </cell>
          <cell r="AH35" t="str">
            <v>17ABSXR30</v>
          </cell>
          <cell r="AI35" t="str">
            <v>X</v>
          </cell>
          <cell r="AJ35">
            <v>27</v>
          </cell>
        </row>
        <row r="36">
          <cell r="L36" t="str">
            <v>X18</v>
          </cell>
          <cell r="M36" t="str">
            <v>X</v>
          </cell>
          <cell r="N36" t="str">
            <v>X24</v>
          </cell>
          <cell r="O36" t="str">
            <v>X</v>
          </cell>
          <cell r="P36" t="str">
            <v>22X</v>
          </cell>
          <cell r="Q36" t="str">
            <v>X</v>
          </cell>
          <cell r="R36" t="str">
            <v>22X</v>
          </cell>
          <cell r="S36" t="str">
            <v>X</v>
          </cell>
          <cell r="T36" t="str">
            <v>24X</v>
          </cell>
          <cell r="U36" t="str">
            <v>X</v>
          </cell>
          <cell r="V36" t="str">
            <v>X21</v>
          </cell>
          <cell r="W36" t="str">
            <v>X</v>
          </cell>
          <cell r="X36" t="str">
            <v>X</v>
          </cell>
          <cell r="Y36" t="str">
            <v>X</v>
          </cell>
          <cell r="Z36" t="str">
            <v>X21</v>
          </cell>
          <cell r="AA36" t="str">
            <v>X</v>
          </cell>
          <cell r="AB36" t="str">
            <v>X</v>
          </cell>
          <cell r="AC36" t="str">
            <v>23ABS</v>
          </cell>
          <cell r="AD36" t="str">
            <v>ABS</v>
          </cell>
          <cell r="AE36" t="str">
            <v>ABS</v>
          </cell>
          <cell r="AF36" t="str">
            <v>X22</v>
          </cell>
          <cell r="AG36" t="str">
            <v>X</v>
          </cell>
          <cell r="AH36" t="str">
            <v>X</v>
          </cell>
          <cell r="AI36" t="str">
            <v>21ABS/X22</v>
          </cell>
          <cell r="AJ36" t="str">
            <v>X</v>
          </cell>
          <cell r="AK36" t="str">
            <v>X</v>
          </cell>
          <cell r="AL36">
            <v>19</v>
          </cell>
        </row>
        <row r="37">
          <cell r="L37" t="str">
            <v>X</v>
          </cell>
          <cell r="M37" t="str">
            <v>X</v>
          </cell>
          <cell r="N37" t="str">
            <v>X12</v>
          </cell>
          <cell r="O37" t="str">
            <v>X</v>
          </cell>
          <cell r="P37" t="str">
            <v>ABS15</v>
          </cell>
          <cell r="Q37" t="str">
            <v>X6</v>
          </cell>
          <cell r="R37" t="str">
            <v>X</v>
          </cell>
          <cell r="S37" t="str">
            <v>ABS1XR15</v>
          </cell>
          <cell r="T37" t="str">
            <v>X</v>
          </cell>
          <cell r="U37" t="str">
            <v>ABS15</v>
          </cell>
          <cell r="V37" t="str">
            <v>X14</v>
          </cell>
          <cell r="W37" t="str">
            <v>X11</v>
          </cell>
          <cell r="X37" t="str">
            <v>X</v>
          </cell>
          <cell r="Y37" t="str">
            <v>X10</v>
          </cell>
          <cell r="Z37" t="str">
            <v>X</v>
          </cell>
          <cell r="AA37" t="str">
            <v>X</v>
          </cell>
          <cell r="AB37" t="str">
            <v>10X</v>
          </cell>
          <cell r="AC37" t="str">
            <v>X</v>
          </cell>
          <cell r="AD37" t="str">
            <v>X</v>
          </cell>
          <cell r="AE37" t="str">
            <v>11ABS/X25</v>
          </cell>
          <cell r="AF37" t="str">
            <v>X</v>
          </cell>
          <cell r="AG37" t="str">
            <v>X</v>
          </cell>
          <cell r="AH37" t="str">
            <v>23X</v>
          </cell>
          <cell r="AI37" t="str">
            <v>X</v>
          </cell>
          <cell r="AJ37" t="str">
            <v>X</v>
          </cell>
          <cell r="AK37">
            <v>19</v>
          </cell>
        </row>
        <row r="38">
          <cell r="L38" t="str">
            <v>PDV</v>
          </cell>
          <cell r="M38" t="str">
            <v>PDVRX25</v>
          </cell>
          <cell r="N38" t="str">
            <v>ABS19</v>
          </cell>
          <cell r="O38" t="str">
            <v>ABS</v>
          </cell>
          <cell r="P38" t="str">
            <v>PDV</v>
          </cell>
          <cell r="Q38" t="str">
            <v>PDV</v>
          </cell>
          <cell r="R38" t="str">
            <v>PDV</v>
          </cell>
          <cell r="S38" t="str">
            <v>PDV</v>
          </cell>
          <cell r="T38" t="str">
            <v>PDV</v>
          </cell>
          <cell r="U38" t="str">
            <v>PDV</v>
          </cell>
          <cell r="V38" t="str">
            <v>PDV</v>
          </cell>
          <cell r="W38" t="str">
            <v>PDV</v>
          </cell>
          <cell r="X38" t="str">
            <v>PDV</v>
          </cell>
          <cell r="Y38" t="str">
            <v>PDV</v>
          </cell>
          <cell r="Z38" t="str">
            <v>PDV</v>
          </cell>
          <cell r="AA38" t="str">
            <v>PDV</v>
          </cell>
          <cell r="AB38" t="str">
            <v>PDV</v>
          </cell>
          <cell r="AC38" t="str">
            <v>PDV</v>
          </cell>
          <cell r="AD38" t="str">
            <v>PDV</v>
          </cell>
          <cell r="AE38" t="str">
            <v>PDV</v>
          </cell>
          <cell r="AF38" t="str">
            <v>PDV</v>
          </cell>
          <cell r="AG38" t="str">
            <v>PDV</v>
          </cell>
          <cell r="AH38" t="str">
            <v>PDV</v>
          </cell>
          <cell r="AI38" t="str">
            <v>PDV</v>
          </cell>
        </row>
        <row r="39">
          <cell r="L39" t="str">
            <v>X</v>
          </cell>
          <cell r="M39" t="str">
            <v>X</v>
          </cell>
          <cell r="N39" t="str">
            <v>X19</v>
          </cell>
          <cell r="O39" t="str">
            <v>X</v>
          </cell>
          <cell r="P39" t="str">
            <v>20ABS/21</v>
          </cell>
          <cell r="Q39" t="str">
            <v>X</v>
          </cell>
          <cell r="R39" t="str">
            <v>17X</v>
          </cell>
          <cell r="S39" t="str">
            <v>15X</v>
          </cell>
          <cell r="T39" t="str">
            <v>X</v>
          </cell>
          <cell r="U39" t="str">
            <v>X14</v>
          </cell>
          <cell r="V39" t="str">
            <v>X13</v>
          </cell>
          <cell r="W39" t="str">
            <v>X</v>
          </cell>
          <cell r="X39" t="str">
            <v>X9</v>
          </cell>
          <cell r="Y39" t="str">
            <v>X</v>
          </cell>
          <cell r="Z39" t="str">
            <v>ABS10XR13</v>
          </cell>
          <cell r="AA39" t="str">
            <v>X</v>
          </cell>
          <cell r="AB39" t="str">
            <v>X</v>
          </cell>
          <cell r="AC39" t="str">
            <v>12X</v>
          </cell>
          <cell r="AD39" t="str">
            <v>12ABSXR13</v>
          </cell>
          <cell r="AE39" t="str">
            <v>X</v>
          </cell>
          <cell r="AF39" t="str">
            <v>X</v>
          </cell>
          <cell r="AG39" t="str">
            <v>8XR11</v>
          </cell>
          <cell r="AH39" t="str">
            <v>X</v>
          </cell>
          <cell r="AI39" t="str">
            <v>9ABS</v>
          </cell>
        </row>
        <row r="40">
          <cell r="L40" t="str">
            <v>X11</v>
          </cell>
          <cell r="M40" t="str">
            <v>X</v>
          </cell>
          <cell r="N40" t="str">
            <v>X10</v>
          </cell>
          <cell r="O40" t="str">
            <v>X</v>
          </cell>
          <cell r="P40" t="str">
            <v>ABS8</v>
          </cell>
          <cell r="Q40" t="str">
            <v>X2</v>
          </cell>
          <cell r="R40" t="str">
            <v>X30</v>
          </cell>
          <cell r="S40" t="str">
            <v>X</v>
          </cell>
          <cell r="T40" t="str">
            <v>X</v>
          </cell>
          <cell r="U40" t="str">
            <v>2X</v>
          </cell>
          <cell r="V40" t="str">
            <v>X</v>
          </cell>
          <cell r="W40" t="str">
            <v>X3</v>
          </cell>
          <cell r="X40" t="str">
            <v>X30</v>
          </cell>
          <cell r="Y40" t="str">
            <v>X</v>
          </cell>
          <cell r="Z40" t="str">
            <v>28X</v>
          </cell>
          <cell r="AA40" t="str">
            <v>X</v>
          </cell>
          <cell r="AB40" t="str">
            <v>X</v>
          </cell>
          <cell r="AC40" t="str">
            <v>24X</v>
          </cell>
          <cell r="AD40" t="str">
            <v>X</v>
          </cell>
          <cell r="AE40" t="str">
            <v>X</v>
          </cell>
          <cell r="AF40" t="str">
            <v>X23</v>
          </cell>
          <cell r="AG40" t="str">
            <v>X</v>
          </cell>
          <cell r="AH40" t="str">
            <v>X</v>
          </cell>
          <cell r="AI40" t="str">
            <v>20X</v>
          </cell>
          <cell r="AJ40" t="str">
            <v>X</v>
          </cell>
          <cell r="AK40" t="str">
            <v>X</v>
          </cell>
          <cell r="AL40">
            <v>16</v>
          </cell>
        </row>
        <row r="41">
          <cell r="L41" t="str">
            <v>X29</v>
          </cell>
          <cell r="M41" t="str">
            <v>X</v>
          </cell>
          <cell r="N41" t="str">
            <v>X26</v>
          </cell>
          <cell r="O41" t="str">
            <v>X</v>
          </cell>
          <cell r="P41" t="str">
            <v>X28</v>
          </cell>
          <cell r="Q41" t="str">
            <v>X</v>
          </cell>
          <cell r="R41" t="str">
            <v>ABS28</v>
          </cell>
          <cell r="S41" t="str">
            <v>X4</v>
          </cell>
          <cell r="T41" t="str">
            <v>X</v>
          </cell>
          <cell r="U41" t="str">
            <v>X30</v>
          </cell>
          <cell r="V41" t="str">
            <v>X</v>
          </cell>
          <cell r="W41" t="str">
            <v>X</v>
          </cell>
          <cell r="X41" t="str">
            <v>X30</v>
          </cell>
          <cell r="Y41" t="str">
            <v>X</v>
          </cell>
          <cell r="Z41" t="str">
            <v>X</v>
          </cell>
          <cell r="AA41" t="str">
            <v>X3</v>
          </cell>
          <cell r="AB41" t="str">
            <v>X</v>
          </cell>
          <cell r="AC41" t="str">
            <v>X3</v>
          </cell>
          <cell r="AD41" t="str">
            <v>X</v>
          </cell>
          <cell r="AE41" t="str">
            <v>X</v>
          </cell>
          <cell r="AF41" t="str">
            <v>X2</v>
          </cell>
          <cell r="AG41" t="str">
            <v>X</v>
          </cell>
          <cell r="AH41" t="str">
            <v>X</v>
          </cell>
          <cell r="AI41" t="str">
            <v>3X</v>
          </cell>
          <cell r="AJ41" t="str">
            <v>X</v>
          </cell>
          <cell r="AK41" t="str">
            <v>X</v>
          </cell>
          <cell r="AL41">
            <v>1</v>
          </cell>
        </row>
        <row r="42">
          <cell r="L42" t="str">
            <v>X</v>
          </cell>
          <cell r="M42" t="str">
            <v>X</v>
          </cell>
          <cell r="N42" t="str">
            <v>X</v>
          </cell>
          <cell r="O42" t="str">
            <v>X25</v>
          </cell>
          <cell r="P42" t="str">
            <v>X</v>
          </cell>
          <cell r="Q42" t="str">
            <v>X19</v>
          </cell>
          <cell r="R42" t="str">
            <v>X</v>
          </cell>
          <cell r="S42" t="str">
            <v>22X</v>
          </cell>
          <cell r="T42" t="str">
            <v>X</v>
          </cell>
          <cell r="U42" t="str">
            <v>X16</v>
          </cell>
          <cell r="V42" t="str">
            <v>X</v>
          </cell>
          <cell r="W42" t="str">
            <v>X</v>
          </cell>
          <cell r="X42" t="str">
            <v>X13</v>
          </cell>
          <cell r="Y42" t="str">
            <v>X</v>
          </cell>
          <cell r="Z42" t="str">
            <v>X10</v>
          </cell>
          <cell r="AA42" t="str">
            <v>X</v>
          </cell>
          <cell r="AB42" t="str">
            <v>11X</v>
          </cell>
          <cell r="AC42" t="str">
            <v>X6</v>
          </cell>
          <cell r="AD42" t="str">
            <v>X6</v>
          </cell>
          <cell r="AE42" t="str">
            <v>X</v>
          </cell>
          <cell r="AF42" t="str">
            <v>X4</v>
          </cell>
          <cell r="AG42" t="str">
            <v>13X</v>
          </cell>
          <cell r="AH42" t="str">
            <v>13ABSXR16</v>
          </cell>
          <cell r="AI42" t="str">
            <v>6X</v>
          </cell>
          <cell r="AJ42" t="str">
            <v>ABS4/X7</v>
          </cell>
          <cell r="AK42" t="str">
            <v>X</v>
          </cell>
          <cell r="AL42">
            <v>2</v>
          </cell>
        </row>
        <row r="43">
          <cell r="L43" t="str">
            <v>X</v>
          </cell>
          <cell r="M43" t="str">
            <v>X</v>
          </cell>
          <cell r="N43" t="str">
            <v>X12</v>
          </cell>
          <cell r="O43" t="str">
            <v>X</v>
          </cell>
          <cell r="P43" t="str">
            <v>X7</v>
          </cell>
          <cell r="Q43" t="str">
            <v>X</v>
          </cell>
          <cell r="R43" t="str">
            <v>X8</v>
          </cell>
          <cell r="S43" t="str">
            <v>X</v>
          </cell>
          <cell r="T43" t="str">
            <v>abs4XR5</v>
          </cell>
          <cell r="U43" t="str">
            <v>X</v>
          </cell>
          <cell r="V43" t="str">
            <v>X7</v>
          </cell>
          <cell r="W43" t="str">
            <v>X</v>
          </cell>
          <cell r="X43" t="str">
            <v>X5</v>
          </cell>
          <cell r="Y43" t="str">
            <v>X</v>
          </cell>
          <cell r="Z43" t="str">
            <v>X1</v>
          </cell>
          <cell r="AA43" t="str">
            <v>X</v>
          </cell>
          <cell r="AB43" t="str">
            <v>X</v>
          </cell>
          <cell r="AC43" t="str">
            <v>4X</v>
          </cell>
          <cell r="AD43" t="str">
            <v>X</v>
          </cell>
          <cell r="AE43" t="str">
            <v>X</v>
          </cell>
          <cell r="AF43" t="str">
            <v>1ABSX4</v>
          </cell>
          <cell r="AG43" t="str">
            <v>X</v>
          </cell>
          <cell r="AH43" t="str">
            <v>X</v>
          </cell>
          <cell r="AI43" t="str">
            <v>X2</v>
          </cell>
          <cell r="AJ43">
            <v>31</v>
          </cell>
        </row>
        <row r="44">
          <cell r="L44" t="str">
            <v>X</v>
          </cell>
          <cell r="M44" t="str">
            <v>X</v>
          </cell>
          <cell r="N44" t="str">
            <v>X26</v>
          </cell>
          <cell r="O44" t="str">
            <v>X</v>
          </cell>
          <cell r="P44" t="str">
            <v>X</v>
          </cell>
          <cell r="Q44" t="str">
            <v>ABS20/AR</v>
          </cell>
          <cell r="R44" t="str">
            <v>ABS</v>
          </cell>
          <cell r="S44" t="str">
            <v>PDV</v>
          </cell>
          <cell r="T44" t="str">
            <v>PDV</v>
          </cell>
          <cell r="U44" t="str">
            <v>PDV</v>
          </cell>
          <cell r="V44" t="str">
            <v>PDV</v>
          </cell>
          <cell r="W44" t="str">
            <v>PDV</v>
          </cell>
          <cell r="X44" t="str">
            <v>PDV</v>
          </cell>
          <cell r="Y44" t="str">
            <v>PDV</v>
          </cell>
          <cell r="Z44" t="str">
            <v>PDV</v>
          </cell>
          <cell r="AA44" t="str">
            <v>PDV</v>
          </cell>
          <cell r="AB44" t="str">
            <v>PDV</v>
          </cell>
          <cell r="AC44" t="str">
            <v>PDV</v>
          </cell>
          <cell r="AD44" t="str">
            <v>PDV</v>
          </cell>
          <cell r="AE44" t="str">
            <v>PDV</v>
          </cell>
          <cell r="AF44" t="str">
            <v>PDV</v>
          </cell>
          <cell r="AG44" t="str">
            <v>PDV</v>
          </cell>
          <cell r="AH44" t="str">
            <v>PDV</v>
          </cell>
          <cell r="AI44" t="str">
            <v>PDV</v>
          </cell>
        </row>
        <row r="45">
          <cell r="L45" t="str">
            <v>X</v>
          </cell>
          <cell r="M45" t="str">
            <v>X</v>
          </cell>
          <cell r="N45" t="str">
            <v>X25</v>
          </cell>
          <cell r="O45" t="str">
            <v>X</v>
          </cell>
          <cell r="P45" t="str">
            <v>X14</v>
          </cell>
          <cell r="Q45" t="str">
            <v>X/20</v>
          </cell>
          <cell r="R45" t="str">
            <v>X</v>
          </cell>
          <cell r="S45" t="str">
            <v>ABS8XR14</v>
          </cell>
          <cell r="T45" t="str">
            <v>X</v>
          </cell>
          <cell r="U45" t="str">
            <v>X</v>
          </cell>
          <cell r="V45" t="str">
            <v>X13</v>
          </cell>
          <cell r="W45" t="str">
            <v>X</v>
          </cell>
          <cell r="X45" t="str">
            <v>X22</v>
          </cell>
          <cell r="Y45" t="str">
            <v>X</v>
          </cell>
          <cell r="Z45" t="str">
            <v>X21</v>
          </cell>
          <cell r="AA45" t="str">
            <v>X</v>
          </cell>
          <cell r="AB45" t="str">
            <v>X25</v>
          </cell>
          <cell r="AC45" t="str">
            <v>X</v>
          </cell>
          <cell r="AD45" t="str">
            <v>16X</v>
          </cell>
          <cell r="AE45" t="str">
            <v>14ABSXR25</v>
          </cell>
          <cell r="AF45" t="str">
            <v>22X</v>
          </cell>
          <cell r="AG45" t="str">
            <v>X</v>
          </cell>
          <cell r="AH45" t="str">
            <v>26X</v>
          </cell>
          <cell r="AI45" t="str">
            <v>X</v>
          </cell>
          <cell r="AJ45" t="str">
            <v>X</v>
          </cell>
          <cell r="AK45">
            <v>23</v>
          </cell>
        </row>
        <row r="46">
          <cell r="L46" t="str">
            <v>SINDIAN3ABS</v>
          </cell>
          <cell r="M46" t="str">
            <v>ABSSINDIAN</v>
          </cell>
          <cell r="N46" t="str">
            <v>PDV</v>
          </cell>
          <cell r="O46" t="str">
            <v>PDV</v>
          </cell>
          <cell r="P46" t="str">
            <v>PDV</v>
          </cell>
          <cell r="Q46" t="str">
            <v>PDV</v>
          </cell>
          <cell r="R46" t="str">
            <v>PDVRX</v>
          </cell>
          <cell r="S46" t="str">
            <v>X8</v>
          </cell>
          <cell r="T46" t="str">
            <v>ABS12XR16</v>
          </cell>
          <cell r="U46" t="str">
            <v>X14</v>
          </cell>
          <cell r="V46" t="str">
            <v>X14</v>
          </cell>
          <cell r="W46" t="str">
            <v>ABS10/X21</v>
          </cell>
          <cell r="X46" t="str">
            <v>X</v>
          </cell>
          <cell r="Y46" t="str">
            <v>ABS20</v>
          </cell>
          <cell r="Z46" t="str">
            <v>ABS</v>
          </cell>
          <cell r="AA46" t="str">
            <v>ABS</v>
          </cell>
          <cell r="AB46" t="str">
            <v>PDV</v>
          </cell>
          <cell r="AC46" t="str">
            <v>PDV</v>
          </cell>
          <cell r="AD46" t="str">
            <v>PDV</v>
          </cell>
          <cell r="AE46" t="str">
            <v>PDV</v>
          </cell>
          <cell r="AF46" t="str">
            <v>PDV</v>
          </cell>
          <cell r="AG46" t="str">
            <v>PDV</v>
          </cell>
          <cell r="AH46" t="str">
            <v>PDV</v>
          </cell>
          <cell r="AI46" t="str">
            <v>PDV</v>
          </cell>
        </row>
        <row r="47">
          <cell r="L47" t="str">
            <v>X</v>
          </cell>
          <cell r="M47" t="str">
            <v>X</v>
          </cell>
          <cell r="N47" t="str">
            <v>X15OULAMP</v>
          </cell>
          <cell r="O47" t="str">
            <v>X3OULAMP</v>
          </cell>
          <cell r="P47" t="str">
            <v>ABS1OULMP</v>
          </cell>
          <cell r="Q47" t="str">
            <v>ABS</v>
          </cell>
          <cell r="R47" t="str">
            <v>24XOULAMP</v>
          </cell>
          <cell r="S47" t="str">
            <v>X22OULAMP</v>
          </cell>
          <cell r="T47" t="str">
            <v>8XOULP</v>
          </cell>
          <cell r="U47" t="str">
            <v>X6OULAMP</v>
          </cell>
          <cell r="V47" t="str">
            <v>X7OULMP</v>
          </cell>
          <cell r="W47" t="str">
            <v>X9OULMPA</v>
          </cell>
          <cell r="X47" t="str">
            <v>7XOULMP</v>
          </cell>
          <cell r="Y47" t="str">
            <v>X5OULMP</v>
          </cell>
          <cell r="Z47" t="str">
            <v>XOULMP</v>
          </cell>
          <cell r="AA47" t="str">
            <v>XOULAMP</v>
          </cell>
          <cell r="AB47" t="str">
            <v>XOULAMP</v>
          </cell>
          <cell r="AC47" t="str">
            <v>XOULAMP</v>
          </cell>
          <cell r="AD47" t="str">
            <v>X11OULAMP</v>
          </cell>
          <cell r="AE47" t="str">
            <v>XOULAMP</v>
          </cell>
          <cell r="AF47" t="str">
            <v>X8OULAMP</v>
          </cell>
          <cell r="AG47" t="str">
            <v>X8OULAMP</v>
          </cell>
          <cell r="AH47" t="str">
            <v>X10OULAMP</v>
          </cell>
          <cell r="AI47" t="str">
            <v>17XOULAMP</v>
          </cell>
        </row>
        <row r="48">
          <cell r="L48" t="str">
            <v>X</v>
          </cell>
          <cell r="M48" t="str">
            <v>X</v>
          </cell>
          <cell r="N48" t="str">
            <v>X20</v>
          </cell>
          <cell r="O48" t="str">
            <v>X</v>
          </cell>
          <cell r="P48" t="str">
            <v>X</v>
          </cell>
          <cell r="Q48" t="str">
            <v>20/17XVOYAGE</v>
          </cell>
          <cell r="R48" t="str">
            <v>X24</v>
          </cell>
          <cell r="S48" t="str">
            <v>X</v>
          </cell>
          <cell r="T48" t="str">
            <v>24X</v>
          </cell>
          <cell r="U48" t="str">
            <v>X</v>
          </cell>
          <cell r="V48" t="str">
            <v>ABS26</v>
          </cell>
          <cell r="W48" t="str">
            <v>ABS</v>
          </cell>
          <cell r="X48" t="str">
            <v>PDV</v>
          </cell>
          <cell r="Y48" t="str">
            <v>PDV</v>
          </cell>
          <cell r="Z48" t="str">
            <v>PDV</v>
          </cell>
          <cell r="AA48" t="str">
            <v>PDV</v>
          </cell>
          <cell r="AB48" t="str">
            <v>PDV</v>
          </cell>
          <cell r="AC48" t="str">
            <v>PDV</v>
          </cell>
          <cell r="AD48" t="str">
            <v>PDV</v>
          </cell>
          <cell r="AE48" t="str">
            <v>PDVRX4</v>
          </cell>
          <cell r="AF48" t="str">
            <v>X</v>
          </cell>
          <cell r="AG48" t="str">
            <v>1ABSXR6</v>
          </cell>
          <cell r="AH48" t="str">
            <v>X</v>
          </cell>
          <cell r="AI48" t="str">
            <v>X</v>
          </cell>
          <cell r="AJ48">
            <v>24</v>
          </cell>
        </row>
        <row r="49">
          <cell r="P49" t="str">
            <v>X15</v>
          </cell>
          <cell r="Q49" t="str">
            <v>TSO</v>
          </cell>
          <cell r="R49" t="str">
            <v>TSO</v>
          </cell>
          <cell r="S49" t="str">
            <v>TSO</v>
          </cell>
          <cell r="T49" t="str">
            <v>TSO</v>
          </cell>
          <cell r="U49" t="str">
            <v>TSO</v>
          </cell>
          <cell r="V49" t="str">
            <v>TSO</v>
          </cell>
          <cell r="W49" t="str">
            <v>TSO</v>
          </cell>
          <cell r="X49" t="str">
            <v>TSO</v>
          </cell>
          <cell r="Y49" t="str">
            <v>TSO</v>
          </cell>
          <cell r="Z49" t="str">
            <v>TSO</v>
          </cell>
          <cell r="AA49" t="str">
            <v>TSO</v>
          </cell>
          <cell r="AB49" t="str">
            <v>TSO</v>
          </cell>
          <cell r="AC49" t="str">
            <v>TSO</v>
          </cell>
          <cell r="AD49" t="str">
            <v>TSO</v>
          </cell>
          <cell r="AE49" t="str">
            <v>TSO</v>
          </cell>
          <cell r="AF49" t="str">
            <v>TSO</v>
          </cell>
          <cell r="AG49" t="str">
            <v>TSO</v>
          </cell>
          <cell r="AH49" t="str">
            <v>TSO</v>
          </cell>
          <cell r="AI49" t="str">
            <v>TSO</v>
          </cell>
        </row>
        <row r="50">
          <cell r="L50" t="str">
            <v>X</v>
          </cell>
          <cell r="M50" t="str">
            <v>X</v>
          </cell>
          <cell r="N50" t="str">
            <v>X</v>
          </cell>
          <cell r="O50" t="str">
            <v>X14</v>
          </cell>
          <cell r="P50" t="str">
            <v>CHG RS</v>
          </cell>
          <cell r="Q50" t="str">
            <v>RS</v>
          </cell>
          <cell r="R50" t="str">
            <v>RS</v>
          </cell>
          <cell r="S50" t="str">
            <v>RS</v>
          </cell>
          <cell r="T50" t="str">
            <v>CHG</v>
          </cell>
          <cell r="U50" t="str">
            <v>CHG</v>
          </cell>
          <cell r="V50" t="str">
            <v>CHG</v>
          </cell>
          <cell r="W50" t="str">
            <v>CHG</v>
          </cell>
          <cell r="X50" t="str">
            <v>CHG</v>
          </cell>
          <cell r="Y50" t="str">
            <v>CHG</v>
          </cell>
          <cell r="Z50" t="str">
            <v>CHG</v>
          </cell>
          <cell r="AA50" t="str">
            <v>CHG</v>
          </cell>
          <cell r="AB50" t="str">
            <v>CHG</v>
          </cell>
          <cell r="AC50" t="str">
            <v>CHG</v>
          </cell>
          <cell r="AD50" t="str">
            <v>CHG</v>
          </cell>
          <cell r="AE50" t="str">
            <v>CHG</v>
          </cell>
          <cell r="AF50" t="str">
            <v>CHG</v>
          </cell>
          <cell r="AG50" t="str">
            <v>CHG</v>
          </cell>
          <cell r="AH50" t="str">
            <v>CHG</v>
          </cell>
          <cell r="AI50" t="str">
            <v>CHG</v>
          </cell>
        </row>
        <row r="51">
          <cell r="L51" t="str">
            <v>X</v>
          </cell>
          <cell r="M51" t="str">
            <v>X</v>
          </cell>
          <cell r="N51" t="str">
            <v>X</v>
          </cell>
          <cell r="O51" t="str">
            <v>X4</v>
          </cell>
          <cell r="P51" t="str">
            <v>X</v>
          </cell>
          <cell r="Q51" t="str">
            <v>X3</v>
          </cell>
          <cell r="R51" t="str">
            <v>X</v>
          </cell>
          <cell r="S51" t="str">
            <v>1X</v>
          </cell>
          <cell r="T51" t="str">
            <v>X</v>
          </cell>
          <cell r="U51" t="str">
            <v>ABS2XR9</v>
          </cell>
          <cell r="V51" t="str">
            <v>X</v>
          </cell>
          <cell r="W51" t="str">
            <v>X7</v>
          </cell>
          <cell r="X51" t="str">
            <v>X</v>
          </cell>
          <cell r="Y51" t="str">
            <v>6X</v>
          </cell>
          <cell r="Z51" t="str">
            <v>X</v>
          </cell>
          <cell r="AA51" t="str">
            <v>X</v>
          </cell>
          <cell r="AB51" t="str">
            <v>6X</v>
          </cell>
          <cell r="AC51" t="str">
            <v>X</v>
          </cell>
          <cell r="AD51" t="str">
            <v>X</v>
          </cell>
          <cell r="AE51" t="str">
            <v>5ABSXR11</v>
          </cell>
          <cell r="AF51" t="str">
            <v>X</v>
          </cell>
          <cell r="AG51" t="str">
            <v>X</v>
          </cell>
          <cell r="AH51" t="str">
            <v>6X</v>
          </cell>
          <cell r="AI51" t="str">
            <v>X</v>
          </cell>
          <cell r="AJ51" t="str">
            <v>X</v>
          </cell>
          <cell r="AK51">
            <v>2</v>
          </cell>
        </row>
        <row r="52">
          <cell r="L52" t="str">
            <v>X</v>
          </cell>
          <cell r="M52" t="str">
            <v>X13</v>
          </cell>
          <cell r="N52" t="str">
            <v>X</v>
          </cell>
          <cell r="O52" t="str">
            <v>X11</v>
          </cell>
          <cell r="P52" t="str">
            <v>X</v>
          </cell>
          <cell r="Q52" t="str">
            <v>X12</v>
          </cell>
          <cell r="R52" t="str">
            <v>X</v>
          </cell>
          <cell r="S52" t="str">
            <v>X8</v>
          </cell>
          <cell r="T52" t="str">
            <v>X</v>
          </cell>
          <cell r="U52" t="str">
            <v>9X</v>
          </cell>
          <cell r="V52" t="str">
            <v>X</v>
          </cell>
          <cell r="W52" t="str">
            <v>X8</v>
          </cell>
          <cell r="X52" t="str">
            <v>X</v>
          </cell>
          <cell r="Y52" t="str">
            <v>X6</v>
          </cell>
          <cell r="Z52" t="str">
            <v>X</v>
          </cell>
          <cell r="AA52" t="str">
            <v>X</v>
          </cell>
          <cell r="AB52" t="str">
            <v>6X</v>
          </cell>
          <cell r="AC52" t="str">
            <v>X</v>
          </cell>
          <cell r="AD52" t="str">
            <v>X</v>
          </cell>
          <cell r="AE52" t="str">
            <v>10X</v>
          </cell>
          <cell r="AF52" t="str">
            <v>X</v>
          </cell>
          <cell r="AG52" t="str">
            <v>X</v>
          </cell>
          <cell r="AH52" t="str">
            <v>9X</v>
          </cell>
          <cell r="AI52" t="str">
            <v>X</v>
          </cell>
          <cell r="AJ52" t="str">
            <v>X</v>
          </cell>
          <cell r="AK52">
            <v>5</v>
          </cell>
        </row>
        <row r="53">
          <cell r="L53" t="str">
            <v>XDIONDJI</v>
          </cell>
          <cell r="M53" t="str">
            <v>28XDIONDJI</v>
          </cell>
          <cell r="N53" t="str">
            <v>XDIONDJI</v>
          </cell>
          <cell r="O53" t="str">
            <v>X26DIONDJI</v>
          </cell>
          <cell r="P53" t="str">
            <v>X9DIONDJI</v>
          </cell>
          <cell r="Q53" t="str">
            <v>26XDIONDJI</v>
          </cell>
          <cell r="R53" t="str">
            <v>X6DIONDJI</v>
          </cell>
          <cell r="S53" t="str">
            <v>X25DIONDJI</v>
          </cell>
          <cell r="T53" t="str">
            <v>X6DIONDJI</v>
          </cell>
          <cell r="U53" t="str">
            <v>XDIONDJI</v>
          </cell>
          <cell r="V53" t="str">
            <v>X14DIONDJI</v>
          </cell>
          <cell r="W53" t="str">
            <v>XDIONDJI</v>
          </cell>
          <cell r="X53" t="str">
            <v>X12DIONDJI</v>
          </cell>
          <cell r="Y53" t="str">
            <v>XDJIONDJI</v>
          </cell>
          <cell r="Z53" t="str">
            <v>XDIONDJI</v>
          </cell>
          <cell r="AA53" t="str">
            <v>X23DIONDJI</v>
          </cell>
          <cell r="AB53" t="str">
            <v>XDIONDJI</v>
          </cell>
          <cell r="AC53" t="str">
            <v>XDIONDJI</v>
          </cell>
          <cell r="AD53" t="str">
            <v>10XDIONDJI</v>
          </cell>
          <cell r="AE53" t="str">
            <v>X9DIONDJI</v>
          </cell>
          <cell r="AF53" t="str">
            <v>X21DIONDJI</v>
          </cell>
          <cell r="AG53" t="str">
            <v>XDIONDJI</v>
          </cell>
          <cell r="AH53" t="str">
            <v>X7OULAMP</v>
          </cell>
          <cell r="AI53" t="str">
            <v>XOULAMP</v>
          </cell>
        </row>
        <row r="54">
          <cell r="L54" t="str">
            <v>XDIAMAYE</v>
          </cell>
          <cell r="M54" t="str">
            <v>DIAMAYEX</v>
          </cell>
          <cell r="N54" t="str">
            <v>DIAMAYE10ABS</v>
          </cell>
          <cell r="O54" t="str">
            <v>XDIAMAYE</v>
          </cell>
          <cell r="P54" t="str">
            <v>X7DIAMAYE</v>
          </cell>
          <cell r="Q54" t="str">
            <v>28XDIAMAYE</v>
          </cell>
          <cell r="R54" t="str">
            <v>X27DIAMAYE</v>
          </cell>
          <cell r="S54" t="str">
            <v>X22DIAMAYE</v>
          </cell>
          <cell r="T54" t="str">
            <v>XDIAMAYE</v>
          </cell>
          <cell r="U54" t="str">
            <v>XDIAMAYE</v>
          </cell>
          <cell r="V54" t="str">
            <v>X5DAMAYE</v>
          </cell>
          <cell r="W54" t="str">
            <v>2XDIAMAYE</v>
          </cell>
          <cell r="X54" t="str">
            <v>X15DIAMAYE</v>
          </cell>
          <cell r="Y54" t="str">
            <v>X20DIAMAYE</v>
          </cell>
          <cell r="Z54" t="str">
            <v>XDIAMAYE</v>
          </cell>
          <cell r="AA54" t="str">
            <v>XDIAMAYE</v>
          </cell>
          <cell r="AB54" t="str">
            <v>X3DIAMAYE</v>
          </cell>
          <cell r="AC54" t="str">
            <v>XDIAMAYE</v>
          </cell>
          <cell r="AD54" t="str">
            <v>X13DIAMAYE</v>
          </cell>
          <cell r="AE54" t="str">
            <v>X13DIAMAYE</v>
          </cell>
          <cell r="AF54" t="str">
            <v>X7DIAMAYE</v>
          </cell>
          <cell r="AG54" t="str">
            <v>X5DIAMAYE</v>
          </cell>
          <cell r="AH54" t="str">
            <v>XDIAMAYE</v>
          </cell>
          <cell r="AI54" t="str">
            <v>XDIAMAYE</v>
          </cell>
        </row>
        <row r="55">
          <cell r="L55" t="str">
            <v>X27/20/1/16</v>
          </cell>
          <cell r="M55" t="str">
            <v>XINH</v>
          </cell>
          <cell r="N55" t="str">
            <v>X3INH</v>
          </cell>
          <cell r="O55" t="str">
            <v>X</v>
          </cell>
          <cell r="P55" t="str">
            <v>ABS27</v>
          </cell>
          <cell r="Q55" t="str">
            <v>X3</v>
          </cell>
          <cell r="R55" t="str">
            <v>X</v>
          </cell>
          <cell r="S55" t="str">
            <v>X1</v>
          </cell>
          <cell r="T55" t="str">
            <v>X</v>
          </cell>
          <cell r="U55" t="str">
            <v>X26</v>
          </cell>
          <cell r="V55" t="str">
            <v>X</v>
          </cell>
          <cell r="W55" t="str">
            <v>X</v>
          </cell>
          <cell r="X55" t="str">
            <v>X22</v>
          </cell>
          <cell r="Y55" t="str">
            <v>X</v>
          </cell>
          <cell r="Z55" t="str">
            <v>X</v>
          </cell>
          <cell r="AA55" t="str">
            <v>25X21X</v>
          </cell>
          <cell r="AB55" t="str">
            <v>X</v>
          </cell>
          <cell r="AC55" t="str">
            <v>X</v>
          </cell>
          <cell r="AD55" t="str">
            <v>X21</v>
          </cell>
          <cell r="AE55" t="str">
            <v>X</v>
          </cell>
          <cell r="AF55" t="str">
            <v>X18</v>
          </cell>
          <cell r="AG55" t="str">
            <v>X</v>
          </cell>
          <cell r="AH55" t="str">
            <v>X</v>
          </cell>
          <cell r="AI55" t="str">
            <v>20X</v>
          </cell>
          <cell r="AJ55" t="str">
            <v>X</v>
          </cell>
          <cell r="AK55" t="str">
            <v>X</v>
          </cell>
          <cell r="AL55">
            <v>9</v>
          </cell>
        </row>
        <row r="56">
          <cell r="U56" t="str">
            <v>TENX15</v>
          </cell>
          <cell r="V56" t="str">
            <v>X17</v>
          </cell>
          <cell r="W56" t="str">
            <v>X18</v>
          </cell>
          <cell r="X56" t="str">
            <v>X</v>
          </cell>
          <cell r="Y56" t="str">
            <v>15X</v>
          </cell>
          <cell r="Z56" t="str">
            <v>X</v>
          </cell>
          <cell r="AA56" t="str">
            <v>17X</v>
          </cell>
          <cell r="AB56" t="str">
            <v>X</v>
          </cell>
          <cell r="AC56" t="str">
            <v>17X</v>
          </cell>
          <cell r="AD56" t="str">
            <v>X</v>
          </cell>
          <cell r="AE56" t="str">
            <v>14X</v>
          </cell>
          <cell r="AF56" t="str">
            <v>X</v>
          </cell>
          <cell r="AG56" t="str">
            <v>14X</v>
          </cell>
          <cell r="AH56" t="str">
            <v>X</v>
          </cell>
          <cell r="AI56" t="str">
            <v>X</v>
          </cell>
          <cell r="AJ56">
            <v>12</v>
          </cell>
        </row>
        <row r="57">
          <cell r="L57" t="str">
            <v>X22</v>
          </cell>
          <cell r="M57" t="str">
            <v>X29</v>
          </cell>
          <cell r="N57" t="str">
            <v>26X29</v>
          </cell>
          <cell r="O57" t="str">
            <v>ABS25/X31</v>
          </cell>
          <cell r="P57" t="str">
            <v>29X</v>
          </cell>
          <cell r="Q57" t="str">
            <v>X</v>
          </cell>
          <cell r="R57" t="str">
            <v>ABS24XR27</v>
          </cell>
          <cell r="S57" t="str">
            <v>X</v>
          </cell>
          <cell r="T57" t="str">
            <v>25X</v>
          </cell>
          <cell r="U57" t="str">
            <v>X</v>
          </cell>
          <cell r="V57" t="str">
            <v>X21</v>
          </cell>
          <cell r="W57" t="str">
            <v>X</v>
          </cell>
          <cell r="X57" t="str">
            <v>X22</v>
          </cell>
          <cell r="Y57" t="str">
            <v>X</v>
          </cell>
          <cell r="Z57" t="str">
            <v>X</v>
          </cell>
          <cell r="AA57" t="str">
            <v>16ABS/X23</v>
          </cell>
          <cell r="AB57" t="str">
            <v>X</v>
          </cell>
          <cell r="AC57" t="str">
            <v>X</v>
          </cell>
          <cell r="AD57" t="str">
            <v>X19</v>
          </cell>
          <cell r="AE57" t="str">
            <v>X</v>
          </cell>
          <cell r="AF57" t="str">
            <v>X</v>
          </cell>
          <cell r="AG57" t="str">
            <v>15X</v>
          </cell>
          <cell r="AH57" t="str">
            <v>X</v>
          </cell>
          <cell r="AI57" t="str">
            <v>X</v>
          </cell>
          <cell r="AJ57">
            <v>15</v>
          </cell>
        </row>
        <row r="58">
          <cell r="L58" t="str">
            <v>X31</v>
          </cell>
          <cell r="M58" t="str">
            <v>X</v>
          </cell>
          <cell r="N58" t="str">
            <v>X12</v>
          </cell>
          <cell r="O58" t="str">
            <v>X</v>
          </cell>
          <cell r="P58" t="str">
            <v>X11</v>
          </cell>
          <cell r="Q58" t="str">
            <v>X11TSO</v>
          </cell>
          <cell r="R58" t="str">
            <v>TSO</v>
          </cell>
          <cell r="S58" t="str">
            <v>TSO</v>
          </cell>
          <cell r="T58" t="str">
            <v>TSO</v>
          </cell>
          <cell r="U58" t="str">
            <v>TSO</v>
          </cell>
          <cell r="V58" t="str">
            <v>TSO</v>
          </cell>
          <cell r="W58" t="str">
            <v>TSO</v>
          </cell>
          <cell r="X58" t="str">
            <v>TSO</v>
          </cell>
          <cell r="Y58" t="str">
            <v>TSO</v>
          </cell>
          <cell r="Z58" t="str">
            <v>TSO</v>
          </cell>
          <cell r="AA58" t="str">
            <v>TSO</v>
          </cell>
          <cell r="AB58" t="str">
            <v>TSO</v>
          </cell>
          <cell r="AC58" t="str">
            <v>TSO</v>
          </cell>
          <cell r="AD58" t="str">
            <v>TSO</v>
          </cell>
          <cell r="AE58" t="str">
            <v>TSO</v>
          </cell>
          <cell r="AF58" t="str">
            <v>TSO</v>
          </cell>
          <cell r="AG58" t="str">
            <v>TSO</v>
          </cell>
          <cell r="AH58" t="str">
            <v>TSO</v>
          </cell>
          <cell r="AI58" t="str">
            <v>TSO</v>
          </cell>
        </row>
        <row r="59">
          <cell r="M59" t="str">
            <v>ABS22</v>
          </cell>
          <cell r="N59" t="str">
            <v>X12</v>
          </cell>
          <cell r="O59" t="str">
            <v>X16</v>
          </cell>
          <cell r="P59" t="str">
            <v>ABS15/20</v>
          </cell>
          <cell r="Q59" t="str">
            <v>X</v>
          </cell>
          <cell r="R59" t="str">
            <v>ABS17/X24</v>
          </cell>
          <cell r="S59" t="str">
            <v>X</v>
          </cell>
          <cell r="T59" t="str">
            <v>X</v>
          </cell>
          <cell r="U59" t="str">
            <v>ABS15</v>
          </cell>
          <cell r="V59" t="str">
            <v>X3</v>
          </cell>
          <cell r="W59" t="str">
            <v>X</v>
          </cell>
          <cell r="X59" t="str">
            <v>X</v>
          </cell>
          <cell r="Y59" t="str">
            <v>ABS2</v>
          </cell>
          <cell r="Z59" t="str">
            <v>XR7</v>
          </cell>
          <cell r="AA59" t="str">
            <v>X7</v>
          </cell>
          <cell r="AB59" t="str">
            <v>X</v>
          </cell>
          <cell r="AC59" t="str">
            <v>X10</v>
          </cell>
          <cell r="AD59" t="str">
            <v>X</v>
          </cell>
          <cell r="AE59" t="str">
            <v>7X</v>
          </cell>
          <cell r="AF59" t="str">
            <v>X</v>
          </cell>
          <cell r="AG59" t="str">
            <v>X</v>
          </cell>
          <cell r="AH59" t="str">
            <v>X22</v>
          </cell>
          <cell r="AI59" t="str">
            <v>X</v>
          </cell>
          <cell r="AJ59">
            <v>21</v>
          </cell>
        </row>
        <row r="60">
          <cell r="L60" t="str">
            <v>X/5/2/16</v>
          </cell>
          <cell r="M60" t="str">
            <v>CHG</v>
          </cell>
          <cell r="N60" t="str">
            <v>CHG</v>
          </cell>
          <cell r="O60" t="str">
            <v>CHG</v>
          </cell>
          <cell r="P60" t="str">
            <v>CHG</v>
          </cell>
          <cell r="Q60" t="str">
            <v>CHG</v>
          </cell>
          <cell r="R60" t="str">
            <v>CHG</v>
          </cell>
          <cell r="S60" t="str">
            <v>CHG</v>
          </cell>
          <cell r="T60" t="str">
            <v>CHG</v>
          </cell>
          <cell r="U60" t="str">
            <v>CHG</v>
          </cell>
          <cell r="V60" t="str">
            <v>CHG</v>
          </cell>
          <cell r="W60" t="str">
            <v>CHG</v>
          </cell>
          <cell r="X60" t="str">
            <v>CHG</v>
          </cell>
          <cell r="Y60" t="str">
            <v>CHG</v>
          </cell>
          <cell r="Z60" t="str">
            <v>CHG</v>
          </cell>
          <cell r="AA60" t="str">
            <v>CHG</v>
          </cell>
          <cell r="AB60" t="str">
            <v>CHG</v>
          </cell>
          <cell r="AC60" t="str">
            <v>CHG</v>
          </cell>
          <cell r="AD60" t="str">
            <v>CHG</v>
          </cell>
          <cell r="AE60" t="str">
            <v>CHG</v>
          </cell>
          <cell r="AF60" t="str">
            <v>CHG</v>
          </cell>
          <cell r="AG60" t="str">
            <v>CHG</v>
          </cell>
          <cell r="AH60" t="str">
            <v>CHG</v>
          </cell>
          <cell r="AI60" t="str">
            <v>CHG</v>
          </cell>
        </row>
        <row r="61">
          <cell r="L61" t="str">
            <v>PDV</v>
          </cell>
          <cell r="M61" t="str">
            <v>PDV</v>
          </cell>
          <cell r="N61" t="str">
            <v>PDV</v>
          </cell>
          <cell r="O61" t="str">
            <v>PDV</v>
          </cell>
          <cell r="P61" t="str">
            <v>PDV</v>
          </cell>
          <cell r="Q61" t="str">
            <v>PDV</v>
          </cell>
          <cell r="R61" t="str">
            <v>PDV</v>
          </cell>
          <cell r="S61" t="str">
            <v>PDV</v>
          </cell>
          <cell r="T61" t="str">
            <v>PDV</v>
          </cell>
          <cell r="U61" t="str">
            <v>PDV</v>
          </cell>
          <cell r="V61" t="str">
            <v>PDV</v>
          </cell>
          <cell r="W61" t="str">
            <v>CHG3/HBS+</v>
          </cell>
          <cell r="X61" t="str">
            <v>CHG</v>
          </cell>
          <cell r="Y61" t="str">
            <v>CHG</v>
          </cell>
          <cell r="Z61" t="str">
            <v>CHG</v>
          </cell>
          <cell r="AA61" t="str">
            <v>CHG</v>
          </cell>
          <cell r="AB61" t="str">
            <v>CHG</v>
          </cell>
          <cell r="AC61" t="str">
            <v>CHG</v>
          </cell>
          <cell r="AD61" t="str">
            <v>CHG</v>
          </cell>
          <cell r="AE61" t="str">
            <v>CHG</v>
          </cell>
          <cell r="AF61" t="str">
            <v>CHG</v>
          </cell>
          <cell r="AG61" t="str">
            <v>CHG</v>
          </cell>
          <cell r="AH61" t="str">
            <v>CHG</v>
          </cell>
          <cell r="AI61" t="str">
            <v>CHG</v>
          </cell>
        </row>
        <row r="62">
          <cell r="W62" t="str">
            <v>PDVRX3M</v>
          </cell>
          <cell r="X62" t="str">
            <v>X1/30</v>
          </cell>
          <cell r="Y62" t="str">
            <v>X</v>
          </cell>
          <cell r="Z62" t="str">
            <v>X</v>
          </cell>
          <cell r="AA62" t="str">
            <v>X</v>
          </cell>
          <cell r="AB62" t="str">
            <v>ABS</v>
          </cell>
          <cell r="AC62" t="str">
            <v>ABS</v>
          </cell>
          <cell r="AD62" t="str">
            <v>ABS</v>
          </cell>
          <cell r="AE62" t="str">
            <v>PDV</v>
          </cell>
          <cell r="AF62" t="str">
            <v>PDV</v>
          </cell>
          <cell r="AG62" t="str">
            <v>PDV</v>
          </cell>
          <cell r="AH62" t="str">
            <v>PDV</v>
          </cell>
          <cell r="AI62" t="str">
            <v>PDV</v>
          </cell>
        </row>
        <row r="63">
          <cell r="W63" t="str">
            <v>TENX25</v>
          </cell>
          <cell r="X63" t="str">
            <v>ABS23</v>
          </cell>
          <cell r="Y63" t="str">
            <v>ABS</v>
          </cell>
          <cell r="Z63" t="str">
            <v>ABS</v>
          </cell>
          <cell r="AA63" t="str">
            <v>PDV</v>
          </cell>
          <cell r="AB63" t="str">
            <v>PDV</v>
          </cell>
          <cell r="AC63" t="str">
            <v>PDV</v>
          </cell>
          <cell r="AD63" t="str">
            <v>PDV</v>
          </cell>
          <cell r="AE63" t="str">
            <v>ABS</v>
          </cell>
          <cell r="AF63" t="str">
            <v>ABS</v>
          </cell>
          <cell r="AG63" t="str">
            <v>ABS</v>
          </cell>
          <cell r="AH63" t="str">
            <v>PDV</v>
          </cell>
          <cell r="AI63" t="str">
            <v>PDV</v>
          </cell>
        </row>
        <row r="64">
          <cell r="L64" t="str">
            <v>PDV</v>
          </cell>
          <cell r="M64" t="str">
            <v>PDV</v>
          </cell>
          <cell r="N64" t="str">
            <v>PDV</v>
          </cell>
          <cell r="O64" t="str">
            <v>PDV</v>
          </cell>
          <cell r="P64" t="str">
            <v>PDV</v>
          </cell>
          <cell r="Q64" t="str">
            <v>PDV</v>
          </cell>
          <cell r="R64" t="str">
            <v>PDV</v>
          </cell>
          <cell r="S64" t="str">
            <v>PDV</v>
          </cell>
          <cell r="T64" t="str">
            <v>PDV</v>
          </cell>
          <cell r="U64" t="str">
            <v>PDV</v>
          </cell>
          <cell r="V64" t="str">
            <v>PDV</v>
          </cell>
          <cell r="W64" t="str">
            <v>PDV</v>
          </cell>
          <cell r="X64" t="str">
            <v>PDV</v>
          </cell>
          <cell r="Y64" t="str">
            <v>PDV</v>
          </cell>
          <cell r="Z64" t="str">
            <v>PDV</v>
          </cell>
          <cell r="AA64" t="str">
            <v>PDV</v>
          </cell>
          <cell r="AB64" t="str">
            <v>PDV</v>
          </cell>
          <cell r="AC64" t="str">
            <v>PDV</v>
          </cell>
          <cell r="AD64" t="str">
            <v>PDV</v>
          </cell>
          <cell r="AE64" t="str">
            <v>ABS</v>
          </cell>
          <cell r="AF64" t="str">
            <v>ABS</v>
          </cell>
          <cell r="AG64" t="str">
            <v>ABS</v>
          </cell>
          <cell r="AH64" t="str">
            <v>PDV</v>
          </cell>
          <cell r="AI64" t="str">
            <v>PDV</v>
          </cell>
        </row>
        <row r="65">
          <cell r="L65" t="str">
            <v>X24</v>
          </cell>
          <cell r="M65" t="str">
            <v>X21</v>
          </cell>
          <cell r="N65" t="str">
            <v>X</v>
          </cell>
          <cell r="O65" t="str">
            <v>X24</v>
          </cell>
          <cell r="P65" t="str">
            <v>X</v>
          </cell>
          <cell r="Q65" t="str">
            <v>X26</v>
          </cell>
          <cell r="R65" t="str">
            <v>X</v>
          </cell>
          <cell r="S65" t="str">
            <v>22X</v>
          </cell>
          <cell r="T65" t="str">
            <v>X</v>
          </cell>
          <cell r="U65" t="str">
            <v>X23</v>
          </cell>
          <cell r="V65" t="str">
            <v>X</v>
          </cell>
          <cell r="W65" t="str">
            <v>X21</v>
          </cell>
          <cell r="X65" t="str">
            <v>X</v>
          </cell>
          <cell r="Y65" t="str">
            <v>20X</v>
          </cell>
          <cell r="Z65" t="str">
            <v>X</v>
          </cell>
          <cell r="AA65" t="str">
            <v>X</v>
          </cell>
          <cell r="AB65" t="str">
            <v>X21</v>
          </cell>
          <cell r="AC65" t="str">
            <v>X</v>
          </cell>
          <cell r="AD65" t="str">
            <v>X</v>
          </cell>
          <cell r="AE65" t="str">
            <v>ABS</v>
          </cell>
          <cell r="AF65" t="str">
            <v>X</v>
          </cell>
          <cell r="AG65" t="str">
            <v>X</v>
          </cell>
          <cell r="AH65" t="str">
            <v>19X</v>
          </cell>
          <cell r="AI65" t="str">
            <v>X</v>
          </cell>
          <cell r="AJ65" t="str">
            <v>X</v>
          </cell>
          <cell r="AK65">
            <v>18</v>
          </cell>
        </row>
        <row r="66">
          <cell r="Q66" t="str">
            <v>X3/29</v>
          </cell>
          <cell r="R66" t="str">
            <v>X20</v>
          </cell>
          <cell r="S66" t="str">
            <v>19X</v>
          </cell>
          <cell r="T66" t="str">
            <v>X</v>
          </cell>
          <cell r="U66" t="str">
            <v>X16</v>
          </cell>
          <cell r="V66" t="str">
            <v>X</v>
          </cell>
          <cell r="W66" t="str">
            <v>ABS11/X14</v>
          </cell>
          <cell r="X66" t="str">
            <v>X30</v>
          </cell>
          <cell r="Y66" t="str">
            <v>X</v>
          </cell>
          <cell r="Z66" t="str">
            <v>X</v>
          </cell>
          <cell r="AA66" t="str">
            <v>X13</v>
          </cell>
          <cell r="AB66" t="str">
            <v>X14</v>
          </cell>
          <cell r="AC66" t="str">
            <v>X</v>
          </cell>
          <cell r="AD66" t="str">
            <v>X</v>
          </cell>
          <cell r="AE66" t="str">
            <v>ABS</v>
          </cell>
          <cell r="AF66" t="str">
            <v>X</v>
          </cell>
          <cell r="AG66" t="str">
            <v>X15</v>
          </cell>
          <cell r="AH66" t="str">
            <v>X</v>
          </cell>
          <cell r="AI66" t="str">
            <v>X</v>
          </cell>
          <cell r="AJ66">
            <v>14</v>
          </cell>
        </row>
        <row r="67">
          <cell r="L67" t="str">
            <v>X16</v>
          </cell>
          <cell r="M67" t="str">
            <v>X27</v>
          </cell>
          <cell r="N67" t="str">
            <v>X</v>
          </cell>
          <cell r="O67" t="str">
            <v>X25</v>
          </cell>
          <cell r="P67" t="str">
            <v>X</v>
          </cell>
          <cell r="Q67" t="str">
            <v>CHG</v>
          </cell>
          <cell r="R67" t="str">
            <v>CHG</v>
          </cell>
          <cell r="S67" t="str">
            <v>CHG</v>
          </cell>
          <cell r="T67" t="str">
            <v>CHG</v>
          </cell>
          <cell r="U67" t="str">
            <v>CHG</v>
          </cell>
          <cell r="V67" t="str">
            <v>CHG</v>
          </cell>
          <cell r="W67" t="str">
            <v>CHG</v>
          </cell>
          <cell r="X67" t="str">
            <v>CHG</v>
          </cell>
          <cell r="Y67" t="str">
            <v>CHG</v>
          </cell>
          <cell r="Z67" t="str">
            <v>CHG</v>
          </cell>
          <cell r="AA67" t="str">
            <v>CHG</v>
          </cell>
          <cell r="AB67" t="str">
            <v>CHG</v>
          </cell>
          <cell r="AC67" t="str">
            <v>CHG</v>
          </cell>
          <cell r="AD67" t="str">
            <v>CHG</v>
          </cell>
          <cell r="AE67" t="str">
            <v>CHG</v>
          </cell>
          <cell r="AF67" t="str">
            <v>CHG</v>
          </cell>
          <cell r="AG67" t="str">
            <v>CHG</v>
          </cell>
          <cell r="AH67" t="str">
            <v>CHG</v>
          </cell>
          <cell r="AI67" t="str">
            <v>CHG</v>
          </cell>
        </row>
        <row r="68">
          <cell r="L68" t="str">
            <v>TSO</v>
          </cell>
          <cell r="M68" t="str">
            <v>TSO</v>
          </cell>
          <cell r="N68" t="str">
            <v>TSO</v>
          </cell>
          <cell r="O68" t="str">
            <v>TSO</v>
          </cell>
          <cell r="P68" t="str">
            <v>TSO</v>
          </cell>
          <cell r="Q68" t="str">
            <v>TSO</v>
          </cell>
          <cell r="R68" t="str">
            <v>TSO</v>
          </cell>
          <cell r="S68" t="str">
            <v>TSO</v>
          </cell>
          <cell r="T68" t="str">
            <v>TSO</v>
          </cell>
          <cell r="U68" t="str">
            <v>TSO</v>
          </cell>
          <cell r="V68" t="str">
            <v>TSO</v>
          </cell>
          <cell r="W68" t="str">
            <v>TSO</v>
          </cell>
          <cell r="X68" t="str">
            <v>TSO</v>
          </cell>
          <cell r="Y68" t="str">
            <v>TSO</v>
          </cell>
          <cell r="Z68" t="str">
            <v>TSO</v>
          </cell>
          <cell r="AA68" t="str">
            <v>TSO</v>
          </cell>
          <cell r="AB68" t="str">
            <v>TSO</v>
          </cell>
          <cell r="AC68" t="str">
            <v>TSO</v>
          </cell>
          <cell r="AD68" t="str">
            <v>TSO</v>
          </cell>
          <cell r="AE68" t="str">
            <v>TSO</v>
          </cell>
          <cell r="AF68" t="str">
            <v>TSO</v>
          </cell>
          <cell r="AG68" t="str">
            <v>TSO</v>
          </cell>
          <cell r="AH68" t="str">
            <v>TSO</v>
          </cell>
          <cell r="AI68" t="str">
            <v>TSO</v>
          </cell>
        </row>
        <row r="69">
          <cell r="U69" t="str">
            <v>X20</v>
          </cell>
          <cell r="V69" t="str">
            <v>ABS19/X26</v>
          </cell>
          <cell r="W69" t="str">
            <v>X</v>
          </cell>
          <cell r="X69" t="str">
            <v>X23</v>
          </cell>
          <cell r="Y69" t="str">
            <v>X</v>
          </cell>
          <cell r="Z69" t="str">
            <v>22ABS</v>
          </cell>
          <cell r="AA69" t="str">
            <v>ABS</v>
          </cell>
          <cell r="AB69" t="str">
            <v>X21</v>
          </cell>
          <cell r="AC69" t="str">
            <v>X18</v>
          </cell>
          <cell r="AD69" t="str">
            <v>X</v>
          </cell>
          <cell r="AE69" t="str">
            <v>19X</v>
          </cell>
          <cell r="AF69" t="str">
            <v>X</v>
          </cell>
          <cell r="AG69" t="str">
            <v>20X</v>
          </cell>
          <cell r="AH69" t="str">
            <v>X</v>
          </cell>
          <cell r="AI69" t="str">
            <v>20X</v>
          </cell>
          <cell r="AJ69" t="str">
            <v>X</v>
          </cell>
          <cell r="AK69">
            <v>16</v>
          </cell>
        </row>
        <row r="70">
          <cell r="L70" t="str">
            <v>X17</v>
          </cell>
          <cell r="M70" t="str">
            <v>X28</v>
          </cell>
          <cell r="N70" t="str">
            <v>ABS26X</v>
          </cell>
          <cell r="O70" t="str">
            <v>X24</v>
          </cell>
          <cell r="P70" t="str">
            <v>22FENETRE</v>
          </cell>
          <cell r="Q70" t="str">
            <v>FENETRE</v>
          </cell>
          <cell r="R70" t="str">
            <v>FENETRE</v>
          </cell>
          <cell r="S70" t="str">
            <v>FENETRE</v>
          </cell>
          <cell r="T70" t="str">
            <v>FENETRE</v>
          </cell>
          <cell r="U70" t="str">
            <v>CHG/L2</v>
          </cell>
          <cell r="V70" t="str">
            <v>CHG</v>
          </cell>
          <cell r="W70" t="str">
            <v>CHG</v>
          </cell>
          <cell r="X70" t="str">
            <v>CHG</v>
          </cell>
          <cell r="Y70" t="str">
            <v>CHG</v>
          </cell>
          <cell r="Z70" t="str">
            <v>CHG</v>
          </cell>
          <cell r="AA70" t="str">
            <v>CHG</v>
          </cell>
          <cell r="AB70" t="str">
            <v>CHG</v>
          </cell>
          <cell r="AC70" t="str">
            <v>CHG</v>
          </cell>
          <cell r="AD70" t="str">
            <v>CHG</v>
          </cell>
          <cell r="AE70" t="str">
            <v>CHG</v>
          </cell>
          <cell r="AF70" t="str">
            <v>CHG</v>
          </cell>
          <cell r="AG70" t="str">
            <v>CHG</v>
          </cell>
          <cell r="AH70" t="str">
            <v>CHG</v>
          </cell>
          <cell r="AI70" t="str">
            <v>CHG</v>
          </cell>
        </row>
        <row r="71">
          <cell r="L71" t="str">
            <v>X23</v>
          </cell>
          <cell r="M71" t="str">
            <v>X</v>
          </cell>
          <cell r="N71" t="str">
            <v>X24</v>
          </cell>
          <cell r="O71" t="str">
            <v>X</v>
          </cell>
          <cell r="P71" t="str">
            <v>22X27</v>
          </cell>
          <cell r="Q71" t="str">
            <v>X</v>
          </cell>
          <cell r="R71" t="str">
            <v>X 24</v>
          </cell>
          <cell r="S71" t="str">
            <v>X</v>
          </cell>
          <cell r="T71" t="str">
            <v>24X</v>
          </cell>
          <cell r="U71" t="str">
            <v>X</v>
          </cell>
          <cell r="V71" t="str">
            <v>X21</v>
          </cell>
          <cell r="W71" t="str">
            <v>X</v>
          </cell>
          <cell r="X71" t="str">
            <v>X23</v>
          </cell>
          <cell r="Y71" t="str">
            <v>X</v>
          </cell>
          <cell r="Z71" t="str">
            <v>X</v>
          </cell>
          <cell r="AA71" t="str">
            <v>X7</v>
          </cell>
          <cell r="AB71" t="str">
            <v>X</v>
          </cell>
          <cell r="AC71" t="str">
            <v>X</v>
          </cell>
          <cell r="AD71" t="str">
            <v>1X</v>
          </cell>
          <cell r="AE71" t="str">
            <v>X</v>
          </cell>
          <cell r="AF71" t="str">
            <v>X</v>
          </cell>
          <cell r="AG71" t="str">
            <v>X</v>
          </cell>
          <cell r="AH71" t="str">
            <v>X</v>
          </cell>
          <cell r="AI71" t="str">
            <v>X7</v>
          </cell>
          <cell r="AJ71" t="str">
            <v>X</v>
          </cell>
          <cell r="AK71" t="str">
            <v>X</v>
          </cell>
          <cell r="AL71">
            <v>9</v>
          </cell>
        </row>
        <row r="72">
          <cell r="R72" t="str">
            <v>X 24</v>
          </cell>
          <cell r="S72" t="str">
            <v>X</v>
          </cell>
          <cell r="T72" t="str">
            <v>X</v>
          </cell>
          <cell r="U72" t="str">
            <v>X</v>
          </cell>
          <cell r="V72" t="str">
            <v>X</v>
          </cell>
          <cell r="W72" t="str">
            <v>X</v>
          </cell>
          <cell r="X72" t="str">
            <v>X</v>
          </cell>
          <cell r="Y72" t="str">
            <v>X</v>
          </cell>
          <cell r="Z72" t="str">
            <v>X</v>
          </cell>
          <cell r="AA72" t="str">
            <v>X</v>
          </cell>
          <cell r="AB72" t="str">
            <v>X</v>
          </cell>
          <cell r="AC72" t="str">
            <v>X</v>
          </cell>
          <cell r="AD72" t="str">
            <v>X</v>
          </cell>
          <cell r="AE72" t="str">
            <v>X</v>
          </cell>
          <cell r="AF72" t="str">
            <v>11X</v>
          </cell>
          <cell r="AG72" t="str">
            <v>X</v>
          </cell>
          <cell r="AH72" t="str">
            <v>X</v>
          </cell>
          <cell r="AI72" t="str">
            <v>X8</v>
          </cell>
          <cell r="AJ72" t="str">
            <v>X</v>
          </cell>
          <cell r="AK72" t="str">
            <v>X</v>
          </cell>
          <cell r="AL72">
            <v>12</v>
          </cell>
        </row>
        <row r="73">
          <cell r="L73" t="str">
            <v>X23</v>
          </cell>
          <cell r="M73" t="str">
            <v>X</v>
          </cell>
          <cell r="N73" t="str">
            <v>X24</v>
          </cell>
          <cell r="O73" t="str">
            <v>X</v>
          </cell>
          <cell r="P73" t="str">
            <v>FENETRE27</v>
          </cell>
          <cell r="Q73" t="str">
            <v>FENETRE</v>
          </cell>
          <cell r="R73" t="str">
            <v>CHG</v>
          </cell>
          <cell r="S73" t="str">
            <v>CHG</v>
          </cell>
          <cell r="T73" t="str">
            <v>CHG</v>
          </cell>
          <cell r="U73" t="str">
            <v>CHG</v>
          </cell>
          <cell r="V73" t="str">
            <v>CHG</v>
          </cell>
          <cell r="W73" t="str">
            <v>CHG</v>
          </cell>
          <cell r="X73" t="str">
            <v>CHG</v>
          </cell>
          <cell r="Y73" t="str">
            <v>CHG</v>
          </cell>
          <cell r="Z73" t="str">
            <v>CHG</v>
          </cell>
          <cell r="AA73" t="str">
            <v>CHG</v>
          </cell>
          <cell r="AB73" t="str">
            <v>CHG</v>
          </cell>
          <cell r="AC73" t="str">
            <v>CHG</v>
          </cell>
          <cell r="AD73" t="str">
            <v>CHG</v>
          </cell>
          <cell r="AE73" t="str">
            <v>CHG</v>
          </cell>
          <cell r="AF73" t="str">
            <v>CHG</v>
          </cell>
          <cell r="AG73" t="str">
            <v>CHG</v>
          </cell>
          <cell r="AH73" t="str">
            <v>CHG</v>
          </cell>
          <cell r="AI73" t="str">
            <v>CHG</v>
          </cell>
        </row>
        <row r="74">
          <cell r="R74" t="str">
            <v>INCL X24</v>
          </cell>
          <cell r="S74" t="str">
            <v>22X</v>
          </cell>
          <cell r="T74" t="str">
            <v>23X</v>
          </cell>
          <cell r="U74" t="str">
            <v>X</v>
          </cell>
          <cell r="V74" t="str">
            <v>X21</v>
          </cell>
          <cell r="W74" t="str">
            <v>X</v>
          </cell>
          <cell r="X74" t="str">
            <v>X23</v>
          </cell>
          <cell r="Y74" t="str">
            <v>X</v>
          </cell>
          <cell r="Z74" t="str">
            <v>X</v>
          </cell>
          <cell r="AA74" t="str">
            <v>X7</v>
          </cell>
          <cell r="AB74" t="str">
            <v>X</v>
          </cell>
          <cell r="AC74" t="str">
            <v>X</v>
          </cell>
          <cell r="AD74" t="str">
            <v>1ABS</v>
          </cell>
          <cell r="AE74" t="str">
            <v>ABS</v>
          </cell>
          <cell r="AF74" t="str">
            <v>ABS</v>
          </cell>
          <cell r="AG74" t="str">
            <v>PDV</v>
          </cell>
          <cell r="AH74" t="str">
            <v>PDV</v>
          </cell>
          <cell r="AI74" t="str">
            <v>PDV</v>
          </cell>
        </row>
        <row r="75">
          <cell r="L75" t="str">
            <v>TSO</v>
          </cell>
          <cell r="M75" t="str">
            <v>TSO</v>
          </cell>
          <cell r="N75" t="str">
            <v>TSO</v>
          </cell>
          <cell r="O75" t="str">
            <v>TSO</v>
          </cell>
          <cell r="P75" t="str">
            <v>TSO</v>
          </cell>
          <cell r="Q75" t="str">
            <v>TSO</v>
          </cell>
          <cell r="R75" t="str">
            <v>TSO</v>
          </cell>
          <cell r="S75" t="str">
            <v>TSO</v>
          </cell>
          <cell r="T75" t="str">
            <v>TSO</v>
          </cell>
          <cell r="U75" t="str">
            <v>TSO</v>
          </cell>
          <cell r="V75" t="str">
            <v>TSO</v>
          </cell>
          <cell r="W75" t="str">
            <v>TSO</v>
          </cell>
          <cell r="X75" t="str">
            <v>TSO</v>
          </cell>
          <cell r="Y75" t="str">
            <v>TSO</v>
          </cell>
          <cell r="Z75" t="str">
            <v>TSO</v>
          </cell>
          <cell r="AA75" t="str">
            <v>TSO</v>
          </cell>
          <cell r="AB75" t="str">
            <v>TSO</v>
          </cell>
          <cell r="AC75" t="str">
            <v>TSO</v>
          </cell>
          <cell r="AD75" t="str">
            <v>TSO</v>
          </cell>
          <cell r="AE75" t="str">
            <v>TSO</v>
          </cell>
          <cell r="AF75" t="str">
            <v>TSO</v>
          </cell>
          <cell r="AG75" t="str">
            <v>TSO</v>
          </cell>
          <cell r="AH75" t="str">
            <v>TSO</v>
          </cell>
          <cell r="AI75" t="str">
            <v>TSO</v>
          </cell>
        </row>
        <row r="76">
          <cell r="L76" t="str">
            <v>X</v>
          </cell>
          <cell r="M76" t="str">
            <v>X</v>
          </cell>
          <cell r="N76" t="str">
            <v>2X5DIONDJI</v>
          </cell>
          <cell r="O76" t="str">
            <v>XDIONDJ</v>
          </cell>
          <cell r="P76" t="str">
            <v>X21DIONDJI</v>
          </cell>
          <cell r="Q76" t="str">
            <v>XDIONDJI</v>
          </cell>
          <cell r="R76" t="str">
            <v>X23DIONDJI</v>
          </cell>
          <cell r="S76" t="str">
            <v>X23DIONDJI</v>
          </cell>
          <cell r="T76" t="str">
            <v>X13DIONDJI</v>
          </cell>
          <cell r="U76" t="str">
            <v>XDIONDJI</v>
          </cell>
          <cell r="V76" t="str">
            <v>XDIONDJI</v>
          </cell>
          <cell r="W76" t="str">
            <v>19XDIONDJI</v>
          </cell>
          <cell r="X76" t="str">
            <v>XDIONDJI</v>
          </cell>
          <cell r="Y76" t="str">
            <v>XDJIONDJI</v>
          </cell>
          <cell r="Z76" t="str">
            <v>1X7DIONDJI</v>
          </cell>
          <cell r="AA76" t="str">
            <v>XDIONDJI</v>
          </cell>
          <cell r="AB76" t="str">
            <v>XDIONDJI</v>
          </cell>
          <cell r="AC76" t="str">
            <v>XDIONDJI</v>
          </cell>
          <cell r="AD76" t="str">
            <v>XDIONDJI</v>
          </cell>
          <cell r="AE76" t="str">
            <v>XDIONDJI</v>
          </cell>
          <cell r="AF76" t="str">
            <v>X7DIONDJI</v>
          </cell>
          <cell r="AG76" t="str">
            <v>XDIONDJI</v>
          </cell>
          <cell r="AH76" t="str">
            <v>X26DIONDJI</v>
          </cell>
          <cell r="AI76" t="str">
            <v>XDIONDJI</v>
          </cell>
          <cell r="AJ76" t="str">
            <v>22DIONDJI</v>
          </cell>
        </row>
        <row r="77">
          <cell r="L77" t="str">
            <v>PDV</v>
          </cell>
          <cell r="M77" t="str">
            <v>PDV</v>
          </cell>
          <cell r="N77" t="str">
            <v>PDV</v>
          </cell>
          <cell r="O77" t="str">
            <v>PDV</v>
          </cell>
          <cell r="P77" t="str">
            <v>PDV</v>
          </cell>
          <cell r="Q77" t="str">
            <v>PDV</v>
          </cell>
          <cell r="R77" t="str">
            <v>PDV</v>
          </cell>
          <cell r="S77" t="str">
            <v>PDV</v>
          </cell>
          <cell r="T77" t="str">
            <v>PDV</v>
          </cell>
          <cell r="U77" t="str">
            <v>PDV</v>
          </cell>
          <cell r="V77" t="str">
            <v>PDV</v>
          </cell>
          <cell r="W77" t="str">
            <v>PDV</v>
          </cell>
          <cell r="X77" t="str">
            <v>PDV</v>
          </cell>
          <cell r="Y77" t="str">
            <v>PDV</v>
          </cell>
          <cell r="Z77" t="str">
            <v>PDV</v>
          </cell>
          <cell r="AA77" t="str">
            <v>PDV</v>
          </cell>
          <cell r="AB77" t="str">
            <v>PDV</v>
          </cell>
          <cell r="AC77" t="str">
            <v>PDV</v>
          </cell>
          <cell r="AD77" t="str">
            <v>PDV</v>
          </cell>
          <cell r="AE77" t="str">
            <v>PDV</v>
          </cell>
          <cell r="AF77" t="str">
            <v>PDV</v>
          </cell>
          <cell r="AG77" t="str">
            <v>PDV</v>
          </cell>
          <cell r="AH77" t="str">
            <v>PDV</v>
          </cell>
          <cell r="AI77" t="str">
            <v>PDV</v>
          </cell>
        </row>
        <row r="78">
          <cell r="L78" t="str">
            <v>X23ING</v>
          </cell>
          <cell r="M78" t="str">
            <v>X</v>
          </cell>
          <cell r="N78" t="str">
            <v>X22</v>
          </cell>
          <cell r="O78" t="str">
            <v>X18</v>
          </cell>
          <cell r="P78" t="str">
            <v>X21</v>
          </cell>
          <cell r="Q78" t="str">
            <v>X</v>
          </cell>
          <cell r="R78" t="str">
            <v>22X</v>
          </cell>
          <cell r="S78" t="str">
            <v>X</v>
          </cell>
          <cell r="T78" t="str">
            <v>X</v>
          </cell>
          <cell r="U78" t="str">
            <v>ABS29</v>
          </cell>
          <cell r="V78" t="str">
            <v>ABS</v>
          </cell>
          <cell r="W78" t="str">
            <v>X</v>
          </cell>
          <cell r="X78" t="str">
            <v>X</v>
          </cell>
          <cell r="Y78" t="str">
            <v>18X</v>
          </cell>
          <cell r="Z78" t="str">
            <v>X</v>
          </cell>
          <cell r="AA78" t="str">
            <v>15X</v>
          </cell>
          <cell r="AB78" t="str">
            <v>X</v>
          </cell>
          <cell r="AC78" t="str">
            <v>17X</v>
          </cell>
          <cell r="AD78" t="str">
            <v>X</v>
          </cell>
          <cell r="AE78" t="str">
            <v>17X</v>
          </cell>
          <cell r="AF78" t="str">
            <v>X</v>
          </cell>
          <cell r="AG78" t="str">
            <v>14X</v>
          </cell>
          <cell r="AH78" t="str">
            <v>X</v>
          </cell>
          <cell r="AI78" t="str">
            <v>X</v>
          </cell>
          <cell r="AJ78">
            <v>14</v>
          </cell>
        </row>
        <row r="79">
          <cell r="L79" t="str">
            <v>PDV11/15</v>
          </cell>
          <cell r="M79" t="str">
            <v>PDV</v>
          </cell>
          <cell r="N79" t="str">
            <v>PDV</v>
          </cell>
          <cell r="O79" t="str">
            <v>PDV</v>
          </cell>
          <cell r="P79" t="str">
            <v>PDV</v>
          </cell>
          <cell r="Q79" t="str">
            <v>PDV</v>
          </cell>
          <cell r="R79" t="str">
            <v>PDV</v>
          </cell>
          <cell r="S79" t="str">
            <v>PDV</v>
          </cell>
          <cell r="T79" t="str">
            <v>PDV</v>
          </cell>
          <cell r="U79" t="str">
            <v>PDV</v>
          </cell>
          <cell r="V79" t="str">
            <v>PDV</v>
          </cell>
          <cell r="W79" t="str">
            <v>PDV</v>
          </cell>
          <cell r="X79" t="str">
            <v>PDV</v>
          </cell>
          <cell r="Y79" t="str">
            <v>PDV</v>
          </cell>
          <cell r="Z79" t="str">
            <v>PDV</v>
          </cell>
          <cell r="AA79" t="str">
            <v>PDV</v>
          </cell>
          <cell r="AB79" t="str">
            <v>PDV</v>
          </cell>
          <cell r="AC79" t="str">
            <v>PDV</v>
          </cell>
          <cell r="AD79" t="str">
            <v>PDVRX9</v>
          </cell>
          <cell r="AE79" t="str">
            <v>ABS6</v>
          </cell>
          <cell r="AF79" t="str">
            <v>ABS</v>
          </cell>
          <cell r="AG79" t="str">
            <v>ABS</v>
          </cell>
          <cell r="AH79" t="str">
            <v>PDV</v>
          </cell>
          <cell r="AI79" t="str">
            <v>PDV</v>
          </cell>
        </row>
        <row r="80">
          <cell r="L80" t="str">
            <v>TSO1/2013</v>
          </cell>
          <cell r="M80" t="str">
            <v>TSO1/2013</v>
          </cell>
          <cell r="N80" t="str">
            <v>TSO1/2013</v>
          </cell>
          <cell r="O80" t="str">
            <v>TSO1/2013</v>
          </cell>
          <cell r="P80" t="str">
            <v>TSO1/2013</v>
          </cell>
          <cell r="Q80" t="str">
            <v>TSO1/2013</v>
          </cell>
          <cell r="R80" t="str">
            <v>TSO1/2013</v>
          </cell>
          <cell r="S80" t="str">
            <v>TSO1/2013</v>
          </cell>
          <cell r="T80" t="str">
            <v>TSO</v>
          </cell>
          <cell r="U80" t="str">
            <v>TSO</v>
          </cell>
          <cell r="V80" t="str">
            <v>TSO</v>
          </cell>
          <cell r="W80" t="str">
            <v>TSO</v>
          </cell>
          <cell r="X80" t="str">
            <v>TSO</v>
          </cell>
          <cell r="Y80" t="str">
            <v>TSO</v>
          </cell>
          <cell r="Z80" t="str">
            <v>TSO</v>
          </cell>
          <cell r="AA80" t="str">
            <v>TSO</v>
          </cell>
          <cell r="AB80" t="str">
            <v>TSO</v>
          </cell>
          <cell r="AC80" t="str">
            <v>TSO</v>
          </cell>
          <cell r="AD80" t="str">
            <v>TSO</v>
          </cell>
          <cell r="AE80" t="str">
            <v>TSO</v>
          </cell>
          <cell r="AF80" t="str">
            <v>TSO</v>
          </cell>
          <cell r="AG80" t="str">
            <v>TSO</v>
          </cell>
          <cell r="AH80" t="str">
            <v>TSO</v>
          </cell>
          <cell r="AI80" t="str">
            <v>TSO</v>
          </cell>
        </row>
        <row r="81">
          <cell r="L81" t="str">
            <v>PDV</v>
          </cell>
          <cell r="M81" t="str">
            <v>PDV</v>
          </cell>
          <cell r="N81" t="str">
            <v>PDV</v>
          </cell>
          <cell r="O81" t="str">
            <v>PDV</v>
          </cell>
          <cell r="P81" t="str">
            <v>PDV</v>
          </cell>
          <cell r="Q81" t="str">
            <v>PDV</v>
          </cell>
          <cell r="R81" t="str">
            <v>PDV</v>
          </cell>
          <cell r="S81" t="str">
            <v>PDV</v>
          </cell>
          <cell r="T81" t="str">
            <v>PDV</v>
          </cell>
          <cell r="U81" t="str">
            <v>PDV</v>
          </cell>
          <cell r="V81" t="str">
            <v>PDV</v>
          </cell>
          <cell r="W81" t="str">
            <v>PDV</v>
          </cell>
          <cell r="X81" t="str">
            <v>PDV</v>
          </cell>
          <cell r="Y81" t="str">
            <v>PDV</v>
          </cell>
          <cell r="Z81" t="str">
            <v>PDV</v>
          </cell>
          <cell r="AA81" t="str">
            <v>PDV</v>
          </cell>
          <cell r="AB81" t="str">
            <v>PDV</v>
          </cell>
          <cell r="AC81" t="str">
            <v>PDV</v>
          </cell>
          <cell r="AD81" t="str">
            <v>PDV</v>
          </cell>
          <cell r="AE81" t="str">
            <v>PDV</v>
          </cell>
          <cell r="AF81" t="str">
            <v>PDV</v>
          </cell>
          <cell r="AG81" t="str">
            <v>PDV</v>
          </cell>
          <cell r="AH81" t="str">
            <v>PDV</v>
          </cell>
          <cell r="AI81" t="str">
            <v>PDV</v>
          </cell>
        </row>
        <row r="82">
          <cell r="L82" t="str">
            <v>DCD</v>
          </cell>
          <cell r="M82" t="str">
            <v>DCD</v>
          </cell>
          <cell r="N82" t="str">
            <v>DCD</v>
          </cell>
          <cell r="O82" t="str">
            <v>DCD</v>
          </cell>
          <cell r="P82" t="str">
            <v>DCD</v>
          </cell>
          <cell r="Q82" t="str">
            <v>DCD</v>
          </cell>
          <cell r="R82" t="str">
            <v>DCD</v>
          </cell>
          <cell r="S82" t="str">
            <v>DCD</v>
          </cell>
          <cell r="T82" t="str">
            <v>DCD</v>
          </cell>
          <cell r="U82" t="str">
            <v>DCD</v>
          </cell>
          <cell r="V82" t="str">
            <v>DCD</v>
          </cell>
          <cell r="W82" t="str">
            <v>DCD</v>
          </cell>
          <cell r="X82" t="str">
            <v>DCD</v>
          </cell>
          <cell r="Y82" t="str">
            <v>DCD</v>
          </cell>
          <cell r="Z82" t="str">
            <v>DCD</v>
          </cell>
          <cell r="AA82" t="str">
            <v>DCD</v>
          </cell>
          <cell r="AB82" t="str">
            <v>DCD</v>
          </cell>
          <cell r="AC82" t="str">
            <v>DCD</v>
          </cell>
          <cell r="AD82" t="str">
            <v>DCD</v>
          </cell>
          <cell r="AE82" t="str">
            <v>DCD</v>
          </cell>
          <cell r="AF82" t="str">
            <v>DCD</v>
          </cell>
          <cell r="AG82" t="str">
            <v>DCD</v>
          </cell>
          <cell r="AH82" t="str">
            <v>DCD</v>
          </cell>
          <cell r="AI82" t="str">
            <v>DCD</v>
          </cell>
          <cell r="AJ82" t="str">
            <v>DCD</v>
          </cell>
          <cell r="AK82" t="str">
            <v>DCD</v>
          </cell>
          <cell r="AL82" t="str">
            <v>DCD</v>
          </cell>
        </row>
        <row r="83">
          <cell r="L83" t="str">
            <v>PDV</v>
          </cell>
          <cell r="M83" t="str">
            <v>PDV</v>
          </cell>
          <cell r="N83" t="str">
            <v>PDV</v>
          </cell>
          <cell r="O83" t="str">
            <v xml:space="preserve">PDV </v>
          </cell>
          <cell r="P83" t="str">
            <v>PDV</v>
          </cell>
          <cell r="Q83" t="str">
            <v>PDV</v>
          </cell>
          <cell r="R83" t="str">
            <v>PDV</v>
          </cell>
          <cell r="S83" t="str">
            <v>PDV</v>
          </cell>
          <cell r="T83" t="str">
            <v>PDV</v>
          </cell>
          <cell r="U83" t="str">
            <v>PDV</v>
          </cell>
          <cell r="V83" t="str">
            <v>PDV</v>
          </cell>
          <cell r="W83" t="str">
            <v>PDV</v>
          </cell>
          <cell r="X83" t="str">
            <v>PDV</v>
          </cell>
          <cell r="Y83" t="str">
            <v>PDV</v>
          </cell>
          <cell r="Z83" t="str">
            <v>PDV</v>
          </cell>
          <cell r="AA83" t="str">
            <v>PDV</v>
          </cell>
          <cell r="AB83" t="str">
            <v>PDV</v>
          </cell>
          <cell r="AC83" t="str">
            <v>PDV</v>
          </cell>
          <cell r="AD83" t="str">
            <v>PDV</v>
          </cell>
          <cell r="AE83" t="str">
            <v>PDV</v>
          </cell>
          <cell r="AF83" t="str">
            <v>PDV</v>
          </cell>
          <cell r="AG83" t="str">
            <v>PDV</v>
          </cell>
          <cell r="AH83" t="str">
            <v>PDV</v>
          </cell>
          <cell r="AI83" t="str">
            <v>PDV</v>
          </cell>
        </row>
        <row r="84">
          <cell r="L84" t="str">
            <v>PDV</v>
          </cell>
          <cell r="M84" t="str">
            <v>PDV</v>
          </cell>
          <cell r="N84" t="str">
            <v>PDV</v>
          </cell>
          <cell r="O84" t="str">
            <v>PDV</v>
          </cell>
          <cell r="P84" t="str">
            <v>PDV</v>
          </cell>
          <cell r="Q84" t="str">
            <v>PDV</v>
          </cell>
          <cell r="R84" t="str">
            <v>PDV</v>
          </cell>
          <cell r="S84" t="str">
            <v>PDV</v>
          </cell>
          <cell r="T84" t="str">
            <v>PDV</v>
          </cell>
          <cell r="U84" t="str">
            <v>PDV</v>
          </cell>
          <cell r="V84" t="str">
            <v>PDV</v>
          </cell>
          <cell r="W84" t="str">
            <v>PDV</v>
          </cell>
          <cell r="X84" t="str">
            <v>PDV</v>
          </cell>
          <cell r="Y84" t="str">
            <v>PDV</v>
          </cell>
          <cell r="Z84" t="str">
            <v>PDV</v>
          </cell>
          <cell r="AA84" t="str">
            <v>PDV</v>
          </cell>
          <cell r="AB84" t="str">
            <v>PDV</v>
          </cell>
          <cell r="AC84" t="str">
            <v>PDV</v>
          </cell>
          <cell r="AD84" t="str">
            <v>PDV</v>
          </cell>
          <cell r="AE84" t="str">
            <v>PDV</v>
          </cell>
          <cell r="AF84" t="str">
            <v>PDV</v>
          </cell>
          <cell r="AG84" t="str">
            <v>PDV</v>
          </cell>
          <cell r="AH84" t="str">
            <v>PDV</v>
          </cell>
          <cell r="AI84" t="str">
            <v>PDV</v>
          </cell>
        </row>
        <row r="85">
          <cell r="L85" t="str">
            <v>X23</v>
          </cell>
          <cell r="M85" t="str">
            <v>X</v>
          </cell>
          <cell r="N85" t="str">
            <v>X26</v>
          </cell>
          <cell r="O85" t="str">
            <v>X</v>
          </cell>
          <cell r="P85" t="str">
            <v>X22</v>
          </cell>
          <cell r="Q85" t="str">
            <v>X</v>
          </cell>
          <cell r="R85" t="str">
            <v>ABS23/X24</v>
          </cell>
          <cell r="S85" t="str">
            <v>X</v>
          </cell>
          <cell r="T85" t="str">
            <v>25X</v>
          </cell>
          <cell r="U85" t="str">
            <v>X</v>
          </cell>
          <cell r="V85" t="str">
            <v>X21</v>
          </cell>
          <cell r="W85" t="str">
            <v>X</v>
          </cell>
          <cell r="X85" t="str">
            <v>X23</v>
          </cell>
          <cell r="Y85" t="str">
            <v>X</v>
          </cell>
          <cell r="Z85" t="str">
            <v>22ABSXR23</v>
          </cell>
          <cell r="AA85" t="str">
            <v>X</v>
          </cell>
          <cell r="AB85" t="str">
            <v>24ABSXR26</v>
          </cell>
          <cell r="AC85" t="str">
            <v>X</v>
          </cell>
          <cell r="AD85" t="str">
            <v>29X</v>
          </cell>
          <cell r="AE85" t="str">
            <v>X</v>
          </cell>
          <cell r="AF85" t="str">
            <v>X</v>
          </cell>
          <cell r="AG85" t="str">
            <v>X26</v>
          </cell>
          <cell r="AH85" t="str">
            <v>X</v>
          </cell>
          <cell r="AI85" t="str">
            <v>X</v>
          </cell>
          <cell r="AJ85">
            <v>26</v>
          </cell>
        </row>
        <row r="86">
          <cell r="L86" t="str">
            <v>CHG</v>
          </cell>
          <cell r="M86" t="str">
            <v>CHG</v>
          </cell>
          <cell r="N86" t="str">
            <v>CHG</v>
          </cell>
          <cell r="O86" t="str">
            <v>CHG</v>
          </cell>
          <cell r="P86" t="str">
            <v>CHG</v>
          </cell>
          <cell r="Q86" t="str">
            <v>CHG</v>
          </cell>
          <cell r="R86" t="str">
            <v>CHG</v>
          </cell>
          <cell r="S86" t="str">
            <v>CHG</v>
          </cell>
          <cell r="T86" t="str">
            <v>CHG</v>
          </cell>
          <cell r="U86" t="str">
            <v>CHG</v>
          </cell>
          <cell r="V86" t="str">
            <v>CHG</v>
          </cell>
          <cell r="W86" t="str">
            <v>CHG</v>
          </cell>
          <cell r="X86" t="str">
            <v>CHG</v>
          </cell>
          <cell r="Y86" t="str">
            <v>CHG</v>
          </cell>
          <cell r="Z86" t="str">
            <v>CHG</v>
          </cell>
          <cell r="AA86" t="str">
            <v>CHG</v>
          </cell>
          <cell r="AB86" t="str">
            <v>CHG</v>
          </cell>
          <cell r="AC86" t="str">
            <v>CHG</v>
          </cell>
          <cell r="AD86" t="str">
            <v>CHG</v>
          </cell>
          <cell r="AE86" t="str">
            <v>CHG</v>
          </cell>
          <cell r="AF86" t="str">
            <v>CHG</v>
          </cell>
          <cell r="AG86" t="str">
            <v>CHG</v>
          </cell>
          <cell r="AH86" t="str">
            <v>CHG</v>
          </cell>
          <cell r="AI86" t="str">
            <v>CHG</v>
          </cell>
        </row>
        <row r="87">
          <cell r="L87" t="str">
            <v>X23</v>
          </cell>
          <cell r="M87" t="str">
            <v>X</v>
          </cell>
          <cell r="N87" t="str">
            <v>X24</v>
          </cell>
          <cell r="O87" t="str">
            <v>X</v>
          </cell>
          <cell r="P87" t="str">
            <v>22X27</v>
          </cell>
          <cell r="Q87" t="str">
            <v>X</v>
          </cell>
          <cell r="R87" t="str">
            <v>X24</v>
          </cell>
          <cell r="S87" t="str">
            <v>X</v>
          </cell>
          <cell r="T87" t="str">
            <v>24X</v>
          </cell>
          <cell r="U87" t="str">
            <v>X</v>
          </cell>
          <cell r="V87" t="str">
            <v>X21</v>
          </cell>
          <cell r="W87" t="str">
            <v>X</v>
          </cell>
          <cell r="X87" t="str">
            <v>X23</v>
          </cell>
          <cell r="Y87" t="str">
            <v>X</v>
          </cell>
          <cell r="Z87" t="str">
            <v>X</v>
          </cell>
          <cell r="AA87" t="str">
            <v>X7</v>
          </cell>
          <cell r="AB87" t="str">
            <v>X</v>
          </cell>
          <cell r="AC87" t="str">
            <v>X14</v>
          </cell>
          <cell r="AD87" t="str">
            <v>X</v>
          </cell>
          <cell r="AE87" t="str">
            <v>X</v>
          </cell>
          <cell r="AF87" t="str">
            <v>X11</v>
          </cell>
          <cell r="AG87" t="str">
            <v>X</v>
          </cell>
          <cell r="AH87" t="str">
            <v>X</v>
          </cell>
          <cell r="AI87" t="str">
            <v>8X</v>
          </cell>
          <cell r="AJ87" t="str">
            <v>X</v>
          </cell>
          <cell r="AK87" t="str">
            <v>X</v>
          </cell>
          <cell r="AL87">
            <v>7</v>
          </cell>
        </row>
        <row r="88">
          <cell r="L88" t="str">
            <v>DCD</v>
          </cell>
          <cell r="M88" t="str">
            <v>DCD</v>
          </cell>
          <cell r="N88" t="str">
            <v>DCD</v>
          </cell>
          <cell r="O88" t="str">
            <v>23/07/15DCD</v>
          </cell>
          <cell r="P88" t="str">
            <v>23/07/15DCD</v>
          </cell>
          <cell r="Q88" t="str">
            <v>23/07/15DCD</v>
          </cell>
          <cell r="R88" t="str">
            <v>23/07/15DCD</v>
          </cell>
          <cell r="S88" t="str">
            <v>23/07/15DCD</v>
          </cell>
          <cell r="T88" t="str">
            <v>DCD 23/07/15</v>
          </cell>
          <cell r="U88" t="str">
            <v>DCD 23/07/15</v>
          </cell>
          <cell r="V88" t="str">
            <v>DCD 23/07/15</v>
          </cell>
          <cell r="W88" t="str">
            <v>DCD 23/07/15</v>
          </cell>
          <cell r="X88" t="str">
            <v>DCD 23/07/15</v>
          </cell>
          <cell r="Y88" t="str">
            <v>DCD 23/07/15</v>
          </cell>
          <cell r="Z88" t="str">
            <v>DCD 23/07/15</v>
          </cell>
          <cell r="AA88" t="str">
            <v>DCD 23/07/15</v>
          </cell>
          <cell r="AB88" t="str">
            <v>DCD 23/07/15</v>
          </cell>
          <cell r="AC88" t="str">
            <v>DCD 23/07/15</v>
          </cell>
          <cell r="AD88" t="str">
            <v>DCD 23/07/15</v>
          </cell>
          <cell r="AE88" t="str">
            <v>DCD 23/07/15</v>
          </cell>
          <cell r="AF88" t="str">
            <v>DCD 23/07/15</v>
          </cell>
          <cell r="AG88" t="str">
            <v>DCD 23/07/15</v>
          </cell>
          <cell r="AH88" t="str">
            <v>DCD 23/07/15</v>
          </cell>
          <cell r="AI88" t="str">
            <v>DCD 23/07/15</v>
          </cell>
          <cell r="AJ88" t="str">
            <v>DCD 23/07/15</v>
          </cell>
          <cell r="AK88" t="str">
            <v>DCD 23/07/15</v>
          </cell>
          <cell r="AL88" t="str">
            <v>DCD 23/07/15</v>
          </cell>
        </row>
        <row r="89">
          <cell r="L89" t="str">
            <v>XINH/22/01</v>
          </cell>
          <cell r="M89" t="str">
            <v>X22</v>
          </cell>
          <cell r="N89" t="str">
            <v>X</v>
          </cell>
          <cell r="O89" t="str">
            <v>X</v>
          </cell>
          <cell r="P89" t="str">
            <v>X22</v>
          </cell>
          <cell r="Q89" t="str">
            <v>X</v>
          </cell>
          <cell r="R89" t="str">
            <v>X</v>
          </cell>
          <cell r="S89" t="str">
            <v>22X</v>
          </cell>
          <cell r="T89" t="str">
            <v>X</v>
          </cell>
          <cell r="U89" t="str">
            <v>X</v>
          </cell>
          <cell r="V89" t="str">
            <v>X21</v>
          </cell>
          <cell r="W89" t="str">
            <v>X</v>
          </cell>
          <cell r="X89" t="str">
            <v>X</v>
          </cell>
          <cell r="Y89" t="str">
            <v>X23</v>
          </cell>
          <cell r="Z89" t="str">
            <v>X</v>
          </cell>
          <cell r="AA89" t="str">
            <v>X</v>
          </cell>
          <cell r="AB89" t="str">
            <v>X21</v>
          </cell>
          <cell r="AC89" t="str">
            <v>X</v>
          </cell>
          <cell r="AD89" t="str">
            <v>X</v>
          </cell>
          <cell r="AE89" t="str">
            <v>19ABSXR24</v>
          </cell>
          <cell r="AF89" t="str">
            <v>X</v>
          </cell>
          <cell r="AG89" t="str">
            <v>X</v>
          </cell>
          <cell r="AH89" t="str">
            <v>9X</v>
          </cell>
          <cell r="AI89" t="str">
            <v>X</v>
          </cell>
          <cell r="AJ89" t="str">
            <v>X</v>
          </cell>
          <cell r="AK89">
            <v>19</v>
          </cell>
        </row>
        <row r="90">
          <cell r="L90" t="str">
            <v>X16/29/1/16</v>
          </cell>
          <cell r="M90" t="str">
            <v>X29</v>
          </cell>
          <cell r="N90" t="str">
            <v>X</v>
          </cell>
          <cell r="O90" t="str">
            <v>X25</v>
          </cell>
          <cell r="P90" t="str">
            <v>X</v>
          </cell>
          <cell r="Q90" t="str">
            <v>X27</v>
          </cell>
          <cell r="R90" t="str">
            <v>29/X20</v>
          </cell>
          <cell r="S90" t="str">
            <v>X17</v>
          </cell>
          <cell r="T90" t="str">
            <v>X17</v>
          </cell>
          <cell r="U90" t="str">
            <v>X</v>
          </cell>
          <cell r="V90" t="str">
            <v>X7</v>
          </cell>
          <cell r="W90" t="str">
            <v>X</v>
          </cell>
          <cell r="X90" t="str">
            <v>X30</v>
          </cell>
          <cell r="Y90" t="str">
            <v>X</v>
          </cell>
          <cell r="Z90" t="str">
            <v>X</v>
          </cell>
          <cell r="AA90" t="str">
            <v>14X</v>
          </cell>
          <cell r="AB90" t="str">
            <v>14ABSXR21</v>
          </cell>
          <cell r="AC90" t="str">
            <v>X</v>
          </cell>
          <cell r="AD90" t="str">
            <v>16X</v>
          </cell>
          <cell r="AE90" t="str">
            <v>X</v>
          </cell>
          <cell r="AF90" t="str">
            <v>X22</v>
          </cell>
          <cell r="AG90" t="str">
            <v>X</v>
          </cell>
          <cell r="AH90" t="str">
            <v>X</v>
          </cell>
          <cell r="AI90" t="str">
            <v>24X</v>
          </cell>
          <cell r="AJ90" t="str">
            <v>X</v>
          </cell>
          <cell r="AK90" t="str">
            <v>X</v>
          </cell>
          <cell r="AL90">
            <v>22</v>
          </cell>
        </row>
        <row r="91">
          <cell r="L91" t="str">
            <v>CHG</v>
          </cell>
          <cell r="M91" t="str">
            <v>CHG</v>
          </cell>
          <cell r="N91" t="str">
            <v>CHG</v>
          </cell>
          <cell r="O91" t="str">
            <v>CHG</v>
          </cell>
          <cell r="P91" t="str">
            <v>CHG</v>
          </cell>
          <cell r="Q91" t="str">
            <v>CHG</v>
          </cell>
          <cell r="R91" t="str">
            <v>CHG</v>
          </cell>
          <cell r="S91" t="str">
            <v>CHG</v>
          </cell>
          <cell r="T91" t="str">
            <v>CHG</v>
          </cell>
          <cell r="U91" t="str">
            <v>CHG</v>
          </cell>
          <cell r="V91" t="str">
            <v>CHG</v>
          </cell>
          <cell r="W91" t="str">
            <v>CHG</v>
          </cell>
          <cell r="X91" t="str">
            <v>CHG</v>
          </cell>
          <cell r="Y91" t="str">
            <v>CHG</v>
          </cell>
          <cell r="Z91" t="str">
            <v>CHG</v>
          </cell>
          <cell r="AA91" t="str">
            <v>CHG</v>
          </cell>
          <cell r="AB91" t="str">
            <v>CHG</v>
          </cell>
          <cell r="AC91" t="str">
            <v>CHG</v>
          </cell>
          <cell r="AD91" t="str">
            <v>CHG</v>
          </cell>
          <cell r="AE91" t="str">
            <v>CHG</v>
          </cell>
          <cell r="AF91" t="str">
            <v>CHG</v>
          </cell>
          <cell r="AG91" t="str">
            <v>CHG</v>
          </cell>
          <cell r="AH91" t="str">
            <v>CHG</v>
          </cell>
          <cell r="AI91" t="str">
            <v>CHG</v>
          </cell>
        </row>
        <row r="92">
          <cell r="L92" t="str">
            <v>X10/10/2/16</v>
          </cell>
          <cell r="M92" t="str">
            <v>X</v>
          </cell>
          <cell r="N92" t="str">
            <v>X12</v>
          </cell>
          <cell r="O92" t="str">
            <v>9X18</v>
          </cell>
          <cell r="P92" t="str">
            <v>X15</v>
          </cell>
          <cell r="Q92" t="str">
            <v>X</v>
          </cell>
          <cell r="R92" t="str">
            <v>X</v>
          </cell>
          <cell r="S92" t="str">
            <v>13X</v>
          </cell>
          <cell r="T92" t="str">
            <v>12X</v>
          </cell>
          <cell r="U92" t="str">
            <v>9X</v>
          </cell>
          <cell r="V92" t="str">
            <v>X</v>
          </cell>
          <cell r="W92" t="str">
            <v>X10</v>
          </cell>
          <cell r="X92" t="str">
            <v>X</v>
          </cell>
          <cell r="Y92" t="str">
            <v>9X</v>
          </cell>
          <cell r="Z92" t="str">
            <v>X</v>
          </cell>
          <cell r="AA92" t="str">
            <v>X</v>
          </cell>
          <cell r="AB92" t="str">
            <v>11X</v>
          </cell>
          <cell r="AC92" t="str">
            <v>X</v>
          </cell>
          <cell r="AD92" t="str">
            <v>X</v>
          </cell>
          <cell r="AE92" t="str">
            <v>11X</v>
          </cell>
          <cell r="AF92" t="str">
            <v>X</v>
          </cell>
          <cell r="AG92" t="str">
            <v>X</v>
          </cell>
          <cell r="AH92" t="str">
            <v>9X</v>
          </cell>
          <cell r="AI92" t="str">
            <v>X</v>
          </cell>
          <cell r="AJ92" t="str">
            <v>X</v>
          </cell>
          <cell r="AK92">
            <v>8</v>
          </cell>
        </row>
        <row r="93">
          <cell r="L93" t="str">
            <v>X13/01/16</v>
          </cell>
          <cell r="M93" t="str">
            <v>X13</v>
          </cell>
          <cell r="N93" t="str">
            <v>X</v>
          </cell>
          <cell r="O93" t="str">
            <v>X1</v>
          </cell>
          <cell r="P93" t="str">
            <v>X5</v>
          </cell>
          <cell r="Q93" t="str">
            <v>X</v>
          </cell>
          <cell r="R93" t="str">
            <v>X3</v>
          </cell>
          <cell r="S93" t="str">
            <v>X11</v>
          </cell>
          <cell r="T93" t="str">
            <v>10X</v>
          </cell>
          <cell r="U93" t="str">
            <v>X</v>
          </cell>
          <cell r="V93" t="str">
            <v>X7</v>
          </cell>
          <cell r="W93" t="str">
            <v>X</v>
          </cell>
          <cell r="X93" t="str">
            <v>X9</v>
          </cell>
          <cell r="Y93" t="str">
            <v>X</v>
          </cell>
          <cell r="Z93" t="str">
            <v>X6</v>
          </cell>
          <cell r="AA93" t="str">
            <v>X</v>
          </cell>
          <cell r="AB93" t="str">
            <v>7X</v>
          </cell>
          <cell r="AC93" t="str">
            <v>X</v>
          </cell>
          <cell r="AD93" t="str">
            <v>X</v>
          </cell>
          <cell r="AE93" t="str">
            <v>7X</v>
          </cell>
          <cell r="AF93" t="str">
            <v>X</v>
          </cell>
          <cell r="AG93" t="str">
            <v>X</v>
          </cell>
          <cell r="AH93" t="str">
            <v>6X</v>
          </cell>
          <cell r="AI93" t="str">
            <v>X</v>
          </cell>
          <cell r="AJ93" t="str">
            <v>X</v>
          </cell>
          <cell r="AK93">
            <v>5</v>
          </cell>
        </row>
        <row r="94">
          <cell r="L94" t="str">
            <v>CHG</v>
          </cell>
          <cell r="M94" t="str">
            <v>CHG</v>
          </cell>
          <cell r="N94" t="str">
            <v>CHG</v>
          </cell>
          <cell r="O94" t="str">
            <v>CHG</v>
          </cell>
          <cell r="P94" t="str">
            <v>CHG</v>
          </cell>
          <cell r="Q94" t="str">
            <v>CHG</v>
          </cell>
          <cell r="R94" t="str">
            <v>CHG</v>
          </cell>
          <cell r="S94" t="str">
            <v>CHG</v>
          </cell>
          <cell r="T94" t="str">
            <v>CHG</v>
          </cell>
          <cell r="U94" t="str">
            <v>CHG</v>
          </cell>
          <cell r="V94" t="str">
            <v>CHG</v>
          </cell>
          <cell r="W94" t="str">
            <v>CHG</v>
          </cell>
          <cell r="X94" t="str">
            <v>CHG</v>
          </cell>
          <cell r="Y94" t="str">
            <v>CHG</v>
          </cell>
          <cell r="Z94" t="str">
            <v>CHG</v>
          </cell>
          <cell r="AA94" t="str">
            <v>CHG</v>
          </cell>
          <cell r="AB94" t="str">
            <v>CHG</v>
          </cell>
          <cell r="AC94" t="str">
            <v>CHG</v>
          </cell>
          <cell r="AD94" t="str">
            <v>CHG</v>
          </cell>
          <cell r="AE94" t="str">
            <v>CHG</v>
          </cell>
          <cell r="AF94" t="str">
            <v>CHG</v>
          </cell>
          <cell r="AG94" t="str">
            <v>CHG</v>
          </cell>
          <cell r="AH94" t="str">
            <v>CHG</v>
          </cell>
          <cell r="AI94" t="str">
            <v>CHG</v>
          </cell>
        </row>
        <row r="95">
          <cell r="L95" t="str">
            <v>ABS23</v>
          </cell>
          <cell r="M95" t="str">
            <v>ABS</v>
          </cell>
          <cell r="N95" t="str">
            <v>X15</v>
          </cell>
          <cell r="O95" t="str">
            <v>X11</v>
          </cell>
          <cell r="P95" t="str">
            <v>X</v>
          </cell>
          <cell r="Q95" t="str">
            <v>ABS6/X20</v>
          </cell>
          <cell r="R95" t="str">
            <v>X</v>
          </cell>
          <cell r="S95" t="str">
            <v>ABS19</v>
          </cell>
          <cell r="T95" t="str">
            <v>XR25</v>
          </cell>
          <cell r="U95" t="str">
            <v>X</v>
          </cell>
          <cell r="V95" t="str">
            <v>X24</v>
          </cell>
          <cell r="W95" t="str">
            <v>X24</v>
          </cell>
          <cell r="X95" t="str">
            <v>X23</v>
          </cell>
          <cell r="Y95" t="str">
            <v>ABS</v>
          </cell>
          <cell r="Z95" t="str">
            <v>ABS</v>
          </cell>
          <cell r="AA95" t="str">
            <v>ABS</v>
          </cell>
          <cell r="AB95" t="str">
            <v>PDV</v>
          </cell>
          <cell r="AC95" t="str">
            <v>PDVR X16</v>
          </cell>
          <cell r="AD95" t="str">
            <v>13X</v>
          </cell>
          <cell r="AE95" t="str">
            <v>14ABS</v>
          </cell>
          <cell r="AF95" t="str">
            <v>ABS</v>
          </cell>
          <cell r="AG95" t="str">
            <v>ABS</v>
          </cell>
          <cell r="AH95" t="str">
            <v>PDV</v>
          </cell>
          <cell r="AI95" t="str">
            <v>PDV</v>
          </cell>
        </row>
        <row r="96">
          <cell r="P96" t="str">
            <v>TEN21X</v>
          </cell>
          <cell r="Q96" t="str">
            <v>X20</v>
          </cell>
          <cell r="R96" t="str">
            <v>X</v>
          </cell>
          <cell r="S96" t="str">
            <v>20X</v>
          </cell>
          <cell r="T96" t="str">
            <v>X</v>
          </cell>
          <cell r="U96" t="str">
            <v>X16</v>
          </cell>
          <cell r="V96" t="str">
            <v>X</v>
          </cell>
          <cell r="W96" t="str">
            <v>X18</v>
          </cell>
          <cell r="X96" t="str">
            <v>X</v>
          </cell>
          <cell r="Y96" t="str">
            <v>18X</v>
          </cell>
          <cell r="Z96" t="str">
            <v>X</v>
          </cell>
          <cell r="AA96" t="str">
            <v>X</v>
          </cell>
          <cell r="AB96" t="str">
            <v>18ABSXR19</v>
          </cell>
          <cell r="AC96" t="str">
            <v>X</v>
          </cell>
          <cell r="AD96" t="str">
            <v>15ABSXR18</v>
          </cell>
          <cell r="AE96" t="str">
            <v>18X</v>
          </cell>
          <cell r="AF96" t="str">
            <v>X</v>
          </cell>
          <cell r="AG96" t="str">
            <v>X</v>
          </cell>
          <cell r="AH96" t="str">
            <v>16X</v>
          </cell>
          <cell r="AI96" t="str">
            <v>X</v>
          </cell>
          <cell r="AJ96" t="str">
            <v>X</v>
          </cell>
          <cell r="AK96">
            <v>12</v>
          </cell>
        </row>
        <row r="97">
          <cell r="L97" t="str">
            <v>X/20/01/15</v>
          </cell>
          <cell r="M97" t="str">
            <v>X15</v>
          </cell>
          <cell r="N97" t="str">
            <v>X</v>
          </cell>
          <cell r="O97" t="str">
            <v>X18</v>
          </cell>
          <cell r="P97" t="str">
            <v>X</v>
          </cell>
          <cell r="Q97" t="str">
            <v>X13</v>
          </cell>
          <cell r="R97" t="str">
            <v>X</v>
          </cell>
          <cell r="S97" t="str">
            <v>X</v>
          </cell>
          <cell r="T97" t="str">
            <v>ABS10XR12</v>
          </cell>
          <cell r="U97" t="str">
            <v>X</v>
          </cell>
          <cell r="V97" t="str">
            <v>X</v>
          </cell>
          <cell r="W97" t="str">
            <v>X9</v>
          </cell>
          <cell r="X97" t="str">
            <v>X</v>
          </cell>
          <cell r="Y97" t="str">
            <v>X</v>
          </cell>
          <cell r="Z97" t="str">
            <v>7X</v>
          </cell>
          <cell r="AA97" t="str">
            <v>X</v>
          </cell>
          <cell r="AB97" t="str">
            <v>X</v>
          </cell>
          <cell r="AC97" t="str">
            <v>5X</v>
          </cell>
          <cell r="AD97" t="str">
            <v>X</v>
          </cell>
          <cell r="AE97" t="str">
            <v>4X</v>
          </cell>
          <cell r="AF97" t="str">
            <v>X</v>
          </cell>
          <cell r="AG97" t="str">
            <v>X</v>
          </cell>
          <cell r="AH97" t="str">
            <v>2X</v>
          </cell>
          <cell r="AI97" t="str">
            <v>X</v>
          </cell>
          <cell r="AJ97">
            <v>29</v>
          </cell>
        </row>
        <row r="98">
          <cell r="L98" t="str">
            <v>X30/29/1/16</v>
          </cell>
          <cell r="M98" t="str">
            <v>ABS28</v>
          </cell>
          <cell r="N98" t="str">
            <v>X2</v>
          </cell>
          <cell r="O98" t="str">
            <v>X</v>
          </cell>
          <cell r="P98" t="str">
            <v>X29</v>
          </cell>
          <cell r="Q98" t="str">
            <v>ABS27</v>
          </cell>
          <cell r="R98" t="str">
            <v>X01</v>
          </cell>
          <cell r="S98" t="str">
            <v>29ABS</v>
          </cell>
          <cell r="T98" t="str">
            <v>XR12</v>
          </cell>
          <cell r="U98" t="str">
            <v>X</v>
          </cell>
          <cell r="V98" t="str">
            <v>X14</v>
          </cell>
          <cell r="W98" t="str">
            <v>ABS11RX16</v>
          </cell>
          <cell r="X98" t="str">
            <v>X</v>
          </cell>
          <cell r="Y98" t="str">
            <v>15ABSXR18</v>
          </cell>
          <cell r="Z98" t="str">
            <v>X</v>
          </cell>
          <cell r="AA98" t="str">
            <v>20ABS/X23</v>
          </cell>
          <cell r="AB98" t="str">
            <v>X</v>
          </cell>
          <cell r="AC98" t="str">
            <v>19X</v>
          </cell>
          <cell r="AD98" t="str">
            <v>X</v>
          </cell>
          <cell r="AE98" t="str">
            <v>21ABSXR26</v>
          </cell>
          <cell r="AF98" t="str">
            <v>X</v>
          </cell>
          <cell r="AG98" t="str">
            <v>22ABS</v>
          </cell>
          <cell r="AH98" t="str">
            <v>X4</v>
          </cell>
          <cell r="AI98" t="str">
            <v>X</v>
          </cell>
          <cell r="AJ98" t="str">
            <v>X</v>
          </cell>
          <cell r="AK98">
            <v>1</v>
          </cell>
        </row>
        <row r="99">
          <cell r="L99" t="str">
            <v>X18INH</v>
          </cell>
          <cell r="M99" t="str">
            <v>XINH</v>
          </cell>
          <cell r="N99" t="str">
            <v>26X29</v>
          </cell>
          <cell r="O99" t="str">
            <v>X</v>
          </cell>
          <cell r="P99" t="str">
            <v>28X</v>
          </cell>
          <cell r="Q99" t="str">
            <v>X30</v>
          </cell>
          <cell r="R99" t="str">
            <v>X</v>
          </cell>
          <cell r="S99" t="str">
            <v>X</v>
          </cell>
          <cell r="T99" t="str">
            <v>26X</v>
          </cell>
          <cell r="U99" t="str">
            <v>X</v>
          </cell>
          <cell r="V99" t="str">
            <v>X28</v>
          </cell>
          <cell r="W99" t="str">
            <v>X</v>
          </cell>
          <cell r="X99" t="str">
            <v>X27</v>
          </cell>
          <cell r="Y99" t="str">
            <v>X</v>
          </cell>
          <cell r="Z99" t="str">
            <v>24X</v>
          </cell>
          <cell r="AA99" t="str">
            <v>X</v>
          </cell>
          <cell r="AB99" t="str">
            <v>27X</v>
          </cell>
          <cell r="AC99" t="str">
            <v>X</v>
          </cell>
          <cell r="AD99" t="str">
            <v>X</v>
          </cell>
          <cell r="AE99" t="str">
            <v>25ABSXR26</v>
          </cell>
          <cell r="AF99" t="str">
            <v>X</v>
          </cell>
          <cell r="AG99" t="str">
            <v>X</v>
          </cell>
          <cell r="AH99" t="str">
            <v>27X</v>
          </cell>
          <cell r="AI99" t="str">
            <v>X</v>
          </cell>
          <cell r="AJ99" t="str">
            <v>X</v>
          </cell>
          <cell r="AK99">
            <v>2</v>
          </cell>
        </row>
        <row r="100">
          <cell r="L100" t="str">
            <v>X23</v>
          </cell>
          <cell r="M100" t="str">
            <v>X</v>
          </cell>
          <cell r="N100" t="str">
            <v>X18</v>
          </cell>
          <cell r="O100" t="str">
            <v>X</v>
          </cell>
          <cell r="P100" t="str">
            <v>13X</v>
          </cell>
          <cell r="Q100" t="str">
            <v>X</v>
          </cell>
          <cell r="R100" t="str">
            <v>ABS10XR22</v>
          </cell>
          <cell r="S100" t="str">
            <v>X</v>
          </cell>
          <cell r="T100" t="str">
            <v>ABS19XR22</v>
          </cell>
          <cell r="U100" t="str">
            <v>X</v>
          </cell>
          <cell r="V100" t="str">
            <v>X20</v>
          </cell>
          <cell r="W100" t="str">
            <v>X</v>
          </cell>
          <cell r="X100" t="str">
            <v>X16</v>
          </cell>
          <cell r="Y100" t="str">
            <v>X</v>
          </cell>
          <cell r="Z100" t="str">
            <v>ABS10XR14</v>
          </cell>
          <cell r="AA100" t="str">
            <v>X</v>
          </cell>
          <cell r="AB100" t="str">
            <v>X</v>
          </cell>
          <cell r="AC100" t="str">
            <v>15X</v>
          </cell>
          <cell r="AD100" t="str">
            <v>X</v>
          </cell>
          <cell r="AE100" t="str">
            <v>X</v>
          </cell>
          <cell r="AF100" t="str">
            <v>X11</v>
          </cell>
          <cell r="AG100" t="str">
            <v>X</v>
          </cell>
          <cell r="AH100" t="str">
            <v>X</v>
          </cell>
          <cell r="AI100" t="str">
            <v>9ABS/X16</v>
          </cell>
          <cell r="AJ100" t="str">
            <v>X</v>
          </cell>
          <cell r="AK100">
            <v>12</v>
          </cell>
        </row>
        <row r="101">
          <cell r="L101" t="str">
            <v>X4/5/2/16</v>
          </cell>
          <cell r="M101" t="str">
            <v>X</v>
          </cell>
          <cell r="N101" t="str">
            <v>X5</v>
          </cell>
          <cell r="O101" t="str">
            <v>X</v>
          </cell>
          <cell r="P101" t="str">
            <v>X8</v>
          </cell>
          <cell r="Q101" t="str">
            <v>X</v>
          </cell>
          <cell r="R101" t="str">
            <v>X</v>
          </cell>
          <cell r="S101" t="str">
            <v>X</v>
          </cell>
          <cell r="T101" t="str">
            <v>11X</v>
          </cell>
          <cell r="U101" t="str">
            <v>X</v>
          </cell>
          <cell r="V101" t="str">
            <v>X13</v>
          </cell>
          <cell r="W101" t="str">
            <v>X</v>
          </cell>
          <cell r="X101" t="str">
            <v>X</v>
          </cell>
          <cell r="Y101" t="str">
            <v>12X</v>
          </cell>
          <cell r="Z101" t="str">
            <v>X</v>
          </cell>
          <cell r="AA101" t="str">
            <v>X</v>
          </cell>
          <cell r="AB101" t="str">
            <v>X11</v>
          </cell>
          <cell r="AC101" t="str">
            <v>X</v>
          </cell>
          <cell r="AD101" t="str">
            <v>14X</v>
          </cell>
          <cell r="AE101" t="str">
            <v>X</v>
          </cell>
          <cell r="AF101" t="str">
            <v>X</v>
          </cell>
          <cell r="AG101" t="str">
            <v>14X</v>
          </cell>
          <cell r="AH101" t="str">
            <v>X</v>
          </cell>
          <cell r="AI101" t="str">
            <v>15X</v>
          </cell>
          <cell r="AJ101" t="str">
            <v>X</v>
          </cell>
          <cell r="AK101" t="str">
            <v>X</v>
          </cell>
          <cell r="AL101">
            <v>14</v>
          </cell>
        </row>
        <row r="102">
          <cell r="L102" t="str">
            <v>ABS3</v>
          </cell>
          <cell r="M102" t="str">
            <v>ABS</v>
          </cell>
          <cell r="N102" t="str">
            <v>X3</v>
          </cell>
          <cell r="O102" t="str">
            <v>X</v>
          </cell>
          <cell r="P102" t="str">
            <v>X</v>
          </cell>
          <cell r="Q102" t="str">
            <v>3X</v>
          </cell>
          <cell r="R102" t="str">
            <v>X</v>
          </cell>
          <cell r="S102" t="str">
            <v>X</v>
          </cell>
          <cell r="T102" t="str">
            <v>ABS2XR10</v>
          </cell>
          <cell r="U102" t="str">
            <v>X</v>
          </cell>
          <cell r="V102" t="str">
            <v>X</v>
          </cell>
          <cell r="W102" t="str">
            <v>ABS4</v>
          </cell>
          <cell r="X102" t="str">
            <v>ABS</v>
          </cell>
          <cell r="Y102" t="str">
            <v>PDV</v>
          </cell>
          <cell r="Z102" t="str">
            <v>PDV</v>
          </cell>
          <cell r="AA102" t="str">
            <v>PDV</v>
          </cell>
          <cell r="AB102" t="str">
            <v>PDV</v>
          </cell>
          <cell r="AC102" t="str">
            <v>PDV</v>
          </cell>
          <cell r="AD102" t="str">
            <v>PDV</v>
          </cell>
          <cell r="AE102" t="str">
            <v>PDV</v>
          </cell>
          <cell r="AF102" t="str">
            <v>PDV</v>
          </cell>
          <cell r="AG102" t="str">
            <v>PDV</v>
          </cell>
          <cell r="AH102" t="str">
            <v>PDV</v>
          </cell>
          <cell r="AI102" t="str">
            <v>PDVRX9</v>
          </cell>
          <cell r="AJ102" t="str">
            <v>X</v>
          </cell>
          <cell r="AK102" t="str">
            <v>X</v>
          </cell>
          <cell r="AL102">
            <v>14</v>
          </cell>
        </row>
        <row r="103">
          <cell r="L103" t="str">
            <v>X17/17X/15/16</v>
          </cell>
          <cell r="M103" t="str">
            <v>X12</v>
          </cell>
          <cell r="N103" t="str">
            <v>X12/X29X</v>
          </cell>
          <cell r="O103" t="str">
            <v>X30</v>
          </cell>
          <cell r="P103" t="str">
            <v>X</v>
          </cell>
          <cell r="Q103" t="str">
            <v>X27</v>
          </cell>
          <cell r="R103" t="str">
            <v>X</v>
          </cell>
          <cell r="S103" t="str">
            <v>27FENETRE</v>
          </cell>
          <cell r="T103" t="str">
            <v>FENETRE</v>
          </cell>
          <cell r="U103" t="str">
            <v>FENETRE</v>
          </cell>
          <cell r="V103" t="str">
            <v>FENETRE</v>
          </cell>
          <cell r="W103" t="str">
            <v>FENETRE</v>
          </cell>
          <cell r="X103" t="str">
            <v>FENETRE</v>
          </cell>
          <cell r="Y103" t="str">
            <v>FENETRE</v>
          </cell>
          <cell r="Z103" t="str">
            <v>FENETRE</v>
          </cell>
          <cell r="AA103" t="str">
            <v>FENETRE</v>
          </cell>
          <cell r="AB103" t="str">
            <v>FENETRE</v>
          </cell>
          <cell r="AC103" t="str">
            <v>FENETRE</v>
          </cell>
          <cell r="AD103" t="str">
            <v>X19</v>
          </cell>
          <cell r="AE103" t="str">
            <v>18X</v>
          </cell>
          <cell r="AF103" t="str">
            <v>X17</v>
          </cell>
          <cell r="AG103" t="str">
            <v>14ABSXR19</v>
          </cell>
          <cell r="AH103" t="str">
            <v>X16</v>
          </cell>
          <cell r="AI103" t="str">
            <v>X</v>
          </cell>
          <cell r="AJ103">
            <v>13</v>
          </cell>
        </row>
        <row r="104">
          <cell r="L104" t="str">
            <v>X29/01/16</v>
          </cell>
          <cell r="M104" t="str">
            <v>X29</v>
          </cell>
          <cell r="N104" t="str">
            <v>X</v>
          </cell>
          <cell r="O104" t="str">
            <v>X25</v>
          </cell>
          <cell r="P104" t="str">
            <v>X</v>
          </cell>
          <cell r="Q104" t="str">
            <v>X27</v>
          </cell>
          <cell r="R104" t="str">
            <v>X</v>
          </cell>
          <cell r="S104" t="str">
            <v>X22</v>
          </cell>
          <cell r="T104" t="str">
            <v>X</v>
          </cell>
          <cell r="U104" t="str">
            <v>X22</v>
          </cell>
          <cell r="V104" t="str">
            <v>X</v>
          </cell>
          <cell r="W104" t="str">
            <v>X18</v>
          </cell>
          <cell r="X104" t="str">
            <v>X</v>
          </cell>
          <cell r="Y104" t="str">
            <v>18X</v>
          </cell>
          <cell r="Z104" t="str">
            <v>X</v>
          </cell>
          <cell r="AA104" t="str">
            <v>X</v>
          </cell>
          <cell r="AB104" t="str">
            <v>18X</v>
          </cell>
          <cell r="AC104" t="str">
            <v>X</v>
          </cell>
          <cell r="AD104" t="str">
            <v>X</v>
          </cell>
          <cell r="AE104" t="str">
            <v>18X</v>
          </cell>
          <cell r="AF104" t="str">
            <v>X</v>
          </cell>
          <cell r="AG104" t="str">
            <v>X</v>
          </cell>
          <cell r="AH104" t="str">
            <v>18X</v>
          </cell>
          <cell r="AI104" t="str">
            <v>X</v>
          </cell>
          <cell r="AJ104" t="str">
            <v>X</v>
          </cell>
          <cell r="AK104">
            <v>16</v>
          </cell>
        </row>
        <row r="105">
          <cell r="L105" t="str">
            <v>X31/26/2/16</v>
          </cell>
          <cell r="M105" t="str">
            <v>X</v>
          </cell>
          <cell r="N105" t="str">
            <v>X26</v>
          </cell>
          <cell r="O105" t="str">
            <v>X</v>
          </cell>
          <cell r="P105" t="str">
            <v>28X</v>
          </cell>
          <cell r="Q105" t="str">
            <v>X</v>
          </cell>
          <cell r="R105" t="str">
            <v>29X</v>
          </cell>
          <cell r="S105" t="str">
            <v>X</v>
          </cell>
          <cell r="T105" t="str">
            <v>26X</v>
          </cell>
          <cell r="U105" t="str">
            <v>X</v>
          </cell>
          <cell r="V105" t="str">
            <v>X27</v>
          </cell>
          <cell r="W105" t="str">
            <v>X</v>
          </cell>
          <cell r="X105" t="str">
            <v>X23</v>
          </cell>
          <cell r="Y105" t="str">
            <v>X</v>
          </cell>
          <cell r="Z105" t="str">
            <v>24X</v>
          </cell>
          <cell r="AA105" t="str">
            <v>X</v>
          </cell>
          <cell r="AB105" t="str">
            <v>X</v>
          </cell>
          <cell r="AC105" t="str">
            <v>24X</v>
          </cell>
          <cell r="AD105" t="str">
            <v>X</v>
          </cell>
          <cell r="AE105" t="str">
            <v>25X</v>
          </cell>
          <cell r="AF105" t="str">
            <v>X</v>
          </cell>
          <cell r="AG105" t="str">
            <v>X</v>
          </cell>
          <cell r="AH105" t="str">
            <v>24X</v>
          </cell>
          <cell r="AI105" t="str">
            <v>X7</v>
          </cell>
          <cell r="AJ105" t="str">
            <v>X</v>
          </cell>
          <cell r="AK105" t="str">
            <v>X</v>
          </cell>
          <cell r="AL105">
            <v>9</v>
          </cell>
        </row>
        <row r="106">
          <cell r="L106" t="str">
            <v>X2</v>
          </cell>
          <cell r="M106" t="str">
            <v>X</v>
          </cell>
          <cell r="N106" t="str">
            <v>X4</v>
          </cell>
          <cell r="O106" t="str">
            <v>X</v>
          </cell>
          <cell r="P106" t="str">
            <v>ABS7</v>
          </cell>
          <cell r="Q106" t="str">
            <v>X3</v>
          </cell>
          <cell r="R106" t="str">
            <v>X3</v>
          </cell>
          <cell r="S106" t="str">
            <v>X</v>
          </cell>
          <cell r="T106" t="str">
            <v>3X</v>
          </cell>
          <cell r="U106" t="str">
            <v>X30</v>
          </cell>
          <cell r="V106" t="str">
            <v>X</v>
          </cell>
          <cell r="W106" t="str">
            <v>X25</v>
          </cell>
          <cell r="X106" t="str">
            <v>X</v>
          </cell>
          <cell r="Y106" t="str">
            <v>27X</v>
          </cell>
          <cell r="Z106" t="str">
            <v>X</v>
          </cell>
          <cell r="AA106" t="str">
            <v>X</v>
          </cell>
          <cell r="AB106" t="str">
            <v>X26</v>
          </cell>
          <cell r="AC106" t="str">
            <v>X</v>
          </cell>
          <cell r="AD106" t="str">
            <v>X</v>
          </cell>
          <cell r="AE106" t="str">
            <v>25X</v>
          </cell>
          <cell r="AF106" t="str">
            <v>X</v>
          </cell>
          <cell r="AG106" t="str">
            <v>X</v>
          </cell>
          <cell r="AH106" t="str">
            <v>23X</v>
          </cell>
          <cell r="AI106" t="str">
            <v>X</v>
          </cell>
          <cell r="AJ106" t="str">
            <v>X</v>
          </cell>
          <cell r="AK106">
            <v>19</v>
          </cell>
        </row>
        <row r="107">
          <cell r="L107" t="str">
            <v>X/15/01/16</v>
          </cell>
          <cell r="M107" t="str">
            <v>X15</v>
          </cell>
          <cell r="N107" t="str">
            <v>X11</v>
          </cell>
          <cell r="O107" t="str">
            <v>X15</v>
          </cell>
          <cell r="P107" t="str">
            <v>X</v>
          </cell>
          <cell r="Q107" t="str">
            <v>13X</v>
          </cell>
          <cell r="R107" t="str">
            <v>X</v>
          </cell>
          <cell r="S107" t="str">
            <v>ABS8XR14</v>
          </cell>
          <cell r="T107" t="str">
            <v>X</v>
          </cell>
          <cell r="U107" t="str">
            <v>9X</v>
          </cell>
          <cell r="V107" t="str">
            <v>X</v>
          </cell>
          <cell r="W107" t="str">
            <v>X9</v>
          </cell>
          <cell r="X107" t="str">
            <v>X</v>
          </cell>
          <cell r="Y107" t="str">
            <v>6X</v>
          </cell>
          <cell r="Z107" t="str">
            <v>X</v>
          </cell>
          <cell r="AA107" t="str">
            <v>X</v>
          </cell>
          <cell r="AB107" t="str">
            <v>6X</v>
          </cell>
          <cell r="AC107" t="str">
            <v>X</v>
          </cell>
          <cell r="AD107" t="str">
            <v>X</v>
          </cell>
          <cell r="AE107" t="str">
            <v>7X</v>
          </cell>
          <cell r="AF107" t="str">
            <v>X</v>
          </cell>
          <cell r="AG107" t="str">
            <v>X</v>
          </cell>
          <cell r="AH107" t="str">
            <v>6X</v>
          </cell>
          <cell r="AI107" t="str">
            <v>X</v>
          </cell>
          <cell r="AJ107" t="str">
            <v>4X</v>
          </cell>
          <cell r="AK107">
            <v>3</v>
          </cell>
        </row>
        <row r="108">
          <cell r="L108" t="str">
            <v>X15/01/15</v>
          </cell>
          <cell r="M108" t="str">
            <v>X15</v>
          </cell>
          <cell r="N108" t="str">
            <v>X</v>
          </cell>
          <cell r="O108" t="str">
            <v>X16</v>
          </cell>
          <cell r="P108" t="str">
            <v>X</v>
          </cell>
          <cell r="Q108" t="str">
            <v>13X</v>
          </cell>
          <cell r="R108" t="str">
            <v>X</v>
          </cell>
          <cell r="S108" t="str">
            <v>14X</v>
          </cell>
          <cell r="T108" t="str">
            <v>X</v>
          </cell>
          <cell r="U108" t="str">
            <v>X14</v>
          </cell>
          <cell r="V108" t="str">
            <v>X14</v>
          </cell>
          <cell r="W108" t="str">
            <v>X</v>
          </cell>
          <cell r="X108" t="str">
            <v>X13</v>
          </cell>
          <cell r="Y108" t="str">
            <v>X</v>
          </cell>
          <cell r="Z108" t="str">
            <v>13X</v>
          </cell>
          <cell r="AA108" t="str">
            <v>X</v>
          </cell>
          <cell r="AB108" t="str">
            <v>X</v>
          </cell>
          <cell r="AC108" t="str">
            <v>12X</v>
          </cell>
          <cell r="AD108" t="str">
            <v>X</v>
          </cell>
          <cell r="AE108" t="str">
            <v>X</v>
          </cell>
          <cell r="AF108" t="str">
            <v>X10</v>
          </cell>
          <cell r="AG108" t="str">
            <v>X</v>
          </cell>
          <cell r="AH108" t="str">
            <v>X</v>
          </cell>
          <cell r="AI108" t="str">
            <v>8X</v>
          </cell>
          <cell r="AJ108" t="str">
            <v>X</v>
          </cell>
          <cell r="AK108" t="str">
            <v>X</v>
          </cell>
          <cell r="AL108">
            <v>8</v>
          </cell>
        </row>
        <row r="109">
          <cell r="L109" t="str">
            <v>RUPTURE</v>
          </cell>
          <cell r="M109" t="str">
            <v>X</v>
          </cell>
          <cell r="N109" t="str">
            <v>X24</v>
          </cell>
          <cell r="O109" t="str">
            <v>X</v>
          </cell>
          <cell r="P109" t="str">
            <v>X22</v>
          </cell>
          <cell r="Q109" t="str">
            <v>X</v>
          </cell>
          <cell r="R109" t="str">
            <v>X23</v>
          </cell>
          <cell r="S109" t="str">
            <v>X</v>
          </cell>
          <cell r="T109" t="str">
            <v>24X</v>
          </cell>
          <cell r="U109" t="str">
            <v>X</v>
          </cell>
          <cell r="V109" t="str">
            <v>X26</v>
          </cell>
          <cell r="W109" t="str">
            <v>X</v>
          </cell>
          <cell r="X109" t="str">
            <v>X23</v>
          </cell>
          <cell r="Y109" t="str">
            <v>X</v>
          </cell>
          <cell r="Z109" t="str">
            <v>24X</v>
          </cell>
          <cell r="AA109" t="str">
            <v>X</v>
          </cell>
          <cell r="AB109" t="str">
            <v>26X</v>
          </cell>
          <cell r="AC109" t="str">
            <v>X</v>
          </cell>
          <cell r="AD109" t="str">
            <v>X</v>
          </cell>
          <cell r="AE109" t="str">
            <v>25X</v>
          </cell>
          <cell r="AF109" t="str">
            <v>X</v>
          </cell>
          <cell r="AG109" t="str">
            <v>27X</v>
          </cell>
          <cell r="AH109" t="str">
            <v>X</v>
          </cell>
          <cell r="AI109" t="str">
            <v>28X</v>
          </cell>
          <cell r="AJ109" t="str">
            <v>X</v>
          </cell>
          <cell r="AK109" t="str">
            <v>X</v>
          </cell>
          <cell r="AL109">
            <v>28</v>
          </cell>
        </row>
        <row r="110">
          <cell r="L110" t="str">
            <v>PDV</v>
          </cell>
          <cell r="M110" t="str">
            <v>PDV</v>
          </cell>
          <cell r="N110" t="str">
            <v>PDV</v>
          </cell>
          <cell r="O110" t="str">
            <v>PDV</v>
          </cell>
          <cell r="P110" t="str">
            <v>PDV</v>
          </cell>
          <cell r="Q110" t="str">
            <v>PDV</v>
          </cell>
          <cell r="R110" t="str">
            <v>PDV</v>
          </cell>
          <cell r="S110" t="str">
            <v>PDV</v>
          </cell>
          <cell r="T110" t="str">
            <v>PDV</v>
          </cell>
          <cell r="U110" t="str">
            <v>PDV</v>
          </cell>
          <cell r="V110" t="str">
            <v>PDV</v>
          </cell>
          <cell r="W110" t="str">
            <v>PDV</v>
          </cell>
          <cell r="X110" t="str">
            <v>PDV</v>
          </cell>
          <cell r="Y110" t="str">
            <v>PDV</v>
          </cell>
          <cell r="Z110" t="str">
            <v>PDV</v>
          </cell>
          <cell r="AA110" t="str">
            <v>PDV</v>
          </cell>
          <cell r="AB110" t="str">
            <v>PDV</v>
          </cell>
          <cell r="AC110" t="str">
            <v>PDV</v>
          </cell>
          <cell r="AD110" t="str">
            <v>PDV</v>
          </cell>
          <cell r="AE110" t="str">
            <v>PDV</v>
          </cell>
          <cell r="AF110" t="str">
            <v>PDV</v>
          </cell>
          <cell r="AG110" t="str">
            <v>PDV</v>
          </cell>
          <cell r="AH110" t="str">
            <v>PDV</v>
          </cell>
          <cell r="AI110" t="str">
            <v>PDV</v>
          </cell>
        </row>
        <row r="111">
          <cell r="L111" t="str">
            <v>X18</v>
          </cell>
          <cell r="M111" t="str">
            <v>X</v>
          </cell>
          <cell r="N111" t="str">
            <v>X19</v>
          </cell>
          <cell r="O111" t="str">
            <v>X</v>
          </cell>
          <cell r="P111" t="str">
            <v>X22</v>
          </cell>
          <cell r="Q111" t="str">
            <v>X</v>
          </cell>
          <cell r="R111" t="str">
            <v>23X</v>
          </cell>
          <cell r="S111" t="str">
            <v>X</v>
          </cell>
          <cell r="T111" t="str">
            <v>24X</v>
          </cell>
          <cell r="U111" t="str">
            <v>X</v>
          </cell>
          <cell r="V111" t="str">
            <v>X</v>
          </cell>
          <cell r="W111" t="str">
            <v>X18</v>
          </cell>
          <cell r="X111" t="str">
            <v>X</v>
          </cell>
          <cell r="Y111" t="str">
            <v>19X</v>
          </cell>
          <cell r="Z111" t="str">
            <v>X</v>
          </cell>
          <cell r="AA111" t="str">
            <v>X20X</v>
          </cell>
          <cell r="AB111" t="str">
            <v>X</v>
          </cell>
          <cell r="AC111" t="str">
            <v>X19</v>
          </cell>
          <cell r="AD111" t="str">
            <v>X</v>
          </cell>
          <cell r="AE111" t="str">
            <v>20X</v>
          </cell>
          <cell r="AF111" t="str">
            <v>X</v>
          </cell>
          <cell r="AG111" t="str">
            <v>X</v>
          </cell>
          <cell r="AH111" t="str">
            <v>23X</v>
          </cell>
          <cell r="AI111" t="str">
            <v>X</v>
          </cell>
          <cell r="AJ111">
            <v>22</v>
          </cell>
        </row>
        <row r="112">
          <cell r="L112" t="str">
            <v>5X30</v>
          </cell>
          <cell r="M112" t="str">
            <v>X</v>
          </cell>
          <cell r="N112" t="str">
            <v>X26</v>
          </cell>
          <cell r="O112" t="str">
            <v>X</v>
          </cell>
          <cell r="P112" t="str">
            <v>X22</v>
          </cell>
          <cell r="Q112" t="str">
            <v>X</v>
          </cell>
          <cell r="R112" t="str">
            <v>23X</v>
          </cell>
          <cell r="S112" t="str">
            <v>X</v>
          </cell>
          <cell r="T112" t="str">
            <v>19X</v>
          </cell>
          <cell r="U112" t="str">
            <v>X</v>
          </cell>
          <cell r="V112" t="str">
            <v>21X</v>
          </cell>
          <cell r="W112" t="str">
            <v>X16</v>
          </cell>
          <cell r="X112" t="str">
            <v>X</v>
          </cell>
          <cell r="Y112" t="str">
            <v>ABS13</v>
          </cell>
          <cell r="Z112" t="str">
            <v>X10</v>
          </cell>
          <cell r="AA112" t="str">
            <v>27X</v>
          </cell>
          <cell r="AB112" t="str">
            <v>X</v>
          </cell>
          <cell r="AC112" t="str">
            <v>24XR26</v>
          </cell>
          <cell r="AD112" t="str">
            <v>X</v>
          </cell>
          <cell r="AE112" t="str">
            <v>28ABS</v>
          </cell>
          <cell r="AF112" t="str">
            <v>XR2</v>
          </cell>
          <cell r="AG112" t="str">
            <v>X</v>
          </cell>
          <cell r="AH112" t="str">
            <v>30ABS</v>
          </cell>
          <cell r="AI112" t="str">
            <v>X3</v>
          </cell>
          <cell r="AJ112" t="str">
            <v>X</v>
          </cell>
        </row>
        <row r="113">
          <cell r="W113" t="str">
            <v>X9</v>
          </cell>
          <cell r="X113" t="str">
            <v>X</v>
          </cell>
          <cell r="Y113" t="str">
            <v>X</v>
          </cell>
          <cell r="Z113" t="str">
            <v>6X</v>
          </cell>
          <cell r="AA113" t="str">
            <v>X</v>
          </cell>
          <cell r="AB113" t="str">
            <v>X</v>
          </cell>
          <cell r="AC113" t="str">
            <v>X4</v>
          </cell>
          <cell r="AD113" t="str">
            <v>X</v>
          </cell>
          <cell r="AE113" t="str">
            <v>X</v>
          </cell>
          <cell r="AF113" t="str">
            <v>X11</v>
          </cell>
          <cell r="AG113" t="str">
            <v>X</v>
          </cell>
          <cell r="AH113" t="str">
            <v>X</v>
          </cell>
          <cell r="AI113" t="str">
            <v>8X</v>
          </cell>
          <cell r="AJ113" t="str">
            <v>X</v>
          </cell>
          <cell r="AK113">
            <v>30</v>
          </cell>
        </row>
        <row r="114">
          <cell r="L114" t="str">
            <v>X8/01/16</v>
          </cell>
          <cell r="M114" t="str">
            <v>X7</v>
          </cell>
          <cell r="N114" t="str">
            <v>X</v>
          </cell>
          <cell r="O114" t="str">
            <v>X11</v>
          </cell>
          <cell r="P114" t="str">
            <v>X12</v>
          </cell>
          <cell r="Q114" t="str">
            <v>X</v>
          </cell>
          <cell r="R114" t="str">
            <v>X</v>
          </cell>
          <cell r="S114" t="str">
            <v>X</v>
          </cell>
          <cell r="T114" t="str">
            <v>X</v>
          </cell>
          <cell r="U114" t="str">
            <v>X9</v>
          </cell>
          <cell r="V114" t="str">
            <v>X</v>
          </cell>
          <cell r="W114" t="str">
            <v>CHG9/RS</v>
          </cell>
          <cell r="X114" t="str">
            <v>CHG</v>
          </cell>
          <cell r="Y114" t="str">
            <v>CHG</v>
          </cell>
          <cell r="Z114" t="str">
            <v>CHG</v>
          </cell>
          <cell r="AA114" t="str">
            <v>CHG</v>
          </cell>
          <cell r="AB114" t="str">
            <v>CHG</v>
          </cell>
          <cell r="AC114" t="str">
            <v>CHG</v>
          </cell>
          <cell r="AD114" t="str">
            <v>CHG</v>
          </cell>
          <cell r="AE114" t="str">
            <v>CHG</v>
          </cell>
          <cell r="AF114" t="str">
            <v>CHG</v>
          </cell>
          <cell r="AG114" t="str">
            <v>CHG</v>
          </cell>
          <cell r="AH114" t="str">
            <v>CHG</v>
          </cell>
          <cell r="AI114" t="str">
            <v>CHG</v>
          </cell>
        </row>
        <row r="115">
          <cell r="L115" t="str">
            <v>X/8/01/16</v>
          </cell>
          <cell r="M115" t="str">
            <v>X8</v>
          </cell>
          <cell r="N115" t="str">
            <v>X</v>
          </cell>
          <cell r="O115" t="str">
            <v>X9</v>
          </cell>
          <cell r="P115" t="str">
            <v>X</v>
          </cell>
          <cell r="Q115" t="str">
            <v>X</v>
          </cell>
          <cell r="R115" t="str">
            <v>X3</v>
          </cell>
          <cell r="S115" t="str">
            <v>X</v>
          </cell>
          <cell r="T115" t="str">
            <v>X3R5</v>
          </cell>
          <cell r="U115" t="str">
            <v>X</v>
          </cell>
          <cell r="V115" t="str">
            <v>X5</v>
          </cell>
          <cell r="W115" t="str">
            <v>X</v>
          </cell>
          <cell r="X115" t="str">
            <v>X2</v>
          </cell>
          <cell r="Y115" t="str">
            <v>X</v>
          </cell>
          <cell r="Z115" t="str">
            <v>1X</v>
          </cell>
          <cell r="AA115" t="str">
            <v>31X</v>
          </cell>
          <cell r="AB115" t="str">
            <v>X</v>
          </cell>
          <cell r="AC115" t="str">
            <v>26ABSXR31</v>
          </cell>
          <cell r="AD115" t="str">
            <v>X</v>
          </cell>
          <cell r="AE115" t="str">
            <v>31X</v>
          </cell>
          <cell r="AF115" t="str">
            <v>X</v>
          </cell>
          <cell r="AG115" t="str">
            <v>X29</v>
          </cell>
          <cell r="AH115" t="str">
            <v>X</v>
          </cell>
          <cell r="AI115" t="str">
            <v>29X</v>
          </cell>
          <cell r="AJ115" t="str">
            <v>X</v>
          </cell>
          <cell r="AK115" t="str">
            <v>X</v>
          </cell>
          <cell r="AL115">
            <v>26</v>
          </cell>
        </row>
        <row r="116">
          <cell r="L116" t="str">
            <v>CHG</v>
          </cell>
          <cell r="M116" t="str">
            <v>CHG</v>
          </cell>
          <cell r="N116" t="str">
            <v>CHG</v>
          </cell>
          <cell r="O116" t="str">
            <v>CHG</v>
          </cell>
          <cell r="P116" t="str">
            <v>CHG</v>
          </cell>
          <cell r="Q116" t="str">
            <v>CHG</v>
          </cell>
          <cell r="R116" t="str">
            <v>CHG</v>
          </cell>
          <cell r="S116" t="str">
            <v>CHG</v>
          </cell>
          <cell r="T116" t="str">
            <v>CHG</v>
          </cell>
          <cell r="U116" t="str">
            <v>CHG</v>
          </cell>
          <cell r="V116" t="str">
            <v>CHG</v>
          </cell>
          <cell r="W116" t="str">
            <v>CHG</v>
          </cell>
          <cell r="X116" t="str">
            <v>CHG</v>
          </cell>
          <cell r="Y116" t="str">
            <v>CHG</v>
          </cell>
          <cell r="Z116" t="str">
            <v>CHG</v>
          </cell>
          <cell r="AA116" t="str">
            <v>CHG</v>
          </cell>
          <cell r="AB116" t="str">
            <v>CHG</v>
          </cell>
          <cell r="AC116" t="str">
            <v>CHG</v>
          </cell>
          <cell r="AD116" t="str">
            <v>CHG</v>
          </cell>
          <cell r="AE116" t="str">
            <v>CHG</v>
          </cell>
          <cell r="AF116" t="str">
            <v>CHG</v>
          </cell>
          <cell r="AG116" t="str">
            <v>CHG</v>
          </cell>
          <cell r="AH116" t="str">
            <v>CHG</v>
          </cell>
          <cell r="AI116" t="str">
            <v>CHG</v>
          </cell>
          <cell r="AJ116" t="str">
            <v>CHG</v>
          </cell>
          <cell r="AK116" t="str">
            <v>CHG</v>
          </cell>
        </row>
        <row r="117">
          <cell r="L117" t="str">
            <v>PDV</v>
          </cell>
          <cell r="M117" t="str">
            <v>PDV</v>
          </cell>
          <cell r="N117" t="str">
            <v>PDV</v>
          </cell>
          <cell r="O117" t="str">
            <v>PDVRX9</v>
          </cell>
          <cell r="P117" t="str">
            <v>X</v>
          </cell>
          <cell r="Q117" t="str">
            <v>X</v>
          </cell>
          <cell r="R117" t="str">
            <v>ABS3</v>
          </cell>
          <cell r="S117" t="str">
            <v>ABS</v>
          </cell>
          <cell r="T117" t="str">
            <v>PDV</v>
          </cell>
          <cell r="U117" t="str">
            <v>PDV</v>
          </cell>
          <cell r="V117" t="str">
            <v>PDV</v>
          </cell>
          <cell r="W117" t="str">
            <v>PDV</v>
          </cell>
          <cell r="X117" t="str">
            <v>PDV</v>
          </cell>
          <cell r="Y117" t="str">
            <v>PDV</v>
          </cell>
          <cell r="Z117" t="str">
            <v>PDV</v>
          </cell>
          <cell r="AA117" t="str">
            <v>PDV</v>
          </cell>
          <cell r="AB117" t="str">
            <v>PDV</v>
          </cell>
          <cell r="AC117" t="str">
            <v>PDV</v>
          </cell>
          <cell r="AD117" t="str">
            <v>PDV</v>
          </cell>
          <cell r="AE117" t="str">
            <v>PDV</v>
          </cell>
          <cell r="AF117" t="str">
            <v>PDV</v>
          </cell>
          <cell r="AG117" t="str">
            <v>PDVRX12</v>
          </cell>
          <cell r="AH117" t="str">
            <v>10ABS</v>
          </cell>
          <cell r="AI117" t="str">
            <v>ABS</v>
          </cell>
        </row>
        <row r="118">
          <cell r="L118" t="str">
            <v>X31/29/1</v>
          </cell>
          <cell r="M118" t="str">
            <v>X29</v>
          </cell>
          <cell r="N118" t="str">
            <v>X</v>
          </cell>
          <cell r="O118" t="str">
            <v>X31</v>
          </cell>
          <cell r="P118" t="str">
            <v>X</v>
          </cell>
          <cell r="Q118" t="str">
            <v>X27</v>
          </cell>
          <cell r="R118" t="str">
            <v>X</v>
          </cell>
          <cell r="S118" t="str">
            <v>28X</v>
          </cell>
          <cell r="T118" t="str">
            <v>X</v>
          </cell>
          <cell r="U118" t="str">
            <v>X28</v>
          </cell>
          <cell r="V118" t="str">
            <v>X</v>
          </cell>
          <cell r="W118" t="str">
            <v>X</v>
          </cell>
          <cell r="X118" t="str">
            <v>X21</v>
          </cell>
          <cell r="Y118" t="str">
            <v>X</v>
          </cell>
          <cell r="Z118" t="str">
            <v>X</v>
          </cell>
          <cell r="AA118" t="str">
            <v>X24</v>
          </cell>
          <cell r="AB118" t="str">
            <v>X</v>
          </cell>
          <cell r="AC118" t="str">
            <v>23ABS</v>
          </cell>
          <cell r="AD118" t="str">
            <v>ABS</v>
          </cell>
          <cell r="AE118" t="str">
            <v>ABS</v>
          </cell>
          <cell r="AF118" t="str">
            <v>PDV</v>
          </cell>
          <cell r="AG118" t="str">
            <v>PDVRX22</v>
          </cell>
          <cell r="AH118" t="str">
            <v>X</v>
          </cell>
          <cell r="AI118" t="str">
            <v>X</v>
          </cell>
          <cell r="AJ118">
            <v>21</v>
          </cell>
        </row>
        <row r="119">
          <cell r="L119" t="str">
            <v>ABS</v>
          </cell>
          <cell r="M119" t="str">
            <v>PDV</v>
          </cell>
          <cell r="N119" t="str">
            <v>PDVRX19</v>
          </cell>
          <cell r="O119" t="str">
            <v>X</v>
          </cell>
          <cell r="P119" t="str">
            <v>ABS15RX19</v>
          </cell>
          <cell r="Q119" t="str">
            <v>X</v>
          </cell>
          <cell r="R119" t="str">
            <v>17X</v>
          </cell>
          <cell r="S119" t="str">
            <v>X</v>
          </cell>
          <cell r="T119" t="str">
            <v>17X</v>
          </cell>
          <cell r="U119" t="str">
            <v>X</v>
          </cell>
          <cell r="V119" t="str">
            <v>X14</v>
          </cell>
          <cell r="W119" t="str">
            <v>X16</v>
          </cell>
          <cell r="X119" t="str">
            <v>X</v>
          </cell>
          <cell r="Y119" t="str">
            <v>17X</v>
          </cell>
          <cell r="Z119" t="str">
            <v>X</v>
          </cell>
          <cell r="AA119" t="str">
            <v>X</v>
          </cell>
          <cell r="AB119" t="str">
            <v>X14</v>
          </cell>
          <cell r="AC119" t="str">
            <v>X</v>
          </cell>
          <cell r="AD119" t="str">
            <v>14X</v>
          </cell>
          <cell r="AE119" t="str">
            <v>12X</v>
          </cell>
          <cell r="AF119" t="str">
            <v>X</v>
          </cell>
          <cell r="AG119" t="str">
            <v>X13</v>
          </cell>
          <cell r="AH119" t="str">
            <v>X</v>
          </cell>
          <cell r="AI119" t="str">
            <v>X</v>
          </cell>
          <cell r="AJ119">
            <v>11</v>
          </cell>
        </row>
        <row r="120">
          <cell r="L120" t="str">
            <v>DCD</v>
          </cell>
          <cell r="M120" t="str">
            <v>DCD</v>
          </cell>
          <cell r="N120" t="str">
            <v>DCD</v>
          </cell>
          <cell r="O120" t="str">
            <v>DCD</v>
          </cell>
          <cell r="P120" t="str">
            <v>DCD</v>
          </cell>
          <cell r="Q120" t="str">
            <v>DCD</v>
          </cell>
          <cell r="R120" t="str">
            <v>DCD</v>
          </cell>
          <cell r="S120" t="str">
            <v>DCD</v>
          </cell>
          <cell r="T120" t="str">
            <v>DCD</v>
          </cell>
          <cell r="U120" t="str">
            <v>DCD</v>
          </cell>
          <cell r="V120" t="str">
            <v>DCD</v>
          </cell>
          <cell r="W120" t="str">
            <v>DCD</v>
          </cell>
          <cell r="X120" t="str">
            <v>DCD</v>
          </cell>
          <cell r="Y120" t="str">
            <v>DCD</v>
          </cell>
          <cell r="Z120" t="str">
            <v>DCD</v>
          </cell>
          <cell r="AA120" t="str">
            <v>DCD</v>
          </cell>
          <cell r="AB120" t="str">
            <v>DCD</v>
          </cell>
          <cell r="AC120" t="str">
            <v>DCD</v>
          </cell>
          <cell r="AD120" t="str">
            <v>DCD</v>
          </cell>
          <cell r="AE120" t="str">
            <v>DCD</v>
          </cell>
          <cell r="AF120" t="str">
            <v>DCD</v>
          </cell>
          <cell r="AG120" t="str">
            <v>DCD</v>
          </cell>
          <cell r="AH120" t="str">
            <v>DCD</v>
          </cell>
          <cell r="AI120" t="str">
            <v>DCD</v>
          </cell>
          <cell r="AJ120" t="str">
            <v>DCD</v>
          </cell>
          <cell r="AK120" t="str">
            <v>DCD</v>
          </cell>
          <cell r="AL120" t="str">
            <v>DCD</v>
          </cell>
        </row>
        <row r="121">
          <cell r="L121" t="str">
            <v>ABS9</v>
          </cell>
          <cell r="M121" t="str">
            <v>ABS</v>
          </cell>
          <cell r="N121" t="str">
            <v>PDV</v>
          </cell>
          <cell r="O121" t="str">
            <v>PDV</v>
          </cell>
          <cell r="P121" t="str">
            <v>PDV</v>
          </cell>
          <cell r="Q121" t="str">
            <v>PDV</v>
          </cell>
          <cell r="R121" t="str">
            <v>PDV</v>
          </cell>
          <cell r="S121" t="str">
            <v>PDV</v>
          </cell>
          <cell r="T121" t="str">
            <v>PDV</v>
          </cell>
          <cell r="U121" t="str">
            <v>PDV</v>
          </cell>
          <cell r="V121" t="str">
            <v>PDV</v>
          </cell>
          <cell r="W121" t="str">
            <v>PDV</v>
          </cell>
          <cell r="X121" t="str">
            <v>PDV</v>
          </cell>
          <cell r="Y121" t="str">
            <v>PDV</v>
          </cell>
          <cell r="Z121" t="str">
            <v>PDV</v>
          </cell>
          <cell r="AA121" t="str">
            <v>PDV</v>
          </cell>
          <cell r="AB121" t="str">
            <v>PDVR XR</v>
          </cell>
          <cell r="AC121" t="str">
            <v>X3</v>
          </cell>
          <cell r="AD121" t="str">
            <v>1X/30</v>
          </cell>
          <cell r="AE121" t="str">
            <v>X4</v>
          </cell>
          <cell r="AF121" t="str">
            <v>X4</v>
          </cell>
          <cell r="AG121" t="str">
            <v>X</v>
          </cell>
          <cell r="AH121" t="str">
            <v>X5</v>
          </cell>
          <cell r="AI121" t="str">
            <v>X</v>
          </cell>
          <cell r="AJ121" t="str">
            <v>X6/8</v>
          </cell>
          <cell r="AK121">
            <v>11</v>
          </cell>
        </row>
        <row r="122">
          <cell r="L122" t="str">
            <v>PDV</v>
          </cell>
          <cell r="M122" t="str">
            <v>PDV</v>
          </cell>
          <cell r="N122" t="str">
            <v>PDV</v>
          </cell>
          <cell r="O122" t="str">
            <v>PDV</v>
          </cell>
          <cell r="P122" t="str">
            <v>PDV</v>
          </cell>
          <cell r="Q122" t="str">
            <v>PDV</v>
          </cell>
          <cell r="R122" t="str">
            <v>PDV</v>
          </cell>
          <cell r="S122" t="str">
            <v>PDV</v>
          </cell>
          <cell r="T122" t="str">
            <v>PDV</v>
          </cell>
          <cell r="U122" t="str">
            <v>PDV</v>
          </cell>
          <cell r="V122" t="str">
            <v>PDV</v>
          </cell>
          <cell r="W122" t="str">
            <v>PDV</v>
          </cell>
          <cell r="X122" t="str">
            <v>PDV</v>
          </cell>
          <cell r="Y122" t="str">
            <v>PDV</v>
          </cell>
          <cell r="Z122" t="str">
            <v>PDV</v>
          </cell>
          <cell r="AA122" t="str">
            <v>PDV</v>
          </cell>
          <cell r="AB122" t="str">
            <v>PDV</v>
          </cell>
          <cell r="AC122" t="str">
            <v>PDV</v>
          </cell>
          <cell r="AD122" t="str">
            <v>PDV</v>
          </cell>
          <cell r="AE122" t="str">
            <v>PDV</v>
          </cell>
          <cell r="AF122" t="str">
            <v>PDV</v>
          </cell>
          <cell r="AG122" t="str">
            <v>PDV</v>
          </cell>
          <cell r="AH122" t="str">
            <v>PDV</v>
          </cell>
          <cell r="AI122" t="str">
            <v>PDV</v>
          </cell>
        </row>
        <row r="123">
          <cell r="L123" t="str">
            <v>CHG</v>
          </cell>
          <cell r="M123" t="str">
            <v>CHG</v>
          </cell>
          <cell r="N123" t="str">
            <v>CHG</v>
          </cell>
          <cell r="O123" t="str">
            <v>CHG</v>
          </cell>
          <cell r="P123" t="str">
            <v>CHG</v>
          </cell>
          <cell r="Q123" t="str">
            <v>CHG</v>
          </cell>
          <cell r="R123" t="str">
            <v>CHG</v>
          </cell>
          <cell r="S123" t="str">
            <v>CHG</v>
          </cell>
          <cell r="T123" t="str">
            <v>CHG</v>
          </cell>
          <cell r="U123" t="str">
            <v>CHG</v>
          </cell>
          <cell r="V123" t="str">
            <v>CHG</v>
          </cell>
          <cell r="W123" t="str">
            <v>CHG</v>
          </cell>
          <cell r="X123" t="str">
            <v>CHG</v>
          </cell>
          <cell r="Y123" t="str">
            <v>CHG</v>
          </cell>
          <cell r="Z123" t="str">
            <v>CHG</v>
          </cell>
          <cell r="AA123" t="str">
            <v>CHG</v>
          </cell>
          <cell r="AB123" t="str">
            <v>CHG</v>
          </cell>
          <cell r="AC123" t="str">
            <v>CHG</v>
          </cell>
          <cell r="AD123" t="str">
            <v>CHG</v>
          </cell>
          <cell r="AE123" t="str">
            <v>CHG</v>
          </cell>
          <cell r="AF123" t="str">
            <v>CHG</v>
          </cell>
          <cell r="AG123" t="str">
            <v>CHG</v>
          </cell>
          <cell r="AH123" t="str">
            <v>CHG</v>
          </cell>
          <cell r="AI123" t="str">
            <v>CHG</v>
          </cell>
        </row>
        <row r="124">
          <cell r="L124" t="str">
            <v>TSO</v>
          </cell>
          <cell r="M124" t="str">
            <v>TSO</v>
          </cell>
          <cell r="N124" t="str">
            <v>TSO</v>
          </cell>
          <cell r="O124" t="str">
            <v>TSO</v>
          </cell>
          <cell r="P124" t="str">
            <v>TSO</v>
          </cell>
          <cell r="Q124" t="str">
            <v>TSO</v>
          </cell>
          <cell r="R124" t="str">
            <v>TSO</v>
          </cell>
          <cell r="S124" t="str">
            <v>TSO</v>
          </cell>
          <cell r="T124" t="str">
            <v>TSO</v>
          </cell>
          <cell r="U124" t="str">
            <v>TSO</v>
          </cell>
          <cell r="V124" t="str">
            <v>TSO</v>
          </cell>
          <cell r="W124" t="str">
            <v>TSO</v>
          </cell>
          <cell r="X124" t="str">
            <v>TSO</v>
          </cell>
          <cell r="Y124" t="str">
            <v>TSO</v>
          </cell>
          <cell r="Z124" t="str">
            <v>TSO</v>
          </cell>
          <cell r="AA124" t="str">
            <v>TSO</v>
          </cell>
          <cell r="AB124" t="str">
            <v>TSO</v>
          </cell>
          <cell r="AC124" t="str">
            <v>TSO</v>
          </cell>
          <cell r="AD124" t="str">
            <v>TSO</v>
          </cell>
          <cell r="AE124" t="str">
            <v>TSO</v>
          </cell>
          <cell r="AF124" t="str">
            <v>TSO</v>
          </cell>
          <cell r="AG124" t="str">
            <v>TSO</v>
          </cell>
          <cell r="AH124" t="str">
            <v>TSO</v>
          </cell>
          <cell r="AI124" t="str">
            <v>TSO</v>
          </cell>
        </row>
        <row r="125">
          <cell r="L125" t="str">
            <v>X9/01/16</v>
          </cell>
          <cell r="M125" t="str">
            <v>X9</v>
          </cell>
          <cell r="N125" t="str">
            <v>12X15</v>
          </cell>
          <cell r="O125" t="str">
            <v>X10</v>
          </cell>
          <cell r="P125" t="str">
            <v>X14</v>
          </cell>
          <cell r="Q125" t="str">
            <v>X12</v>
          </cell>
          <cell r="R125" t="str">
            <v>X</v>
          </cell>
          <cell r="S125" t="str">
            <v>X8</v>
          </cell>
          <cell r="T125" t="str">
            <v>X</v>
          </cell>
          <cell r="U125" t="str">
            <v>2X</v>
          </cell>
          <cell r="V125" t="str">
            <v>X</v>
          </cell>
          <cell r="W125" t="str">
            <v>X4</v>
          </cell>
          <cell r="X125" t="str">
            <v>X</v>
          </cell>
          <cell r="Y125" t="str">
            <v>2X</v>
          </cell>
          <cell r="Z125" t="str">
            <v>X</v>
          </cell>
          <cell r="AA125" t="str">
            <v>4ABSXR7</v>
          </cell>
          <cell r="AB125" t="str">
            <v>X</v>
          </cell>
          <cell r="AC125" t="str">
            <v>5ABS</v>
          </cell>
          <cell r="AD125" t="str">
            <v>X6</v>
          </cell>
          <cell r="AE125" t="str">
            <v>X</v>
          </cell>
          <cell r="AF125" t="str">
            <v>X4</v>
          </cell>
          <cell r="AG125" t="str">
            <v>X</v>
          </cell>
          <cell r="AH125" t="str">
            <v>5ABSXR6</v>
          </cell>
          <cell r="AI125" t="str">
            <v>X</v>
          </cell>
          <cell r="AJ125" t="str">
            <v>4X</v>
          </cell>
          <cell r="AK125" t="str">
            <v>X</v>
          </cell>
          <cell r="AL125">
            <v>2</v>
          </cell>
        </row>
        <row r="126">
          <cell r="L126" t="str">
            <v>X23/25/2/16</v>
          </cell>
          <cell r="M126" t="str">
            <v>X</v>
          </cell>
          <cell r="N126" t="str">
            <v>X25</v>
          </cell>
          <cell r="O126" t="str">
            <v>X</v>
          </cell>
          <cell r="P126" t="str">
            <v>X22</v>
          </cell>
          <cell r="Q126" t="str">
            <v>X</v>
          </cell>
          <cell r="R126" t="str">
            <v>ABS17XR22</v>
          </cell>
          <cell r="S126" t="str">
            <v>X</v>
          </cell>
          <cell r="T126" t="str">
            <v>19X</v>
          </cell>
          <cell r="U126" t="str">
            <v>X</v>
          </cell>
          <cell r="V126" t="str">
            <v>X17</v>
          </cell>
          <cell r="W126" t="str">
            <v>X</v>
          </cell>
          <cell r="X126" t="str">
            <v>X16</v>
          </cell>
          <cell r="Y126" t="str">
            <v>X</v>
          </cell>
          <cell r="Z126" t="str">
            <v>14X</v>
          </cell>
          <cell r="AA126" t="str">
            <v>X</v>
          </cell>
          <cell r="AB126" t="str">
            <v>X</v>
          </cell>
          <cell r="AC126" t="str">
            <v>X</v>
          </cell>
          <cell r="AD126" t="str">
            <v>12ABSX</v>
          </cell>
          <cell r="AE126" t="str">
            <v>X</v>
          </cell>
          <cell r="AF126" t="str">
            <v>X</v>
          </cell>
          <cell r="AG126" t="str">
            <v>11X</v>
          </cell>
          <cell r="AH126" t="str">
            <v>X</v>
          </cell>
          <cell r="AI126" t="str">
            <v>X</v>
          </cell>
          <cell r="AJ126">
            <v>12</v>
          </cell>
        </row>
        <row r="127">
          <cell r="L127" t="str">
            <v>CHG</v>
          </cell>
          <cell r="M127" t="str">
            <v>CHG</v>
          </cell>
          <cell r="N127" t="str">
            <v>CHG</v>
          </cell>
          <cell r="O127" t="str">
            <v>CHG</v>
          </cell>
          <cell r="P127" t="str">
            <v>CHG</v>
          </cell>
          <cell r="Q127" t="str">
            <v>CHG</v>
          </cell>
          <cell r="R127" t="str">
            <v>CHG</v>
          </cell>
          <cell r="S127" t="str">
            <v>CHG</v>
          </cell>
          <cell r="T127" t="str">
            <v>CHG</v>
          </cell>
          <cell r="U127" t="str">
            <v>CHG</v>
          </cell>
          <cell r="V127" t="str">
            <v>CHG</v>
          </cell>
          <cell r="W127" t="str">
            <v>CHG</v>
          </cell>
          <cell r="X127" t="str">
            <v>CHG</v>
          </cell>
          <cell r="Y127" t="str">
            <v>CHG</v>
          </cell>
          <cell r="Z127" t="str">
            <v>CHG</v>
          </cell>
          <cell r="AA127" t="str">
            <v>CHG</v>
          </cell>
          <cell r="AB127" t="str">
            <v>CHG</v>
          </cell>
          <cell r="AC127" t="str">
            <v>CHG</v>
          </cell>
          <cell r="AD127" t="str">
            <v>CHG</v>
          </cell>
          <cell r="AE127" t="str">
            <v>CHG</v>
          </cell>
          <cell r="AF127" t="str">
            <v>CHG</v>
          </cell>
          <cell r="AG127" t="str">
            <v>CHG</v>
          </cell>
          <cell r="AH127" t="str">
            <v>CHG</v>
          </cell>
          <cell r="AI127" t="str">
            <v>CHG</v>
          </cell>
        </row>
        <row r="128">
          <cell r="L128" t="str">
            <v>X10/6/1/16</v>
          </cell>
          <cell r="M128" t="str">
            <v>X5</v>
          </cell>
          <cell r="N128" t="str">
            <v>X5</v>
          </cell>
          <cell r="O128" t="str">
            <v>3X16</v>
          </cell>
          <cell r="P128" t="str">
            <v>X14</v>
          </cell>
          <cell r="Q128" t="str">
            <v>X</v>
          </cell>
          <cell r="R128" t="str">
            <v>ABS10</v>
          </cell>
          <cell r="S128" t="str">
            <v>ABS</v>
          </cell>
          <cell r="T128" t="str">
            <v>PDV</v>
          </cell>
          <cell r="U128" t="str">
            <v>PDVR X2/30</v>
          </cell>
          <cell r="V128" t="str">
            <v>X</v>
          </cell>
          <cell r="W128" t="str">
            <v>ABS4/X24</v>
          </cell>
          <cell r="X128" t="str">
            <v>ABS21</v>
          </cell>
          <cell r="Y128" t="str">
            <v>X4</v>
          </cell>
          <cell r="Z128" t="str">
            <v>X</v>
          </cell>
          <cell r="AA128" t="str">
            <v>2X</v>
          </cell>
          <cell r="AB128" t="str">
            <v>X</v>
          </cell>
          <cell r="AC128" t="str">
            <v>X</v>
          </cell>
          <cell r="AD128" t="str">
            <v>ABS 30</v>
          </cell>
          <cell r="AE128" t="str">
            <v>X7</v>
          </cell>
          <cell r="AF128" t="str">
            <v>X</v>
          </cell>
          <cell r="AG128" t="str">
            <v>4ABSXR7</v>
          </cell>
          <cell r="AH128" t="str">
            <v>X</v>
          </cell>
          <cell r="AI128" t="str">
            <v>X</v>
          </cell>
          <cell r="AJ128" t="str">
            <v>4X</v>
          </cell>
          <cell r="AK128" t="str">
            <v>X</v>
          </cell>
          <cell r="AL128" t="str">
            <v>X</v>
          </cell>
        </row>
        <row r="129">
          <cell r="L129" t="str">
            <v>ABS31</v>
          </cell>
          <cell r="M129" t="str">
            <v>MX</v>
          </cell>
          <cell r="N129" t="str">
            <v>MX5</v>
          </cell>
          <cell r="O129" t="str">
            <v>MX</v>
          </cell>
          <cell r="P129" t="str">
            <v>AX1</v>
          </cell>
          <cell r="Q129" t="str">
            <v>XA</v>
          </cell>
          <cell r="R129" t="str">
            <v>X3</v>
          </cell>
          <cell r="S129" t="str">
            <v>X1</v>
          </cell>
          <cell r="T129" t="str">
            <v>X</v>
          </cell>
          <cell r="U129" t="str">
            <v>1X</v>
          </cell>
          <cell r="V129" t="str">
            <v>X23</v>
          </cell>
          <cell r="W129" t="str">
            <v>X</v>
          </cell>
          <cell r="X129" t="str">
            <v>X1</v>
          </cell>
          <cell r="Y129" t="str">
            <v>29X</v>
          </cell>
          <cell r="Z129" t="str">
            <v>X</v>
          </cell>
          <cell r="AA129" t="str">
            <v>31X</v>
          </cell>
          <cell r="AB129" t="str">
            <v>X</v>
          </cell>
          <cell r="AC129" t="str">
            <v>X</v>
          </cell>
          <cell r="AD129" t="str">
            <v>27ABSXR28</v>
          </cell>
          <cell r="AE129" t="str">
            <v>X</v>
          </cell>
          <cell r="AF129" t="str">
            <v>X</v>
          </cell>
          <cell r="AG129" t="str">
            <v>ABS26X</v>
          </cell>
          <cell r="AH129" t="str">
            <v>X</v>
          </cell>
          <cell r="AI129" t="str">
            <v>X</v>
          </cell>
          <cell r="AJ129">
            <v>25</v>
          </cell>
        </row>
        <row r="130">
          <cell r="N130" t="str">
            <v>X12</v>
          </cell>
          <cell r="O130" t="str">
            <v>X12</v>
          </cell>
          <cell r="P130" t="str">
            <v>X8</v>
          </cell>
          <cell r="Q130" t="str">
            <v>X</v>
          </cell>
          <cell r="R130" t="str">
            <v>X8</v>
          </cell>
          <cell r="S130" t="str">
            <v>X</v>
          </cell>
          <cell r="T130" t="str">
            <v>5X</v>
          </cell>
          <cell r="U130" t="str">
            <v>X</v>
          </cell>
          <cell r="V130" t="str">
            <v>X</v>
          </cell>
          <cell r="W130" t="str">
            <v>X</v>
          </cell>
          <cell r="X130" t="str">
            <v>X2</v>
          </cell>
          <cell r="Y130" t="str">
            <v>X</v>
          </cell>
          <cell r="Z130" t="str">
            <v>2X</v>
          </cell>
          <cell r="AA130" t="str">
            <v>X</v>
          </cell>
          <cell r="AB130" t="str">
            <v>X</v>
          </cell>
          <cell r="AC130" t="str">
            <v>3X</v>
          </cell>
          <cell r="AD130" t="str">
            <v>X</v>
          </cell>
          <cell r="AE130" t="str">
            <v>31X</v>
          </cell>
          <cell r="AF130" t="str">
            <v>X</v>
          </cell>
          <cell r="AG130" t="str">
            <v>X</v>
          </cell>
          <cell r="AH130" t="str">
            <v>27X</v>
          </cell>
          <cell r="AI130" t="str">
            <v>27X</v>
          </cell>
          <cell r="AJ130" t="str">
            <v>X</v>
          </cell>
          <cell r="AK130">
            <v>26</v>
          </cell>
        </row>
        <row r="131">
          <cell r="L131" t="str">
            <v>X</v>
          </cell>
          <cell r="M131" t="str">
            <v>X</v>
          </cell>
          <cell r="N131" t="str">
            <v>CHG</v>
          </cell>
          <cell r="O131" t="str">
            <v>CHG</v>
          </cell>
          <cell r="P131" t="str">
            <v>CHG</v>
          </cell>
          <cell r="Q131" t="str">
            <v>CHG</v>
          </cell>
          <cell r="R131" t="str">
            <v>CHG</v>
          </cell>
          <cell r="S131" t="str">
            <v>CHG</v>
          </cell>
          <cell r="T131" t="str">
            <v>CHG</v>
          </cell>
          <cell r="U131" t="str">
            <v>CHG</v>
          </cell>
          <cell r="V131" t="str">
            <v>CHG</v>
          </cell>
          <cell r="W131" t="str">
            <v>CHG</v>
          </cell>
          <cell r="X131" t="str">
            <v>CHG</v>
          </cell>
          <cell r="Y131" t="str">
            <v>CHG</v>
          </cell>
          <cell r="Z131" t="str">
            <v>CHG</v>
          </cell>
          <cell r="AA131" t="str">
            <v>CHG</v>
          </cell>
          <cell r="AB131" t="str">
            <v>CHG</v>
          </cell>
          <cell r="AC131" t="str">
            <v>CHG</v>
          </cell>
          <cell r="AD131" t="str">
            <v>CHG</v>
          </cell>
          <cell r="AE131" t="str">
            <v>CHG</v>
          </cell>
          <cell r="AF131" t="str">
            <v>CHG</v>
          </cell>
          <cell r="AG131" t="str">
            <v>CHG</v>
          </cell>
          <cell r="AH131" t="str">
            <v>CHG</v>
          </cell>
          <cell r="AI131" t="str">
            <v>CHG</v>
          </cell>
        </row>
        <row r="132">
          <cell r="L132" t="str">
            <v>XINH/01/16</v>
          </cell>
          <cell r="M132" t="str">
            <v>X</v>
          </cell>
          <cell r="N132" t="str">
            <v>X</v>
          </cell>
          <cell r="O132" t="str">
            <v>X</v>
          </cell>
          <cell r="P132" t="str">
            <v>X1</v>
          </cell>
          <cell r="Q132" t="str">
            <v>X</v>
          </cell>
          <cell r="R132" t="str">
            <v>ABS3XR6</v>
          </cell>
          <cell r="S132" t="str">
            <v>X</v>
          </cell>
          <cell r="T132" t="str">
            <v>X</v>
          </cell>
          <cell r="U132" t="str">
            <v>2X</v>
          </cell>
          <cell r="V132" t="str">
            <v>X</v>
          </cell>
          <cell r="W132" t="str">
            <v>X</v>
          </cell>
          <cell r="X132" t="str">
            <v>X5</v>
          </cell>
          <cell r="Y132" t="str">
            <v>X</v>
          </cell>
          <cell r="Z132" t="str">
            <v>ABS</v>
          </cell>
          <cell r="AA132" t="str">
            <v>RX27X</v>
          </cell>
          <cell r="AB132" t="str">
            <v>X</v>
          </cell>
          <cell r="AC132" t="str">
            <v>X23</v>
          </cell>
          <cell r="AD132" t="str">
            <v>X</v>
          </cell>
          <cell r="AE132" t="str">
            <v>X5</v>
          </cell>
          <cell r="AF132" t="str">
            <v>X</v>
          </cell>
          <cell r="AG132" t="str">
            <v>1ABSXR8</v>
          </cell>
          <cell r="AH132" t="str">
            <v>X</v>
          </cell>
          <cell r="AI132" t="str">
            <v>6X</v>
          </cell>
          <cell r="AJ132" t="str">
            <v>X</v>
          </cell>
          <cell r="AK132" t="str">
            <v>X</v>
          </cell>
          <cell r="AL132">
            <v>2</v>
          </cell>
        </row>
        <row r="133">
          <cell r="L133" t="str">
            <v>X</v>
          </cell>
          <cell r="M133" t="str">
            <v>X7</v>
          </cell>
          <cell r="N133" t="str">
            <v>X</v>
          </cell>
          <cell r="O133" t="str">
            <v>X4</v>
          </cell>
          <cell r="P133" t="str">
            <v>X</v>
          </cell>
          <cell r="Q133" t="str">
            <v>X4</v>
          </cell>
          <cell r="R133" t="str">
            <v>X</v>
          </cell>
          <cell r="S133" t="str">
            <v>X13</v>
          </cell>
          <cell r="T133" t="str">
            <v>X</v>
          </cell>
          <cell r="U133" t="str">
            <v>ABS7XR8</v>
          </cell>
          <cell r="V133" t="str">
            <v>X</v>
          </cell>
          <cell r="W133" t="str">
            <v>X</v>
          </cell>
          <cell r="X133" t="str">
            <v>X9</v>
          </cell>
          <cell r="Y133" t="str">
            <v>X</v>
          </cell>
          <cell r="Z133" t="str">
            <v>X</v>
          </cell>
          <cell r="AA133" t="str">
            <v>X6</v>
          </cell>
          <cell r="AB133" t="str">
            <v>X</v>
          </cell>
          <cell r="AC133" t="str">
            <v>X</v>
          </cell>
          <cell r="AD133" t="str">
            <v>X6</v>
          </cell>
          <cell r="AE133" t="str">
            <v>X</v>
          </cell>
          <cell r="AF133" t="str">
            <v>X</v>
          </cell>
          <cell r="AG133" t="str">
            <v>5ABS</v>
          </cell>
          <cell r="AH133" t="str">
            <v>ABS</v>
          </cell>
          <cell r="AI133" t="str">
            <v>ABS</v>
          </cell>
          <cell r="AJ133" t="str">
            <v>X</v>
          </cell>
          <cell r="AK133" t="str">
            <v>X</v>
          </cell>
          <cell r="AL133" t="str">
            <v>X</v>
          </cell>
        </row>
        <row r="134">
          <cell r="L134" t="str">
            <v>TSO</v>
          </cell>
          <cell r="M134" t="str">
            <v>TSO</v>
          </cell>
          <cell r="N134" t="str">
            <v>TSO</v>
          </cell>
          <cell r="O134" t="str">
            <v>TSO</v>
          </cell>
          <cell r="P134" t="str">
            <v>TSO</v>
          </cell>
          <cell r="Q134" t="str">
            <v>TSO</v>
          </cell>
          <cell r="R134" t="str">
            <v>TSO</v>
          </cell>
          <cell r="S134" t="str">
            <v>TSO</v>
          </cell>
          <cell r="T134" t="str">
            <v>TSO</v>
          </cell>
          <cell r="U134" t="str">
            <v>TSO</v>
          </cell>
          <cell r="V134" t="str">
            <v>TSO</v>
          </cell>
          <cell r="W134" t="str">
            <v>TSO</v>
          </cell>
          <cell r="X134" t="str">
            <v>TSO</v>
          </cell>
          <cell r="Y134" t="str">
            <v>TSO</v>
          </cell>
          <cell r="Z134" t="str">
            <v>TSO</v>
          </cell>
          <cell r="AA134" t="str">
            <v>TSO</v>
          </cell>
          <cell r="AB134" t="str">
            <v>TSO</v>
          </cell>
          <cell r="AC134" t="str">
            <v>TSO</v>
          </cell>
          <cell r="AD134" t="str">
            <v>TSO</v>
          </cell>
          <cell r="AE134" t="str">
            <v>TSO</v>
          </cell>
          <cell r="AF134" t="str">
            <v>TSO</v>
          </cell>
          <cell r="AG134" t="str">
            <v>TSO</v>
          </cell>
          <cell r="AH134" t="str">
            <v>TSO</v>
          </cell>
          <cell r="AI134" t="str">
            <v>TSO</v>
          </cell>
        </row>
        <row r="135">
          <cell r="L135" t="str">
            <v>DCD</v>
          </cell>
          <cell r="M135" t="str">
            <v>DCD</v>
          </cell>
          <cell r="N135" t="str">
            <v>DCD</v>
          </cell>
          <cell r="O135" t="str">
            <v>DCD</v>
          </cell>
          <cell r="P135" t="str">
            <v>DCD</v>
          </cell>
          <cell r="Q135" t="str">
            <v>DCD</v>
          </cell>
          <cell r="R135" t="str">
            <v>DCD</v>
          </cell>
          <cell r="S135" t="str">
            <v>DCD</v>
          </cell>
          <cell r="T135" t="str">
            <v>DCD</v>
          </cell>
          <cell r="U135" t="str">
            <v>DCD</v>
          </cell>
          <cell r="V135" t="str">
            <v>DCD</v>
          </cell>
          <cell r="W135" t="str">
            <v>DCD</v>
          </cell>
          <cell r="X135" t="str">
            <v>DCD</v>
          </cell>
          <cell r="Y135" t="str">
            <v>DCD</v>
          </cell>
          <cell r="Z135" t="str">
            <v>DCD</v>
          </cell>
          <cell r="AA135" t="str">
            <v>DCD</v>
          </cell>
          <cell r="AB135" t="str">
            <v>DCD</v>
          </cell>
          <cell r="AC135" t="str">
            <v>DCD</v>
          </cell>
          <cell r="AD135" t="str">
            <v>DCD</v>
          </cell>
          <cell r="AE135" t="str">
            <v>DCD</v>
          </cell>
          <cell r="AF135" t="str">
            <v>DCD</v>
          </cell>
          <cell r="AG135" t="str">
            <v>DCD</v>
          </cell>
          <cell r="AH135" t="str">
            <v>DCD</v>
          </cell>
          <cell r="AI135" t="str">
            <v>DCD</v>
          </cell>
          <cell r="AJ135" t="str">
            <v>DCD</v>
          </cell>
          <cell r="AK135" t="str">
            <v>DCD</v>
          </cell>
          <cell r="AL135" t="str">
            <v>DCD</v>
          </cell>
        </row>
        <row r="136">
          <cell r="L136" t="str">
            <v>PDV</v>
          </cell>
          <cell r="M136" t="str">
            <v>PDV</v>
          </cell>
          <cell r="N136" t="str">
            <v>PDV</v>
          </cell>
          <cell r="O136" t="str">
            <v>PDV</v>
          </cell>
          <cell r="P136" t="str">
            <v>PDV</v>
          </cell>
          <cell r="Q136" t="str">
            <v>PDV</v>
          </cell>
          <cell r="R136" t="str">
            <v>PDV</v>
          </cell>
          <cell r="S136" t="str">
            <v>PDV</v>
          </cell>
          <cell r="T136" t="str">
            <v>PDV</v>
          </cell>
          <cell r="U136" t="str">
            <v>PDV</v>
          </cell>
          <cell r="V136" t="str">
            <v>PDV</v>
          </cell>
          <cell r="W136" t="str">
            <v>PDV</v>
          </cell>
          <cell r="X136" t="str">
            <v>PDV</v>
          </cell>
          <cell r="Y136" t="str">
            <v>PDVRX13</v>
          </cell>
          <cell r="Z136" t="str">
            <v>X10</v>
          </cell>
          <cell r="AA136" t="str">
            <v>X</v>
          </cell>
          <cell r="AB136" t="str">
            <v>X10</v>
          </cell>
          <cell r="AC136" t="str">
            <v>X18</v>
          </cell>
          <cell r="AD136" t="str">
            <v>X16</v>
          </cell>
          <cell r="AE136" t="str">
            <v>X</v>
          </cell>
          <cell r="AF136" t="str">
            <v>17ABS</v>
          </cell>
          <cell r="AG136" t="str">
            <v>ABS</v>
          </cell>
          <cell r="AH136" t="str">
            <v>ABS</v>
          </cell>
          <cell r="AI136" t="str">
            <v>ABS</v>
          </cell>
        </row>
        <row r="137">
          <cell r="L137" t="str">
            <v>X14/01/16</v>
          </cell>
          <cell r="M137" t="str">
            <v>14X</v>
          </cell>
          <cell r="N137" t="str">
            <v>X</v>
          </cell>
          <cell r="O137" t="str">
            <v>X11</v>
          </cell>
          <cell r="P137" t="str">
            <v>X</v>
          </cell>
          <cell r="Q137" t="str">
            <v>13X</v>
          </cell>
          <cell r="R137" t="str">
            <v>X</v>
          </cell>
          <cell r="S137" t="str">
            <v>13X</v>
          </cell>
          <cell r="T137" t="str">
            <v>X</v>
          </cell>
          <cell r="U137" t="str">
            <v>X16</v>
          </cell>
          <cell r="V137" t="str">
            <v>X</v>
          </cell>
          <cell r="W137" t="str">
            <v>X16</v>
          </cell>
          <cell r="X137" t="str">
            <v>X</v>
          </cell>
          <cell r="Y137" t="str">
            <v>16X</v>
          </cell>
          <cell r="Z137" t="str">
            <v>X</v>
          </cell>
          <cell r="AA137" t="str">
            <v>X</v>
          </cell>
          <cell r="AB137" t="str">
            <v>X17</v>
          </cell>
          <cell r="AC137" t="str">
            <v>X</v>
          </cell>
          <cell r="AD137" t="str">
            <v>X</v>
          </cell>
          <cell r="AE137" t="str">
            <v>14X</v>
          </cell>
          <cell r="AF137" t="str">
            <v>X14</v>
          </cell>
          <cell r="AG137" t="str">
            <v>X</v>
          </cell>
          <cell r="AH137" t="str">
            <v>13X</v>
          </cell>
          <cell r="AI137" t="str">
            <v>X</v>
          </cell>
          <cell r="AJ137" t="str">
            <v>X</v>
          </cell>
          <cell r="AK137">
            <v>11</v>
          </cell>
        </row>
        <row r="138">
          <cell r="P138" t="str">
            <v>X12</v>
          </cell>
          <cell r="Q138" t="str">
            <v>X</v>
          </cell>
          <cell r="R138" t="str">
            <v>ABS8X13</v>
          </cell>
          <cell r="S138" t="str">
            <v>X</v>
          </cell>
          <cell r="T138" t="str">
            <v>11X</v>
          </cell>
          <cell r="U138" t="str">
            <v>X</v>
          </cell>
          <cell r="V138" t="str">
            <v>X</v>
          </cell>
          <cell r="W138" t="str">
            <v>X</v>
          </cell>
          <cell r="X138" t="str">
            <v>X</v>
          </cell>
          <cell r="Y138" t="str">
            <v>6X</v>
          </cell>
          <cell r="Z138" t="str">
            <v>X</v>
          </cell>
          <cell r="AA138" t="str">
            <v>3X</v>
          </cell>
          <cell r="AB138" t="str">
            <v>X</v>
          </cell>
          <cell r="AC138" t="str">
            <v>5ABS</v>
          </cell>
          <cell r="AD138" t="str">
            <v>XR1</v>
          </cell>
          <cell r="AE138" t="str">
            <v>X</v>
          </cell>
          <cell r="AF138" t="str">
            <v>X28</v>
          </cell>
          <cell r="AG138" t="str">
            <v>X</v>
          </cell>
          <cell r="AH138" t="str">
            <v>X</v>
          </cell>
          <cell r="AI138" t="str">
            <v>24X</v>
          </cell>
          <cell r="AJ138">
            <v>22</v>
          </cell>
        </row>
        <row r="139">
          <cell r="L139" t="str">
            <v>X/5/1/16</v>
          </cell>
          <cell r="M139" t="str">
            <v>X6</v>
          </cell>
          <cell r="N139" t="str">
            <v>X</v>
          </cell>
          <cell r="O139" t="str">
            <v>X9</v>
          </cell>
          <cell r="P139" t="str">
            <v>CHG12</v>
          </cell>
          <cell r="Q139" t="str">
            <v>CHG</v>
          </cell>
          <cell r="R139" t="str">
            <v>CHG</v>
          </cell>
          <cell r="S139" t="str">
            <v>CHG</v>
          </cell>
          <cell r="T139" t="str">
            <v>CHG</v>
          </cell>
          <cell r="U139" t="str">
            <v>CHG</v>
          </cell>
          <cell r="V139" t="str">
            <v>CHG</v>
          </cell>
          <cell r="W139" t="str">
            <v>CHG</v>
          </cell>
          <cell r="X139" t="str">
            <v>CHG</v>
          </cell>
          <cell r="Y139" t="str">
            <v>CHG</v>
          </cell>
          <cell r="Z139" t="str">
            <v>CHG</v>
          </cell>
          <cell r="AA139" t="str">
            <v>CHG</v>
          </cell>
          <cell r="AB139" t="str">
            <v>CHG</v>
          </cell>
          <cell r="AC139" t="str">
            <v>CHG</v>
          </cell>
          <cell r="AD139" t="str">
            <v>CHG</v>
          </cell>
          <cell r="AE139" t="str">
            <v>CHG</v>
          </cell>
          <cell r="AF139" t="str">
            <v>CHG</v>
          </cell>
          <cell r="AG139" t="str">
            <v>CHG</v>
          </cell>
          <cell r="AH139" t="str">
            <v>CHG</v>
          </cell>
          <cell r="AI139" t="str">
            <v>CHG</v>
          </cell>
        </row>
        <row r="140">
          <cell r="L140" t="str">
            <v>DCD</v>
          </cell>
          <cell r="M140" t="str">
            <v>DCD</v>
          </cell>
          <cell r="N140" t="str">
            <v>DCD</v>
          </cell>
          <cell r="O140" t="str">
            <v>DCD</v>
          </cell>
          <cell r="P140" t="str">
            <v>DCD</v>
          </cell>
          <cell r="Q140" t="str">
            <v>DCD</v>
          </cell>
          <cell r="R140" t="str">
            <v>DCD</v>
          </cell>
          <cell r="S140" t="str">
            <v>DCD</v>
          </cell>
          <cell r="T140" t="str">
            <v>DCD</v>
          </cell>
          <cell r="U140" t="str">
            <v>DCD</v>
          </cell>
          <cell r="V140" t="str">
            <v>DCD</v>
          </cell>
          <cell r="W140" t="str">
            <v>DCD</v>
          </cell>
          <cell r="X140" t="str">
            <v>DCD</v>
          </cell>
          <cell r="Y140" t="str">
            <v>DCD</v>
          </cell>
          <cell r="Z140" t="str">
            <v>DCD</v>
          </cell>
          <cell r="AA140" t="str">
            <v>DCD</v>
          </cell>
          <cell r="AB140" t="str">
            <v>DCD</v>
          </cell>
          <cell r="AC140" t="str">
            <v>DCD</v>
          </cell>
          <cell r="AD140" t="str">
            <v>DCD</v>
          </cell>
          <cell r="AE140" t="str">
            <v>DCD</v>
          </cell>
          <cell r="AF140" t="str">
            <v>DCD</v>
          </cell>
          <cell r="AG140" t="str">
            <v>DCD</v>
          </cell>
          <cell r="AH140" t="str">
            <v>DCD</v>
          </cell>
          <cell r="AI140" t="str">
            <v>DCD</v>
          </cell>
          <cell r="AJ140" t="str">
            <v>DCD</v>
          </cell>
          <cell r="AK140" t="str">
            <v>DCD</v>
          </cell>
          <cell r="AL140" t="str">
            <v>DCD</v>
          </cell>
        </row>
        <row r="141">
          <cell r="L141" t="str">
            <v>X4/5/2/16</v>
          </cell>
          <cell r="M141" t="str">
            <v>X</v>
          </cell>
          <cell r="N141" t="str">
            <v>X5</v>
          </cell>
          <cell r="O141" t="str">
            <v>X</v>
          </cell>
          <cell r="P141" t="str">
            <v>X8</v>
          </cell>
          <cell r="Q141" t="str">
            <v>X</v>
          </cell>
          <cell r="R141" t="str">
            <v>ABS3RX6</v>
          </cell>
          <cell r="S141" t="str">
            <v>X</v>
          </cell>
          <cell r="T141" t="str">
            <v>4X</v>
          </cell>
          <cell r="U141" t="str">
            <v>X</v>
          </cell>
          <cell r="V141" t="str">
            <v>X7</v>
          </cell>
          <cell r="W141" t="str">
            <v>X</v>
          </cell>
          <cell r="X141" t="str">
            <v>ABS6</v>
          </cell>
          <cell r="Y141" t="str">
            <v>ABS</v>
          </cell>
          <cell r="Z141" t="str">
            <v>ABS</v>
          </cell>
          <cell r="AA141" t="str">
            <v>PDV</v>
          </cell>
          <cell r="AB141" t="str">
            <v>PDV</v>
          </cell>
          <cell r="AC141" t="str">
            <v>PDV</v>
          </cell>
          <cell r="AD141" t="str">
            <v>PDV</v>
          </cell>
          <cell r="AE141" t="str">
            <v>PDV</v>
          </cell>
          <cell r="AF141" t="str">
            <v>X30</v>
          </cell>
          <cell r="AG141" t="str">
            <v>29X</v>
          </cell>
          <cell r="AH141" t="str">
            <v>X</v>
          </cell>
          <cell r="AI141" t="str">
            <v>X</v>
          </cell>
          <cell r="AJ141">
            <v>27</v>
          </cell>
        </row>
        <row r="142">
          <cell r="L142" t="str">
            <v>X13/01/16</v>
          </cell>
          <cell r="M142" t="str">
            <v>X13</v>
          </cell>
          <cell r="N142" t="str">
            <v>X</v>
          </cell>
          <cell r="O142" t="str">
            <v>X11</v>
          </cell>
          <cell r="P142" t="str">
            <v>X</v>
          </cell>
          <cell r="Q142" t="str">
            <v>X11</v>
          </cell>
          <cell r="R142" t="str">
            <v>X</v>
          </cell>
          <cell r="S142" t="str">
            <v>11XR13</v>
          </cell>
          <cell r="T142" t="str">
            <v>X</v>
          </cell>
          <cell r="U142" t="str">
            <v>9X</v>
          </cell>
          <cell r="V142" t="str">
            <v>X</v>
          </cell>
          <cell r="W142" t="str">
            <v>X10</v>
          </cell>
          <cell r="X142" t="str">
            <v>X</v>
          </cell>
          <cell r="Y142" t="str">
            <v>X11</v>
          </cell>
          <cell r="Z142" t="str">
            <v>X</v>
          </cell>
          <cell r="AA142" t="str">
            <v>10ABSXR15</v>
          </cell>
          <cell r="AB142" t="str">
            <v>X</v>
          </cell>
          <cell r="AC142" t="str">
            <v>X</v>
          </cell>
          <cell r="AD142" t="str">
            <v>X7</v>
          </cell>
          <cell r="AE142" t="str">
            <v>X</v>
          </cell>
          <cell r="AF142" t="str">
            <v>X</v>
          </cell>
          <cell r="AG142" t="str">
            <v>X19</v>
          </cell>
          <cell r="AH142" t="str">
            <v>X</v>
          </cell>
          <cell r="AI142" t="str">
            <v>X</v>
          </cell>
          <cell r="AJ142">
            <v>15</v>
          </cell>
        </row>
        <row r="143">
          <cell r="L143" t="str">
            <v>23X/25/2</v>
          </cell>
          <cell r="M143" t="str">
            <v>X</v>
          </cell>
          <cell r="N143" t="str">
            <v>X25</v>
          </cell>
          <cell r="O143" t="str">
            <v>X</v>
          </cell>
          <cell r="P143" t="str">
            <v>X19</v>
          </cell>
          <cell r="Q143" t="str">
            <v>X</v>
          </cell>
          <cell r="R143" t="str">
            <v>24X21</v>
          </cell>
          <cell r="S143" t="str">
            <v>X</v>
          </cell>
          <cell r="T143" t="str">
            <v>23X</v>
          </cell>
          <cell r="U143" t="str">
            <v>X</v>
          </cell>
          <cell r="V143" t="str">
            <v>X18</v>
          </cell>
          <cell r="W143" t="str">
            <v>X</v>
          </cell>
          <cell r="X143" t="str">
            <v>X20</v>
          </cell>
          <cell r="Y143" t="str">
            <v>X</v>
          </cell>
          <cell r="Z143" t="str">
            <v>17X</v>
          </cell>
          <cell r="AA143" t="str">
            <v>X</v>
          </cell>
          <cell r="AB143" t="str">
            <v>X</v>
          </cell>
          <cell r="AC143" t="str">
            <v>22X</v>
          </cell>
          <cell r="AD143" t="str">
            <v>X</v>
          </cell>
          <cell r="AE143" t="str">
            <v>21X</v>
          </cell>
          <cell r="AF143" t="str">
            <v>X</v>
          </cell>
          <cell r="AG143" t="str">
            <v>X</v>
          </cell>
          <cell r="AH143" t="str">
            <v>X20</v>
          </cell>
          <cell r="AI143" t="str">
            <v>X</v>
          </cell>
          <cell r="AJ143" t="str">
            <v>X</v>
          </cell>
          <cell r="AK143">
            <v>19</v>
          </cell>
        </row>
        <row r="144">
          <cell r="L144" t="str">
            <v>10XSINDIAN</v>
          </cell>
          <cell r="M144" t="str">
            <v>13ABSSINDIAN</v>
          </cell>
          <cell r="N144" t="str">
            <v>X14SINDIAN</v>
          </cell>
          <cell r="O144" t="str">
            <v>SINDIANX</v>
          </cell>
          <cell r="P144" t="str">
            <v>X14SINDIAN</v>
          </cell>
          <cell r="Q144" t="str">
            <v>XSINDIAN</v>
          </cell>
          <cell r="R144" t="str">
            <v>X22SINDIAN</v>
          </cell>
          <cell r="S144" t="str">
            <v>XSINDIAN</v>
          </cell>
          <cell r="T144" t="str">
            <v>X26SINDIAN</v>
          </cell>
          <cell r="U144" t="str">
            <v>XSINDIAN</v>
          </cell>
          <cell r="V144" t="str">
            <v>X13SINDIAN</v>
          </cell>
          <cell r="W144" t="str">
            <v>XSINDIAN</v>
          </cell>
          <cell r="X144" t="str">
            <v>X11SINDIAN</v>
          </cell>
          <cell r="Y144" t="str">
            <v>XSINDIAN</v>
          </cell>
          <cell r="Z144" t="str">
            <v>1X8SINDIAN</v>
          </cell>
          <cell r="AA144" t="str">
            <v>XSINDIAN</v>
          </cell>
          <cell r="AB144" t="str">
            <v>XSIDIAN</v>
          </cell>
          <cell r="AC144" t="str">
            <v>XSINDIAN</v>
          </cell>
          <cell r="AD144" t="str">
            <v>XSINDIAN</v>
          </cell>
          <cell r="AE144" t="str">
            <v>XSINDIAN</v>
          </cell>
          <cell r="AF144" t="str">
            <v>XSINDIAN</v>
          </cell>
          <cell r="AG144" t="str">
            <v>DCD10</v>
          </cell>
          <cell r="AH144" t="str">
            <v>DCD10/9/17</v>
          </cell>
          <cell r="AI144" t="str">
            <v>DCD10/9/17</v>
          </cell>
          <cell r="AJ144" t="str">
            <v>DCD10/9/17</v>
          </cell>
        </row>
        <row r="145">
          <cell r="L145" t="str">
            <v>X8</v>
          </cell>
          <cell r="M145" t="str">
            <v>X</v>
          </cell>
          <cell r="N145" t="str">
            <v>X8</v>
          </cell>
          <cell r="O145" t="str">
            <v>X</v>
          </cell>
          <cell r="P145" t="str">
            <v>X6</v>
          </cell>
          <cell r="Q145" t="str">
            <v>X25</v>
          </cell>
          <cell r="R145" t="str">
            <v>X</v>
          </cell>
          <cell r="S145" t="str">
            <v>21X</v>
          </cell>
          <cell r="T145" t="str">
            <v>X</v>
          </cell>
          <cell r="U145" t="str">
            <v>X20</v>
          </cell>
          <cell r="V145" t="str">
            <v>X</v>
          </cell>
          <cell r="W145" t="str">
            <v>X16</v>
          </cell>
          <cell r="X145" t="str">
            <v>X</v>
          </cell>
          <cell r="Y145" t="str">
            <v>17X</v>
          </cell>
          <cell r="Z145" t="str">
            <v>X</v>
          </cell>
          <cell r="AA145" t="str">
            <v>X</v>
          </cell>
          <cell r="AB145" t="str">
            <v>X</v>
          </cell>
          <cell r="AC145" t="str">
            <v>X</v>
          </cell>
          <cell r="AD145" t="str">
            <v>14X</v>
          </cell>
          <cell r="AE145" t="str">
            <v>X</v>
          </cell>
          <cell r="AF145" t="str">
            <v>X</v>
          </cell>
          <cell r="AG145" t="str">
            <v>X13</v>
          </cell>
          <cell r="AH145" t="str">
            <v>X</v>
          </cell>
          <cell r="AI145" t="str">
            <v>X</v>
          </cell>
          <cell r="AJ145">
            <v>11</v>
          </cell>
        </row>
        <row r="146">
          <cell r="L146" t="str">
            <v>X24</v>
          </cell>
          <cell r="M146" t="str">
            <v>X</v>
          </cell>
          <cell r="N146" t="str">
            <v>X26</v>
          </cell>
          <cell r="O146" t="str">
            <v>X25</v>
          </cell>
          <cell r="P146" t="str">
            <v>X</v>
          </cell>
          <cell r="Q146" t="str">
            <v>X27</v>
          </cell>
          <cell r="R146" t="str">
            <v>X</v>
          </cell>
          <cell r="S146" t="str">
            <v>27X</v>
          </cell>
          <cell r="T146" t="str">
            <v>X</v>
          </cell>
          <cell r="U146" t="str">
            <v>X23</v>
          </cell>
          <cell r="V146" t="str">
            <v>X</v>
          </cell>
          <cell r="W146" t="str">
            <v>X22</v>
          </cell>
          <cell r="X146" t="str">
            <v>X</v>
          </cell>
          <cell r="Y146" t="str">
            <v>24X</v>
          </cell>
          <cell r="Z146" t="str">
            <v>X</v>
          </cell>
          <cell r="AA146" t="str">
            <v>X</v>
          </cell>
          <cell r="AB146" t="str">
            <v>21X</v>
          </cell>
          <cell r="AC146" t="str">
            <v>X</v>
          </cell>
          <cell r="AD146" t="str">
            <v>1ABSXR8</v>
          </cell>
          <cell r="AE146" t="str">
            <v>6ABSXR31</v>
          </cell>
          <cell r="AF146" t="str">
            <v>X</v>
          </cell>
          <cell r="AG146" t="str">
            <v>X</v>
          </cell>
          <cell r="AH146" t="str">
            <v>4X</v>
          </cell>
          <cell r="AI146" t="str">
            <v>X27</v>
          </cell>
          <cell r="AJ146" t="str">
            <v>X</v>
          </cell>
          <cell r="AK146">
            <v>29</v>
          </cell>
        </row>
        <row r="147">
          <cell r="L147" t="str">
            <v>ABS17</v>
          </cell>
          <cell r="M147" t="str">
            <v>X4</v>
          </cell>
          <cell r="N147" t="str">
            <v>X</v>
          </cell>
          <cell r="O147" t="str">
            <v>2X7</v>
          </cell>
          <cell r="P147" t="str">
            <v>ABS 5FENETRET</v>
          </cell>
          <cell r="Q147" t="str">
            <v>FENETRE</v>
          </cell>
          <cell r="R147" t="str">
            <v>FENETRE</v>
          </cell>
          <cell r="S147" t="str">
            <v>TSO29/07/16</v>
          </cell>
          <cell r="T147" t="str">
            <v>TSO29/07/16</v>
          </cell>
          <cell r="U147" t="str">
            <v>TSO29/07/16</v>
          </cell>
          <cell r="V147" t="str">
            <v>TSO29/07/16</v>
          </cell>
          <cell r="W147" t="str">
            <v>TSO</v>
          </cell>
          <cell r="X147" t="str">
            <v>TSO</v>
          </cell>
          <cell r="Y147" t="str">
            <v>TSO</v>
          </cell>
          <cell r="Z147" t="str">
            <v>TSO</v>
          </cell>
          <cell r="AA147" t="str">
            <v>TSO</v>
          </cell>
          <cell r="AB147" t="str">
            <v>TSO</v>
          </cell>
          <cell r="AC147" t="str">
            <v>TSO</v>
          </cell>
          <cell r="AD147" t="str">
            <v>TSO</v>
          </cell>
          <cell r="AE147" t="str">
            <v>TSO</v>
          </cell>
          <cell r="AF147" t="str">
            <v>TSO</v>
          </cell>
          <cell r="AG147" t="str">
            <v>TSO</v>
          </cell>
          <cell r="AH147" t="str">
            <v>TSO</v>
          </cell>
          <cell r="AI147" t="str">
            <v>TSO</v>
          </cell>
        </row>
        <row r="148">
          <cell r="L148" t="str">
            <v>X13/01/16</v>
          </cell>
          <cell r="M148" t="str">
            <v>X15</v>
          </cell>
          <cell r="N148" t="str">
            <v>X</v>
          </cell>
          <cell r="O148" t="str">
            <v>X17</v>
          </cell>
          <cell r="P148" t="str">
            <v>X</v>
          </cell>
          <cell r="Q148" t="str">
            <v>13X</v>
          </cell>
          <cell r="R148" t="str">
            <v>X</v>
          </cell>
          <cell r="S148" t="str">
            <v>X12</v>
          </cell>
          <cell r="T148" t="str">
            <v>X</v>
          </cell>
          <cell r="U148" t="str">
            <v>ABS8/X14</v>
          </cell>
          <cell r="V148" t="str">
            <v>X13</v>
          </cell>
          <cell r="W148" t="str">
            <v>X</v>
          </cell>
          <cell r="X148" t="str">
            <v>X13</v>
          </cell>
          <cell r="Y148" t="str">
            <v>X</v>
          </cell>
          <cell r="Z148" t="str">
            <v>14ABSXR15</v>
          </cell>
          <cell r="AA148" t="str">
            <v>X</v>
          </cell>
          <cell r="AB148" t="str">
            <v>X</v>
          </cell>
          <cell r="AC148" t="str">
            <v>X15</v>
          </cell>
          <cell r="AD148" t="str">
            <v>X</v>
          </cell>
          <cell r="AE148" t="str">
            <v>X</v>
          </cell>
          <cell r="AF148" t="str">
            <v>X14</v>
          </cell>
          <cell r="AG148" t="str">
            <v>14X</v>
          </cell>
          <cell r="AH148" t="str">
            <v>X</v>
          </cell>
          <cell r="AI148" t="str">
            <v>X</v>
          </cell>
          <cell r="AJ148">
            <v>13</v>
          </cell>
        </row>
        <row r="149">
          <cell r="V149" t="str">
            <v>INCLX</v>
          </cell>
          <cell r="W149" t="str">
            <v>ABS</v>
          </cell>
          <cell r="X149" t="str">
            <v>ABS</v>
          </cell>
          <cell r="Y149" t="str">
            <v>ABS</v>
          </cell>
          <cell r="Z149" t="str">
            <v>PDV</v>
          </cell>
          <cell r="AA149" t="str">
            <v>PDV</v>
          </cell>
          <cell r="AB149" t="str">
            <v>PDV</v>
          </cell>
          <cell r="AC149" t="str">
            <v>PDVRX24</v>
          </cell>
          <cell r="AD149" t="str">
            <v>ABS23</v>
          </cell>
          <cell r="AE149" t="str">
            <v>XR3</v>
          </cell>
          <cell r="AF149" t="str">
            <v>X1</v>
          </cell>
          <cell r="AG149" t="str">
            <v>X</v>
          </cell>
          <cell r="AH149" t="str">
            <v>DCD30/10/17</v>
          </cell>
          <cell r="AI149" t="str">
            <v>DCD</v>
          </cell>
        </row>
        <row r="150">
          <cell r="L150" t="str">
            <v>X30</v>
          </cell>
          <cell r="M150" t="str">
            <v>X</v>
          </cell>
          <cell r="N150" t="str">
            <v>X</v>
          </cell>
          <cell r="O150" t="str">
            <v>X2</v>
          </cell>
          <cell r="P150" t="str">
            <v>29X</v>
          </cell>
          <cell r="Q150" t="str">
            <v>X</v>
          </cell>
          <cell r="R150" t="str">
            <v>29X</v>
          </cell>
          <cell r="S150" t="str">
            <v>X</v>
          </cell>
          <cell r="T150" t="str">
            <v>26X</v>
          </cell>
          <cell r="U150" t="str">
            <v>X</v>
          </cell>
          <cell r="V150" t="str">
            <v>X19</v>
          </cell>
          <cell r="W150" t="str">
            <v>X</v>
          </cell>
          <cell r="X150" t="str">
            <v>26X</v>
          </cell>
          <cell r="Y150" t="str">
            <v>X</v>
          </cell>
          <cell r="Z150" t="str">
            <v>X16</v>
          </cell>
          <cell r="AA150" t="str">
            <v>X</v>
          </cell>
          <cell r="AB150" t="str">
            <v>X</v>
          </cell>
          <cell r="AC150" t="str">
            <v>26X</v>
          </cell>
          <cell r="AD150" t="str">
            <v>X</v>
          </cell>
          <cell r="AE150" t="str">
            <v>X</v>
          </cell>
          <cell r="AF150" t="str">
            <v>X23</v>
          </cell>
          <cell r="AG150" t="str">
            <v>X</v>
          </cell>
          <cell r="AH150" t="str">
            <v>X</v>
          </cell>
          <cell r="AI150" t="str">
            <v>23X</v>
          </cell>
          <cell r="AJ150" t="str">
            <v>X</v>
          </cell>
          <cell r="AK150" t="str">
            <v>X</v>
          </cell>
          <cell r="AL150">
            <v>21</v>
          </cell>
        </row>
        <row r="151">
          <cell r="L151" t="str">
            <v>PDV</v>
          </cell>
          <cell r="M151" t="str">
            <v>PDV</v>
          </cell>
          <cell r="N151" t="str">
            <v>PDV</v>
          </cell>
          <cell r="O151" t="str">
            <v>PDV</v>
          </cell>
          <cell r="P151" t="str">
            <v>PDV</v>
          </cell>
          <cell r="Q151" t="str">
            <v>PDV</v>
          </cell>
          <cell r="R151" t="str">
            <v>PDVR X13</v>
          </cell>
          <cell r="S151" t="str">
            <v>X12</v>
          </cell>
          <cell r="T151" t="str">
            <v>X11DIONDJI</v>
          </cell>
          <cell r="U151" t="str">
            <v>X8DIONDJI</v>
          </cell>
          <cell r="V151" t="str">
            <v>X13DIONDJI</v>
          </cell>
          <cell r="W151" t="str">
            <v>12XDJONDJI</v>
          </cell>
          <cell r="X151" t="str">
            <v>XDJONDJI</v>
          </cell>
          <cell r="Y151" t="str">
            <v>X7DJONDJI</v>
          </cell>
          <cell r="Z151" t="str">
            <v>XDIONDJI</v>
          </cell>
          <cell r="AA151" t="str">
            <v>X10DIONDJI</v>
          </cell>
          <cell r="AB151" t="str">
            <v>XDIONDJI</v>
          </cell>
          <cell r="AC151" t="str">
            <v>X8DIONDJI</v>
          </cell>
          <cell r="AD151" t="str">
            <v>XDIONDJI</v>
          </cell>
          <cell r="AE151" t="str">
            <v>X8DIONDJI</v>
          </cell>
          <cell r="AF151" t="str">
            <v>XDIONDJI</v>
          </cell>
          <cell r="AG151" t="str">
            <v>X8DIONDJI</v>
          </cell>
          <cell r="AH151" t="str">
            <v>X9DIONDJI</v>
          </cell>
          <cell r="AI151" t="str">
            <v>XDIONDJI</v>
          </cell>
          <cell r="AJ151" t="str">
            <v>8DIONDJI</v>
          </cell>
        </row>
        <row r="152">
          <cell r="AB152" t="str">
            <v>PDV</v>
          </cell>
          <cell r="AC152" t="str">
            <v>PDV</v>
          </cell>
          <cell r="AD152" t="str">
            <v>PDVRXR7</v>
          </cell>
          <cell r="AE152" t="str">
            <v>X6</v>
          </cell>
          <cell r="AF152" t="str">
            <v>X</v>
          </cell>
          <cell r="AG152" t="str">
            <v>X</v>
          </cell>
          <cell r="AH152" t="str">
            <v>X27DIONDJI</v>
          </cell>
          <cell r="AI152" t="str">
            <v>XDIONDJI</v>
          </cell>
          <cell r="AJ152" t="str">
            <v>22DIONDJI</v>
          </cell>
        </row>
        <row r="153">
          <cell r="L153" t="str">
            <v>X12/01/16</v>
          </cell>
          <cell r="M153" t="str">
            <v>X</v>
          </cell>
          <cell r="N153" t="str">
            <v>X</v>
          </cell>
          <cell r="O153" t="str">
            <v>X11</v>
          </cell>
          <cell r="P153" t="str">
            <v>X</v>
          </cell>
          <cell r="Q153" t="str">
            <v>X12</v>
          </cell>
          <cell r="R153" t="str">
            <v>X</v>
          </cell>
          <cell r="S153" t="str">
            <v>X12</v>
          </cell>
          <cell r="T153" t="str">
            <v>X</v>
          </cell>
          <cell r="U153" t="str">
            <v>7X</v>
          </cell>
          <cell r="V153" t="str">
            <v>X</v>
          </cell>
          <cell r="W153" t="str">
            <v>X9</v>
          </cell>
          <cell r="X153" t="str">
            <v>X</v>
          </cell>
          <cell r="Y153" t="str">
            <v>6ABSXR10</v>
          </cell>
          <cell r="Z153" t="str">
            <v>X</v>
          </cell>
          <cell r="AA153" t="str">
            <v>10X</v>
          </cell>
          <cell r="AB153" t="str">
            <v>X</v>
          </cell>
          <cell r="AC153" t="str">
            <v>X</v>
          </cell>
          <cell r="AD153" t="str">
            <v>12X</v>
          </cell>
          <cell r="AE153" t="str">
            <v>X</v>
          </cell>
          <cell r="AF153" t="str">
            <v>18X</v>
          </cell>
          <cell r="AG153" t="str">
            <v>X20</v>
          </cell>
          <cell r="AH153" t="str">
            <v>18abs</v>
          </cell>
          <cell r="AI153" t="str">
            <v>ABS</v>
          </cell>
        </row>
        <row r="154">
          <cell r="L154" t="str">
            <v>X</v>
          </cell>
          <cell r="M154" t="str">
            <v>15/X19</v>
          </cell>
          <cell r="N154" t="str">
            <v>X</v>
          </cell>
          <cell r="O154" t="str">
            <v>X</v>
          </cell>
          <cell r="P154" t="str">
            <v>EI</v>
          </cell>
          <cell r="Q154" t="str">
            <v>EI</v>
          </cell>
          <cell r="R154" t="str">
            <v>EI</v>
          </cell>
          <cell r="S154" t="str">
            <v>EI</v>
          </cell>
          <cell r="T154" t="str">
            <v>CHG</v>
          </cell>
          <cell r="U154" t="str">
            <v>CHG</v>
          </cell>
          <cell r="V154" t="str">
            <v>CHG</v>
          </cell>
          <cell r="W154" t="str">
            <v>CHG</v>
          </cell>
          <cell r="X154" t="str">
            <v>CHG</v>
          </cell>
          <cell r="Y154" t="str">
            <v>CHG</v>
          </cell>
          <cell r="Z154" t="str">
            <v>CHG</v>
          </cell>
          <cell r="AA154" t="str">
            <v>CHG</v>
          </cell>
          <cell r="AB154" t="str">
            <v>CHG</v>
          </cell>
          <cell r="AC154" t="str">
            <v>CHG</v>
          </cell>
          <cell r="AD154" t="str">
            <v>CHG</v>
          </cell>
          <cell r="AE154" t="str">
            <v>CHG</v>
          </cell>
          <cell r="AF154" t="str">
            <v>CHG</v>
          </cell>
          <cell r="AG154" t="str">
            <v>CHG</v>
          </cell>
          <cell r="AH154" t="str">
            <v>CHG</v>
          </cell>
          <cell r="AI154" t="str">
            <v>CHG</v>
          </cell>
        </row>
        <row r="155">
          <cell r="P155" t="str">
            <v>CHG X</v>
          </cell>
          <cell r="Q155" t="str">
            <v>TSO</v>
          </cell>
          <cell r="R155" t="str">
            <v>TSO</v>
          </cell>
          <cell r="S155" t="str">
            <v>TSO</v>
          </cell>
          <cell r="T155" t="str">
            <v>TSO</v>
          </cell>
          <cell r="U155" t="str">
            <v>TSO</v>
          </cell>
          <cell r="V155" t="str">
            <v>TSO</v>
          </cell>
          <cell r="W155" t="str">
            <v>TSO</v>
          </cell>
          <cell r="X155" t="str">
            <v>TSO</v>
          </cell>
          <cell r="Y155" t="str">
            <v>TSO</v>
          </cell>
          <cell r="Z155" t="str">
            <v>TSO</v>
          </cell>
          <cell r="AA155" t="str">
            <v>TSO</v>
          </cell>
          <cell r="AB155" t="str">
            <v>TEN DKR21XR21</v>
          </cell>
          <cell r="AC155" t="str">
            <v>X</v>
          </cell>
          <cell r="AD155" t="str">
            <v>X</v>
          </cell>
          <cell r="AE155" t="str">
            <v>19ABSXR20</v>
          </cell>
          <cell r="AF155" t="str">
            <v>X28</v>
          </cell>
          <cell r="AG155" t="str">
            <v>X26</v>
          </cell>
          <cell r="AH155" t="str">
            <v>27ABSXR30</v>
          </cell>
          <cell r="AI155" t="str">
            <v>28X</v>
          </cell>
          <cell r="AJ155" t="str">
            <v>X</v>
          </cell>
          <cell r="AK155">
            <v>28</v>
          </cell>
        </row>
        <row r="156">
          <cell r="L156" t="str">
            <v>X/27/01/16</v>
          </cell>
          <cell r="M156" t="str">
            <v>X27</v>
          </cell>
          <cell r="N156" t="str">
            <v>X</v>
          </cell>
          <cell r="O156" t="str">
            <v>X</v>
          </cell>
          <cell r="P156" t="str">
            <v>X22</v>
          </cell>
          <cell r="Q156" t="str">
            <v>X</v>
          </cell>
          <cell r="R156" t="str">
            <v>X</v>
          </cell>
          <cell r="S156" t="str">
            <v>21X</v>
          </cell>
          <cell r="T156" t="str">
            <v>X</v>
          </cell>
          <cell r="U156" t="str">
            <v>X29</v>
          </cell>
          <cell r="V156" t="str">
            <v>X</v>
          </cell>
          <cell r="W156" t="str">
            <v>X</v>
          </cell>
          <cell r="X156" t="str">
            <v>X</v>
          </cell>
          <cell r="Y156" t="str">
            <v>20X</v>
          </cell>
          <cell r="Z156" t="str">
            <v>X</v>
          </cell>
          <cell r="AA156" t="str">
            <v>X</v>
          </cell>
          <cell r="AB156" t="str">
            <v>5X</v>
          </cell>
          <cell r="AC156" t="str">
            <v>X</v>
          </cell>
          <cell r="AD156" t="str">
            <v>X</v>
          </cell>
          <cell r="AE156" t="str">
            <v>X18</v>
          </cell>
          <cell r="AF156" t="str">
            <v>X</v>
          </cell>
          <cell r="AG156" t="str">
            <v>X</v>
          </cell>
          <cell r="AH156" t="str">
            <v>13X</v>
          </cell>
          <cell r="AI156" t="str">
            <v>X</v>
          </cell>
          <cell r="AJ156" t="str">
            <v>X</v>
          </cell>
          <cell r="AK156">
            <v>12</v>
          </cell>
        </row>
        <row r="157">
          <cell r="L157" t="str">
            <v>X</v>
          </cell>
          <cell r="M157" t="str">
            <v>X</v>
          </cell>
          <cell r="N157" t="str">
            <v>X19</v>
          </cell>
          <cell r="O157" t="str">
            <v>X</v>
          </cell>
          <cell r="P157" t="str">
            <v>X</v>
          </cell>
          <cell r="Q157" t="str">
            <v>ABS13/X17</v>
          </cell>
          <cell r="R157" t="str">
            <v>X</v>
          </cell>
          <cell r="S157" t="str">
            <v>X</v>
          </cell>
          <cell r="T157" t="str">
            <v>18X</v>
          </cell>
          <cell r="U157" t="str">
            <v>X</v>
          </cell>
          <cell r="V157" t="str">
            <v>ABS21</v>
          </cell>
          <cell r="W157" t="str">
            <v>X5</v>
          </cell>
          <cell r="X157" t="str">
            <v>ABS30</v>
          </cell>
          <cell r="Y157" t="str">
            <v>X9</v>
          </cell>
          <cell r="Z157" t="str">
            <v>X</v>
          </cell>
          <cell r="AA157" t="str">
            <v>X</v>
          </cell>
          <cell r="AB157" t="str">
            <v>18X</v>
          </cell>
          <cell r="AC157" t="str">
            <v>X</v>
          </cell>
          <cell r="AD157" t="str">
            <v>X</v>
          </cell>
          <cell r="AE157" t="str">
            <v>17ABS</v>
          </cell>
          <cell r="AF157" t="str">
            <v>X8</v>
          </cell>
          <cell r="AG157" t="str">
            <v>5ABSXR15</v>
          </cell>
          <cell r="AH157" t="str">
            <v>X</v>
          </cell>
          <cell r="AI157" t="str">
            <v>X</v>
          </cell>
          <cell r="AJ157">
            <v>12</v>
          </cell>
        </row>
        <row r="158">
          <cell r="L158" t="str">
            <v>X2/3/2/16</v>
          </cell>
          <cell r="M158" t="str">
            <v>X</v>
          </cell>
          <cell r="N158" t="str">
            <v>X2</v>
          </cell>
          <cell r="O158" t="str">
            <v>X2</v>
          </cell>
          <cell r="P158" t="str">
            <v>X5</v>
          </cell>
          <cell r="Q158" t="str">
            <v>X</v>
          </cell>
          <cell r="R158" t="str">
            <v>X3</v>
          </cell>
          <cell r="S158" t="str">
            <v>X5</v>
          </cell>
          <cell r="T158" t="str">
            <v>X</v>
          </cell>
          <cell r="U158" t="str">
            <v>X2/30X</v>
          </cell>
          <cell r="V158" t="str">
            <v>X28</v>
          </cell>
          <cell r="W158" t="str">
            <v>X</v>
          </cell>
          <cell r="X158" t="str">
            <v>X28</v>
          </cell>
          <cell r="Y158" t="str">
            <v>X</v>
          </cell>
          <cell r="Z158" t="str">
            <v>24X</v>
          </cell>
          <cell r="AA158" t="str">
            <v>X</v>
          </cell>
          <cell r="AB158" t="str">
            <v>25X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X22</v>
          </cell>
          <cell r="AG158" t="str">
            <v>X</v>
          </cell>
          <cell r="AH158" t="str">
            <v>X</v>
          </cell>
          <cell r="AI158" t="str">
            <v>20X</v>
          </cell>
          <cell r="AJ158" t="str">
            <v>X</v>
          </cell>
          <cell r="AK158" t="str">
            <v>X</v>
          </cell>
          <cell r="AL158">
            <v>16</v>
          </cell>
        </row>
        <row r="159">
          <cell r="L159" t="str">
            <v>CHG</v>
          </cell>
          <cell r="M159" t="str">
            <v>CHG</v>
          </cell>
          <cell r="N159" t="str">
            <v>CHG</v>
          </cell>
          <cell r="O159" t="str">
            <v>CHG</v>
          </cell>
          <cell r="P159" t="str">
            <v>CHG</v>
          </cell>
          <cell r="Q159" t="str">
            <v>CHG</v>
          </cell>
          <cell r="R159" t="str">
            <v>CHG</v>
          </cell>
          <cell r="S159" t="str">
            <v>CHG</v>
          </cell>
          <cell r="T159" t="str">
            <v>CHG</v>
          </cell>
          <cell r="U159" t="str">
            <v>CHG</v>
          </cell>
          <cell r="V159" t="str">
            <v>CHG</v>
          </cell>
          <cell r="W159" t="str">
            <v>CHG</v>
          </cell>
          <cell r="X159" t="str">
            <v>CHG</v>
          </cell>
          <cell r="Y159" t="str">
            <v>CHG</v>
          </cell>
          <cell r="Z159" t="str">
            <v>CHG</v>
          </cell>
          <cell r="AA159" t="str">
            <v>CHG</v>
          </cell>
          <cell r="AB159" t="str">
            <v>CHG</v>
          </cell>
          <cell r="AC159" t="str">
            <v>CHG</v>
          </cell>
          <cell r="AD159" t="str">
            <v>CHG</v>
          </cell>
          <cell r="AE159" t="str">
            <v>CHG</v>
          </cell>
          <cell r="AF159" t="str">
            <v>CHG</v>
          </cell>
          <cell r="AG159" t="str">
            <v>CHG</v>
          </cell>
          <cell r="AH159" t="str">
            <v>CHG</v>
          </cell>
          <cell r="AI159" t="str">
            <v>CHG</v>
          </cell>
        </row>
        <row r="160">
          <cell r="L160" t="str">
            <v>PDV</v>
          </cell>
          <cell r="M160" t="str">
            <v>PDVRX8</v>
          </cell>
          <cell r="N160" t="str">
            <v>X5</v>
          </cell>
          <cell r="O160" t="str">
            <v>X</v>
          </cell>
          <cell r="P160" t="str">
            <v>ABS8</v>
          </cell>
          <cell r="Q160" t="str">
            <v>X6</v>
          </cell>
          <cell r="R160" t="str">
            <v>ABS5</v>
          </cell>
          <cell r="S160" t="str">
            <v>ABS</v>
          </cell>
          <cell r="T160" t="str">
            <v>PDV</v>
          </cell>
          <cell r="U160" t="str">
            <v>PDV</v>
          </cell>
          <cell r="V160" t="str">
            <v>PDVRX14</v>
          </cell>
          <cell r="W160" t="str">
            <v>X</v>
          </cell>
          <cell r="X160" t="str">
            <v>X7</v>
          </cell>
          <cell r="Y160" t="str">
            <v>X</v>
          </cell>
          <cell r="Z160" t="str">
            <v>3ABS</v>
          </cell>
          <cell r="AA160" t="str">
            <v>ABS</v>
          </cell>
          <cell r="AB160" t="str">
            <v>PDV</v>
          </cell>
          <cell r="AC160" t="str">
            <v>PDV</v>
          </cell>
          <cell r="AD160" t="str">
            <v>PDV</v>
          </cell>
          <cell r="AE160" t="str">
            <v>PDV</v>
          </cell>
          <cell r="AF160" t="str">
            <v>PDV</v>
          </cell>
          <cell r="AG160" t="str">
            <v>PDV</v>
          </cell>
          <cell r="AH160" t="str">
            <v>PDV</v>
          </cell>
          <cell r="AI160" t="str">
            <v>PDV</v>
          </cell>
        </row>
        <row r="161">
          <cell r="L161" t="str">
            <v>X17</v>
          </cell>
          <cell r="M161" t="str">
            <v>X14</v>
          </cell>
          <cell r="N161" t="str">
            <v>12ABS</v>
          </cell>
          <cell r="O161" t="str">
            <v>X17</v>
          </cell>
          <cell r="P161" t="str">
            <v>ABS15/X21</v>
          </cell>
          <cell r="Q161" t="str">
            <v>X</v>
          </cell>
          <cell r="R161" t="str">
            <v>ABS17</v>
          </cell>
          <cell r="S161" t="str">
            <v>ABS</v>
          </cell>
          <cell r="T161" t="str">
            <v>PDV</v>
          </cell>
          <cell r="U161" t="str">
            <v>PDVRX5</v>
          </cell>
          <cell r="V161" t="str">
            <v>X5</v>
          </cell>
          <cell r="W161" t="str">
            <v>X3</v>
          </cell>
          <cell r="X161" t="str">
            <v>X5</v>
          </cell>
          <cell r="Y161" t="str">
            <v>X</v>
          </cell>
          <cell r="Z161" t="str">
            <v>3ABS/X9</v>
          </cell>
          <cell r="AA161" t="str">
            <v>X</v>
          </cell>
          <cell r="AB161" t="str">
            <v>11ABS</v>
          </cell>
          <cell r="AC161" t="str">
            <v>ABS</v>
          </cell>
          <cell r="AD161" t="str">
            <v>X16</v>
          </cell>
          <cell r="AE161" t="str">
            <v>X</v>
          </cell>
          <cell r="AF161" t="str">
            <v>14ABS</v>
          </cell>
          <cell r="AG161" t="str">
            <v>X15</v>
          </cell>
          <cell r="AH161" t="str">
            <v>12ABSXR13</v>
          </cell>
          <cell r="AI161" t="str">
            <v>10X</v>
          </cell>
          <cell r="AJ161" t="str">
            <v>X</v>
          </cell>
          <cell r="AK161">
            <v>9</v>
          </cell>
        </row>
        <row r="162">
          <cell r="L162" t="str">
            <v>X30/29/1</v>
          </cell>
          <cell r="M162" t="str">
            <v>X29</v>
          </cell>
          <cell r="N162" t="str">
            <v>X</v>
          </cell>
          <cell r="O162" t="str">
            <v>X</v>
          </cell>
          <cell r="P162" t="str">
            <v>X1</v>
          </cell>
          <cell r="Q162" t="str">
            <v>X</v>
          </cell>
          <cell r="R162" t="str">
            <v>2X</v>
          </cell>
          <cell r="S162" t="str">
            <v>29ABS</v>
          </cell>
          <cell r="T162" t="str">
            <v>X1</v>
          </cell>
          <cell r="U162" t="str">
            <v>X29</v>
          </cell>
          <cell r="V162" t="str">
            <v>X</v>
          </cell>
          <cell r="W162" t="str">
            <v>X25</v>
          </cell>
          <cell r="X162" t="str">
            <v>X</v>
          </cell>
          <cell r="Y162" t="str">
            <v>26X</v>
          </cell>
          <cell r="Z162" t="str">
            <v>X</v>
          </cell>
          <cell r="AA162" t="str">
            <v>X</v>
          </cell>
          <cell r="AB162" t="str">
            <v>27X</v>
          </cell>
          <cell r="AC162" t="str">
            <v>X</v>
          </cell>
          <cell r="AD162" t="str">
            <v>X</v>
          </cell>
          <cell r="AE162" t="str">
            <v>X24</v>
          </cell>
          <cell r="AF162" t="str">
            <v>X</v>
          </cell>
          <cell r="AG162" t="str">
            <v>X</v>
          </cell>
          <cell r="AH162" t="str">
            <v>24X</v>
          </cell>
          <cell r="AI162" t="str">
            <v>X</v>
          </cell>
          <cell r="AJ162" t="str">
            <v>X</v>
          </cell>
          <cell r="AK162">
            <v>23</v>
          </cell>
        </row>
        <row r="163">
          <cell r="L163" t="str">
            <v>X31/29/1</v>
          </cell>
          <cell r="M163" t="str">
            <v>X29</v>
          </cell>
          <cell r="N163" t="str">
            <v>X</v>
          </cell>
          <cell r="O163" t="str">
            <v>ABS31</v>
          </cell>
          <cell r="P163" t="str">
            <v>X18</v>
          </cell>
          <cell r="Q163" t="str">
            <v>X</v>
          </cell>
          <cell r="R163" t="str">
            <v>16X</v>
          </cell>
          <cell r="S163" t="str">
            <v>X</v>
          </cell>
          <cell r="T163" t="str">
            <v>ABS12XR16</v>
          </cell>
          <cell r="U163" t="str">
            <v>X</v>
          </cell>
          <cell r="V163" t="str">
            <v>X13</v>
          </cell>
          <cell r="W163" t="str">
            <v>X</v>
          </cell>
          <cell r="X163" t="str">
            <v>X13</v>
          </cell>
          <cell r="Y163" t="str">
            <v>X</v>
          </cell>
          <cell r="Z163" t="str">
            <v>X6</v>
          </cell>
          <cell r="AA163" t="str">
            <v>X</v>
          </cell>
          <cell r="AB163" t="str">
            <v>11ABSXR18</v>
          </cell>
          <cell r="AC163" t="str">
            <v>X</v>
          </cell>
          <cell r="AD163" t="str">
            <v>X</v>
          </cell>
          <cell r="AE163" t="str">
            <v>14X</v>
          </cell>
          <cell r="AF163" t="str">
            <v>X</v>
          </cell>
          <cell r="AG163" t="str">
            <v>11ABS</v>
          </cell>
          <cell r="AH163" t="str">
            <v>X11</v>
          </cell>
          <cell r="AI163" t="str">
            <v>X</v>
          </cell>
          <cell r="AJ163">
            <v>10</v>
          </cell>
        </row>
        <row r="164">
          <cell r="L164" t="str">
            <v>X23/2/3</v>
          </cell>
          <cell r="M164" t="str">
            <v>X</v>
          </cell>
          <cell r="N164" t="str">
            <v>X26</v>
          </cell>
          <cell r="O164" t="str">
            <v>X</v>
          </cell>
          <cell r="P164" t="str">
            <v>28X26</v>
          </cell>
          <cell r="Q164" t="str">
            <v>X</v>
          </cell>
          <cell r="R164" t="str">
            <v>29X</v>
          </cell>
          <cell r="S164" t="str">
            <v>X</v>
          </cell>
          <cell r="T164" t="str">
            <v>X</v>
          </cell>
          <cell r="U164" t="str">
            <v>1X/30</v>
          </cell>
          <cell r="V164" t="str">
            <v>X3</v>
          </cell>
          <cell r="W164" t="str">
            <v>30ABS</v>
          </cell>
          <cell r="X164" t="str">
            <v>X2</v>
          </cell>
          <cell r="Y164" t="str">
            <v>30X</v>
          </cell>
          <cell r="Z164" t="str">
            <v>X</v>
          </cell>
          <cell r="AA164" t="str">
            <v>X</v>
          </cell>
          <cell r="AB164" t="str">
            <v>X</v>
          </cell>
          <cell r="AC164" t="str">
            <v>2X</v>
          </cell>
          <cell r="AD164" t="str">
            <v>X</v>
          </cell>
          <cell r="AE164" t="str">
            <v>X</v>
          </cell>
          <cell r="AF164" t="str">
            <v>2ABSXR4</v>
          </cell>
          <cell r="AG164" t="str">
            <v>X</v>
          </cell>
          <cell r="AH164" t="str">
            <v>X</v>
          </cell>
          <cell r="AI164" t="str">
            <v>2X</v>
          </cell>
          <cell r="AJ164" t="str">
            <v>X</v>
          </cell>
          <cell r="AK164" t="str">
            <v>X</v>
          </cell>
          <cell r="AL164">
            <v>1</v>
          </cell>
        </row>
        <row r="165">
          <cell r="L165" t="str">
            <v>TSO</v>
          </cell>
          <cell r="M165" t="str">
            <v>TSO</v>
          </cell>
          <cell r="N165" t="str">
            <v>TSO</v>
          </cell>
          <cell r="O165" t="str">
            <v>TSO</v>
          </cell>
          <cell r="P165" t="str">
            <v>TSO</v>
          </cell>
          <cell r="Q165" t="str">
            <v>TSO</v>
          </cell>
          <cell r="R165" t="str">
            <v>TSO</v>
          </cell>
          <cell r="S165" t="str">
            <v>TSO</v>
          </cell>
          <cell r="T165" t="str">
            <v>TSO</v>
          </cell>
          <cell r="U165" t="str">
            <v>TSO</v>
          </cell>
          <cell r="V165" t="str">
            <v>TSO</v>
          </cell>
          <cell r="W165" t="str">
            <v>TSO</v>
          </cell>
          <cell r="X165" t="str">
            <v>TSO</v>
          </cell>
          <cell r="Y165" t="str">
            <v>TSO</v>
          </cell>
          <cell r="Z165" t="str">
            <v>TSO</v>
          </cell>
          <cell r="AA165" t="str">
            <v>TSO</v>
          </cell>
          <cell r="AB165" t="str">
            <v>TSO</v>
          </cell>
          <cell r="AC165" t="str">
            <v>TSO</v>
          </cell>
          <cell r="AD165" t="str">
            <v>TSO</v>
          </cell>
          <cell r="AE165" t="str">
            <v>TSO</v>
          </cell>
          <cell r="AF165" t="str">
            <v>TSO</v>
          </cell>
          <cell r="AG165" t="str">
            <v>TSO</v>
          </cell>
          <cell r="AH165" t="str">
            <v>TSO</v>
          </cell>
          <cell r="AI165" t="str">
            <v>TSO</v>
          </cell>
        </row>
        <row r="166">
          <cell r="L166" t="str">
            <v>X16/12/2/16</v>
          </cell>
          <cell r="M166" t="str">
            <v>X</v>
          </cell>
          <cell r="N166" t="str">
            <v>X15</v>
          </cell>
          <cell r="O166" t="str">
            <v>X</v>
          </cell>
          <cell r="P166" t="str">
            <v>X15</v>
          </cell>
          <cell r="Q166" t="str">
            <v>X</v>
          </cell>
          <cell r="R166" t="str">
            <v>ABS17/X20</v>
          </cell>
          <cell r="S166" t="str">
            <v>X</v>
          </cell>
          <cell r="T166" t="str">
            <v>X19</v>
          </cell>
          <cell r="U166" t="str">
            <v>X</v>
          </cell>
          <cell r="V166" t="str">
            <v>X20</v>
          </cell>
          <cell r="W166" t="str">
            <v>X</v>
          </cell>
          <cell r="X166" t="str">
            <v>X16</v>
          </cell>
          <cell r="Y166" t="str">
            <v>X</v>
          </cell>
          <cell r="Z166" t="str">
            <v>17X</v>
          </cell>
          <cell r="AA166" t="str">
            <v>X</v>
          </cell>
          <cell r="AB166" t="str">
            <v>X</v>
          </cell>
          <cell r="AC166" t="str">
            <v>ABS30</v>
          </cell>
          <cell r="AD166" t="str">
            <v>XR2</v>
          </cell>
          <cell r="AE166" t="str">
            <v>28ABS</v>
          </cell>
          <cell r="AF166" t="str">
            <v>X1</v>
          </cell>
          <cell r="AG166" t="str">
            <v>X</v>
          </cell>
          <cell r="AH166" t="str">
            <v>27ABS</v>
          </cell>
          <cell r="AI166" t="str">
            <v>X9</v>
          </cell>
          <cell r="AJ166" t="str">
            <v>X</v>
          </cell>
          <cell r="AK166" t="str">
            <v>X</v>
          </cell>
          <cell r="AL166">
            <v>6</v>
          </cell>
        </row>
        <row r="167">
          <cell r="L167" t="str">
            <v>REINCLUSX15</v>
          </cell>
          <cell r="M167" t="str">
            <v>X13</v>
          </cell>
          <cell r="N167" t="str">
            <v>X12</v>
          </cell>
          <cell r="O167" t="str">
            <v>X11</v>
          </cell>
          <cell r="P167" t="str">
            <v>ABS20/X21</v>
          </cell>
          <cell r="Q167" t="str">
            <v>X20</v>
          </cell>
          <cell r="R167" t="str">
            <v>X</v>
          </cell>
          <cell r="S167" t="str">
            <v>19X</v>
          </cell>
          <cell r="T167" t="str">
            <v>X</v>
          </cell>
          <cell r="U167" t="str">
            <v>X21</v>
          </cell>
          <cell r="V167" t="str">
            <v>X</v>
          </cell>
          <cell r="W167" t="str">
            <v>18ABS</v>
          </cell>
          <cell r="X167" t="str">
            <v>X5</v>
          </cell>
          <cell r="Y167" t="str">
            <v>X</v>
          </cell>
          <cell r="Z167" t="str">
            <v>3X</v>
          </cell>
          <cell r="AA167" t="str">
            <v>X</v>
          </cell>
          <cell r="AB167" t="str">
            <v>X</v>
          </cell>
          <cell r="AC167" t="str">
            <v>3X</v>
          </cell>
          <cell r="AD167" t="str">
            <v>X</v>
          </cell>
          <cell r="AE167" t="str">
            <v>X</v>
          </cell>
          <cell r="AF167" t="str">
            <v>X</v>
          </cell>
          <cell r="AG167" t="str">
            <v>X</v>
          </cell>
          <cell r="AH167" t="str">
            <v>X</v>
          </cell>
          <cell r="AI167" t="str">
            <v>3ABSXR7</v>
          </cell>
          <cell r="AJ167" t="str">
            <v>X</v>
          </cell>
          <cell r="AK167" t="str">
            <v>X</v>
          </cell>
          <cell r="AL167">
            <v>2</v>
          </cell>
        </row>
        <row r="168">
          <cell r="L168" t="str">
            <v>X22/24/2</v>
          </cell>
          <cell r="M168" t="str">
            <v>X</v>
          </cell>
          <cell r="N168" t="str">
            <v>X24</v>
          </cell>
          <cell r="O168" t="str">
            <v>X</v>
          </cell>
          <cell r="P168" t="str">
            <v>X22</v>
          </cell>
          <cell r="Q168" t="str">
            <v>X</v>
          </cell>
          <cell r="R168" t="str">
            <v>X24</v>
          </cell>
          <cell r="S168" t="str">
            <v>X</v>
          </cell>
          <cell r="T168" t="str">
            <v>24X</v>
          </cell>
          <cell r="U168" t="str">
            <v>X</v>
          </cell>
          <cell r="V168" t="str">
            <v>X25</v>
          </cell>
          <cell r="W168" t="str">
            <v>X</v>
          </cell>
          <cell r="X168" t="str">
            <v>X</v>
          </cell>
          <cell r="Y168" t="str">
            <v>X</v>
          </cell>
          <cell r="Z168" t="str">
            <v>23X</v>
          </cell>
          <cell r="AA168" t="str">
            <v>X</v>
          </cell>
          <cell r="AB168" t="str">
            <v>28X</v>
          </cell>
          <cell r="AC168" t="str">
            <v>X</v>
          </cell>
          <cell r="AD168" t="str">
            <v>29/X22</v>
          </cell>
          <cell r="AE168" t="str">
            <v>X</v>
          </cell>
          <cell r="AF168" t="str">
            <v>X25</v>
          </cell>
          <cell r="AG168" t="str">
            <v>X</v>
          </cell>
          <cell r="AH168" t="str">
            <v>27X</v>
          </cell>
          <cell r="AI168" t="str">
            <v>28X</v>
          </cell>
          <cell r="AJ168" t="str">
            <v>X</v>
          </cell>
          <cell r="AK168">
            <v>26</v>
          </cell>
        </row>
        <row r="169">
          <cell r="L169" t="str">
            <v>17X28</v>
          </cell>
          <cell r="M169" t="str">
            <v>X</v>
          </cell>
          <cell r="N169" t="str">
            <v>X26</v>
          </cell>
          <cell r="O169" t="str">
            <v>X</v>
          </cell>
          <cell r="P169" t="str">
            <v>X22</v>
          </cell>
          <cell r="Q169" t="str">
            <v>X</v>
          </cell>
          <cell r="R169" t="str">
            <v>ABS23/X24</v>
          </cell>
          <cell r="S169" t="str">
            <v>X</v>
          </cell>
          <cell r="T169" t="str">
            <v>ABS24XR26</v>
          </cell>
          <cell r="U169" t="str">
            <v>X</v>
          </cell>
          <cell r="V169" t="str">
            <v>ABS25XR8</v>
          </cell>
          <cell r="W169" t="str">
            <v>X</v>
          </cell>
          <cell r="X169" t="str">
            <v>X</v>
          </cell>
          <cell r="Y169" t="str">
            <v>6X</v>
          </cell>
          <cell r="Z169" t="str">
            <v>X</v>
          </cell>
          <cell r="AA169" t="str">
            <v>X</v>
          </cell>
          <cell r="AB169" t="str">
            <v>6X</v>
          </cell>
          <cell r="AC169" t="str">
            <v>X</v>
          </cell>
          <cell r="AD169" t="str">
            <v>X</v>
          </cell>
          <cell r="AE169" t="str">
            <v>5X</v>
          </cell>
          <cell r="AF169" t="str">
            <v>X</v>
          </cell>
          <cell r="AG169" t="str">
            <v>4ABSXR7</v>
          </cell>
          <cell r="AH169" t="str">
            <v>X</v>
          </cell>
          <cell r="AI169" t="str">
            <v>6X</v>
          </cell>
          <cell r="AJ169" t="str">
            <v>5X</v>
          </cell>
          <cell r="AK169">
            <v>3</v>
          </cell>
        </row>
        <row r="170">
          <cell r="L170" t="str">
            <v>X11</v>
          </cell>
          <cell r="M170" t="str">
            <v>X</v>
          </cell>
          <cell r="N170" t="str">
            <v>X12</v>
          </cell>
          <cell r="O170" t="str">
            <v>X14</v>
          </cell>
          <cell r="P170" t="str">
            <v>X15</v>
          </cell>
          <cell r="Q170" t="str">
            <v>X</v>
          </cell>
          <cell r="R170" t="str">
            <v>X</v>
          </cell>
          <cell r="S170" t="str">
            <v>ABS13XR22</v>
          </cell>
          <cell r="T170" t="str">
            <v>X</v>
          </cell>
          <cell r="U170" t="str">
            <v>X</v>
          </cell>
          <cell r="V170" t="str">
            <v>ABS21/X28</v>
          </cell>
          <cell r="W170" t="str">
            <v>X</v>
          </cell>
          <cell r="X170" t="str">
            <v>X</v>
          </cell>
          <cell r="Y170" t="str">
            <v>ABS27</v>
          </cell>
          <cell r="Z170" t="str">
            <v>X3</v>
          </cell>
          <cell r="AA170" t="str">
            <v>X</v>
          </cell>
          <cell r="AB170" t="str">
            <v>X</v>
          </cell>
          <cell r="AC170" t="str">
            <v>5ABSXR12</v>
          </cell>
          <cell r="AD170" t="str">
            <v>X</v>
          </cell>
          <cell r="AE170" t="str">
            <v>13ABSXR17</v>
          </cell>
          <cell r="AF170" t="str">
            <v>X</v>
          </cell>
          <cell r="AG170" t="str">
            <v>X</v>
          </cell>
          <cell r="AH170" t="str">
            <v>16ABSXR20</v>
          </cell>
          <cell r="AI170" t="str">
            <v>X</v>
          </cell>
          <cell r="AJ170">
            <v>22</v>
          </cell>
        </row>
        <row r="171">
          <cell r="L171" t="str">
            <v>PDV</v>
          </cell>
          <cell r="M171" t="str">
            <v>PDV</v>
          </cell>
          <cell r="N171" t="str">
            <v>PDV</v>
          </cell>
          <cell r="O171" t="str">
            <v>PDV</v>
          </cell>
          <cell r="P171" t="str">
            <v>PDV</v>
          </cell>
          <cell r="Q171" t="str">
            <v>PDV</v>
          </cell>
          <cell r="R171" t="str">
            <v>PDV</v>
          </cell>
          <cell r="S171" t="str">
            <v>PDV</v>
          </cell>
          <cell r="T171" t="str">
            <v>PDV</v>
          </cell>
          <cell r="U171" t="str">
            <v>PDV</v>
          </cell>
          <cell r="V171" t="str">
            <v>PDV</v>
          </cell>
          <cell r="W171" t="str">
            <v>PDV</v>
          </cell>
          <cell r="X171" t="str">
            <v>PDV</v>
          </cell>
          <cell r="Y171" t="str">
            <v>PDV</v>
          </cell>
          <cell r="Z171" t="str">
            <v>PDV</v>
          </cell>
          <cell r="AA171" t="str">
            <v>PDV</v>
          </cell>
          <cell r="AB171" t="str">
            <v>PDV</v>
          </cell>
          <cell r="AC171" t="str">
            <v>PDV</v>
          </cell>
          <cell r="AD171" t="str">
            <v>PDV</v>
          </cell>
          <cell r="AE171" t="str">
            <v>PDV</v>
          </cell>
          <cell r="AF171" t="str">
            <v>PDVRX29</v>
          </cell>
          <cell r="AG171" t="str">
            <v>ABS28</v>
          </cell>
          <cell r="AH171" t="str">
            <v>ABS</v>
          </cell>
          <cell r="AI171" t="str">
            <v>ABS</v>
          </cell>
        </row>
        <row r="172">
          <cell r="L172" t="str">
            <v>X09</v>
          </cell>
          <cell r="M172" t="str">
            <v>ABS17</v>
          </cell>
          <cell r="N172" t="str">
            <v>X12</v>
          </cell>
          <cell r="O172" t="str">
            <v>X</v>
          </cell>
          <cell r="P172" t="str">
            <v>X15</v>
          </cell>
          <cell r="Q172" t="str">
            <v>X</v>
          </cell>
          <cell r="R172" t="str">
            <v>X</v>
          </cell>
          <cell r="S172" t="str">
            <v>X</v>
          </cell>
          <cell r="T172" t="str">
            <v>X</v>
          </cell>
          <cell r="U172" t="str">
            <v>X</v>
          </cell>
          <cell r="V172" t="str">
            <v>X14</v>
          </cell>
          <cell r="W172" t="str">
            <v>X</v>
          </cell>
          <cell r="X172" t="str">
            <v>X16</v>
          </cell>
          <cell r="Y172" t="str">
            <v>X</v>
          </cell>
          <cell r="Z172" t="str">
            <v>16X</v>
          </cell>
          <cell r="AA172" t="str">
            <v>X</v>
          </cell>
          <cell r="AB172" t="str">
            <v>X19</v>
          </cell>
          <cell r="AC172" t="str">
            <v>X</v>
          </cell>
          <cell r="AD172" t="str">
            <v>X</v>
          </cell>
          <cell r="AE172" t="str">
            <v>18X</v>
          </cell>
          <cell r="AF172" t="str">
            <v>X</v>
          </cell>
          <cell r="AG172" t="str">
            <v>X13</v>
          </cell>
          <cell r="AH172" t="str">
            <v>X</v>
          </cell>
          <cell r="AI172" t="str">
            <v>X</v>
          </cell>
          <cell r="AJ172" t="str">
            <v>13X</v>
          </cell>
          <cell r="AK172" t="str">
            <v>X</v>
          </cell>
          <cell r="AL172" t="str">
            <v>X</v>
          </cell>
        </row>
        <row r="173">
          <cell r="L173" t="str">
            <v>X/15/01/15</v>
          </cell>
          <cell r="M173" t="str">
            <v>X15</v>
          </cell>
          <cell r="N173" t="str">
            <v>X17</v>
          </cell>
          <cell r="O173" t="str">
            <v>X</v>
          </cell>
          <cell r="P173" t="str">
            <v>X15</v>
          </cell>
          <cell r="Q173" t="str">
            <v>X</v>
          </cell>
          <cell r="R173" t="str">
            <v>16X</v>
          </cell>
          <cell r="S173" t="str">
            <v>X</v>
          </cell>
          <cell r="T173" t="str">
            <v>19X</v>
          </cell>
          <cell r="U173" t="str">
            <v>X</v>
          </cell>
          <cell r="V173" t="str">
            <v>X21</v>
          </cell>
          <cell r="W173" t="str">
            <v>X</v>
          </cell>
          <cell r="X173" t="str">
            <v>X22</v>
          </cell>
          <cell r="Y173" t="str">
            <v>X</v>
          </cell>
          <cell r="Z173" t="str">
            <v>X20</v>
          </cell>
          <cell r="AA173" t="str">
            <v>X</v>
          </cell>
          <cell r="AB173" t="str">
            <v>21ABSXR24</v>
          </cell>
          <cell r="AC173" t="str">
            <v>X</v>
          </cell>
          <cell r="AD173" t="str">
            <v>22X</v>
          </cell>
          <cell r="AE173" t="str">
            <v>X</v>
          </cell>
          <cell r="AF173" t="str">
            <v>X</v>
          </cell>
          <cell r="AG173" t="str">
            <v>X20</v>
          </cell>
          <cell r="AH173" t="str">
            <v>X</v>
          </cell>
          <cell r="AI173" t="str">
            <v>X</v>
          </cell>
          <cell r="AJ173">
            <v>15</v>
          </cell>
        </row>
        <row r="174">
          <cell r="L174" t="str">
            <v>X6/1/16</v>
          </cell>
          <cell r="M174" t="str">
            <v>X</v>
          </cell>
          <cell r="N174" t="str">
            <v>X</v>
          </cell>
          <cell r="O174" t="str">
            <v>X9</v>
          </cell>
          <cell r="P174" t="str">
            <v>X</v>
          </cell>
          <cell r="Q174" t="str">
            <v>X6</v>
          </cell>
          <cell r="R174" t="str">
            <v>X</v>
          </cell>
          <cell r="S174" t="str">
            <v>X</v>
          </cell>
          <cell r="T174" t="str">
            <v>3X</v>
          </cell>
          <cell r="U174" t="str">
            <v>X</v>
          </cell>
          <cell r="V174" t="str">
            <v>X</v>
          </cell>
          <cell r="W174" t="str">
            <v>X2</v>
          </cell>
          <cell r="X174" t="str">
            <v>X</v>
          </cell>
          <cell r="Y174" t="str">
            <v>X27</v>
          </cell>
          <cell r="Z174" t="str">
            <v>X</v>
          </cell>
          <cell r="AA174" t="str">
            <v>30X</v>
          </cell>
          <cell r="AB174" t="str">
            <v>X</v>
          </cell>
          <cell r="AC174" t="str">
            <v>X</v>
          </cell>
          <cell r="AD174" t="str">
            <v>30X</v>
          </cell>
          <cell r="AE174" t="str">
            <v>X</v>
          </cell>
          <cell r="AF174" t="str">
            <v>X30</v>
          </cell>
          <cell r="AG174" t="str">
            <v>X</v>
          </cell>
          <cell r="AH174" t="str">
            <v>X</v>
          </cell>
          <cell r="AI174" t="str">
            <v>24XR27</v>
          </cell>
          <cell r="AJ174" t="str">
            <v>X</v>
          </cell>
          <cell r="AK174" t="str">
            <v>X</v>
          </cell>
          <cell r="AL174">
            <v>27</v>
          </cell>
        </row>
        <row r="175">
          <cell r="L175" t="str">
            <v>X5/2/16</v>
          </cell>
          <cell r="M175" t="str">
            <v>X</v>
          </cell>
          <cell r="N175" t="str">
            <v>X5</v>
          </cell>
          <cell r="O175" t="str">
            <v>X</v>
          </cell>
          <cell r="P175" t="str">
            <v>X8</v>
          </cell>
          <cell r="Q175" t="str">
            <v>X</v>
          </cell>
          <cell r="R175" t="str">
            <v>X8</v>
          </cell>
          <cell r="S175" t="str">
            <v>X</v>
          </cell>
          <cell r="T175" t="str">
            <v>11X</v>
          </cell>
          <cell r="U175" t="str">
            <v>X</v>
          </cell>
          <cell r="V175" t="str">
            <v>X7</v>
          </cell>
          <cell r="W175" t="str">
            <v>X</v>
          </cell>
          <cell r="X175" t="str">
            <v>X7</v>
          </cell>
          <cell r="Y175" t="str">
            <v>X</v>
          </cell>
          <cell r="Z175" t="str">
            <v>2X</v>
          </cell>
          <cell r="AA175" t="str">
            <v>X</v>
          </cell>
          <cell r="AB175" t="str">
            <v>X</v>
          </cell>
          <cell r="AC175" t="str">
            <v>4X</v>
          </cell>
          <cell r="AD175" t="str">
            <v>X</v>
          </cell>
          <cell r="AE175" t="str">
            <v>31X</v>
          </cell>
          <cell r="AF175" t="str">
            <v>X</v>
          </cell>
          <cell r="AG175" t="str">
            <v>X</v>
          </cell>
          <cell r="AH175" t="str">
            <v>27X</v>
          </cell>
          <cell r="AI175" t="str">
            <v>X</v>
          </cell>
          <cell r="AJ175" t="str">
            <v>X</v>
          </cell>
          <cell r="AK175">
            <v>26</v>
          </cell>
        </row>
        <row r="176">
          <cell r="L176" t="str">
            <v>PDV</v>
          </cell>
          <cell r="M176" t="str">
            <v>PDV</v>
          </cell>
          <cell r="N176" t="str">
            <v>PDV</v>
          </cell>
          <cell r="O176" t="str">
            <v>PDV</v>
          </cell>
          <cell r="P176" t="str">
            <v>PDV</v>
          </cell>
          <cell r="Q176" t="str">
            <v>PDV</v>
          </cell>
          <cell r="R176" t="str">
            <v>PDV</v>
          </cell>
          <cell r="S176" t="str">
            <v>PDV</v>
          </cell>
          <cell r="T176" t="str">
            <v>PDV</v>
          </cell>
          <cell r="U176" t="str">
            <v>PDV</v>
          </cell>
          <cell r="V176" t="str">
            <v>PDV</v>
          </cell>
          <cell r="W176" t="str">
            <v>PDV</v>
          </cell>
          <cell r="X176" t="str">
            <v>PDV</v>
          </cell>
          <cell r="Y176" t="str">
            <v>PDV</v>
          </cell>
          <cell r="Z176" t="str">
            <v>PDVRX9</v>
          </cell>
          <cell r="AA176" t="str">
            <v>9/X13</v>
          </cell>
          <cell r="AB176" t="str">
            <v>X</v>
          </cell>
          <cell r="AC176" t="str">
            <v>X</v>
          </cell>
          <cell r="AD176" t="str">
            <v>X</v>
          </cell>
          <cell r="AE176" t="str">
            <v>X</v>
          </cell>
          <cell r="AF176" t="str">
            <v>X</v>
          </cell>
          <cell r="AG176" t="str">
            <v>X</v>
          </cell>
          <cell r="AH176" t="str">
            <v>X</v>
          </cell>
          <cell r="AI176" t="str">
            <v>X9</v>
          </cell>
          <cell r="AJ176" t="str">
            <v>X</v>
          </cell>
          <cell r="AK176" t="str">
            <v>X</v>
          </cell>
          <cell r="AL176">
            <v>8</v>
          </cell>
        </row>
        <row r="177">
          <cell r="L177" t="str">
            <v>ABS30</v>
          </cell>
          <cell r="M177" t="str">
            <v>X</v>
          </cell>
          <cell r="N177" t="str">
            <v>X</v>
          </cell>
          <cell r="O177" t="str">
            <v>X4/21INH</v>
          </cell>
          <cell r="P177" t="str">
            <v>X19INH</v>
          </cell>
          <cell r="Q177" t="str">
            <v>XINH</v>
          </cell>
          <cell r="R177" t="str">
            <v>16X</v>
          </cell>
          <cell r="S177" t="str">
            <v>X</v>
          </cell>
          <cell r="T177" t="str">
            <v>12X</v>
          </cell>
          <cell r="U177" t="str">
            <v>X</v>
          </cell>
          <cell r="V177" t="str">
            <v>X14</v>
          </cell>
          <cell r="W177" t="str">
            <v>X</v>
          </cell>
          <cell r="X177" t="str">
            <v>X15</v>
          </cell>
          <cell r="Y177" t="str">
            <v>X</v>
          </cell>
          <cell r="Z177" t="str">
            <v>11XR14</v>
          </cell>
          <cell r="AA177" t="str">
            <v>X</v>
          </cell>
          <cell r="AB177" t="str">
            <v>X</v>
          </cell>
          <cell r="AC177" t="str">
            <v>17X</v>
          </cell>
          <cell r="AD177" t="str">
            <v>X</v>
          </cell>
          <cell r="AE177" t="str">
            <v>X</v>
          </cell>
          <cell r="AF177" t="str">
            <v>X18</v>
          </cell>
          <cell r="AG177" t="str">
            <v>X</v>
          </cell>
          <cell r="AH177" t="str">
            <v>17X</v>
          </cell>
          <cell r="AI177" t="str">
            <v>X</v>
          </cell>
          <cell r="AJ177" t="str">
            <v>X</v>
          </cell>
          <cell r="AK177">
            <v>24</v>
          </cell>
        </row>
        <row r="178">
          <cell r="L178" t="str">
            <v>X/3/1/16</v>
          </cell>
          <cell r="M178" t="str">
            <v>X6</v>
          </cell>
          <cell r="N178" t="str">
            <v>X12</v>
          </cell>
          <cell r="O178" t="str">
            <v>X</v>
          </cell>
          <cell r="P178" t="str">
            <v>X</v>
          </cell>
          <cell r="Q178" t="str">
            <v>X3</v>
          </cell>
          <cell r="R178" t="str">
            <v>X</v>
          </cell>
          <cell r="S178" t="str">
            <v>X1</v>
          </cell>
          <cell r="T178" t="str">
            <v>X</v>
          </cell>
          <cell r="U178" t="str">
            <v>2X</v>
          </cell>
          <cell r="V178" t="str">
            <v>X31</v>
          </cell>
          <cell r="W178" t="str">
            <v>X</v>
          </cell>
          <cell r="X178" t="str">
            <v>X21</v>
          </cell>
          <cell r="Y178" t="str">
            <v>X</v>
          </cell>
          <cell r="Z178" t="str">
            <v>X</v>
          </cell>
          <cell r="AA178" t="str">
            <v>X1</v>
          </cell>
          <cell r="AB178" t="str">
            <v>28ABS</v>
          </cell>
          <cell r="AC178" t="str">
            <v>X19</v>
          </cell>
          <cell r="AD178" t="str">
            <v>X</v>
          </cell>
          <cell r="AE178" t="str">
            <v>X</v>
          </cell>
          <cell r="AF178" t="str">
            <v>X29</v>
          </cell>
          <cell r="AG178" t="str">
            <v>X</v>
          </cell>
          <cell r="AH178" t="str">
            <v>X</v>
          </cell>
          <cell r="AI178" t="str">
            <v>27X</v>
          </cell>
          <cell r="AJ178" t="str">
            <v>X</v>
          </cell>
          <cell r="AK178" t="str">
            <v>X</v>
          </cell>
          <cell r="AL178">
            <v>26</v>
          </cell>
        </row>
        <row r="179">
          <cell r="L179" t="str">
            <v>X</v>
          </cell>
          <cell r="M179" t="str">
            <v>X</v>
          </cell>
          <cell r="N179" t="str">
            <v>X19</v>
          </cell>
          <cell r="O179" t="str">
            <v>X</v>
          </cell>
          <cell r="P179" t="str">
            <v>X</v>
          </cell>
          <cell r="Q179" t="str">
            <v>ABS13/X17</v>
          </cell>
          <cell r="R179" t="str">
            <v>X</v>
          </cell>
          <cell r="S179" t="str">
            <v>X</v>
          </cell>
          <cell r="T179" t="str">
            <v>18X</v>
          </cell>
          <cell r="U179" t="str">
            <v>X</v>
          </cell>
          <cell r="V179" t="str">
            <v>X21</v>
          </cell>
          <cell r="W179" t="str">
            <v>X</v>
          </cell>
          <cell r="X179" t="str">
            <v>X</v>
          </cell>
          <cell r="Y179" t="str">
            <v>16X</v>
          </cell>
          <cell r="Z179" t="str">
            <v>X</v>
          </cell>
          <cell r="AA179" t="str">
            <v>X</v>
          </cell>
          <cell r="AB179" t="str">
            <v>18X</v>
          </cell>
          <cell r="AC179" t="str">
            <v>X</v>
          </cell>
          <cell r="AD179" t="str">
            <v>X</v>
          </cell>
          <cell r="AE179" t="str">
            <v>17ABS</v>
          </cell>
          <cell r="AF179" t="str">
            <v>X8</v>
          </cell>
          <cell r="AG179" t="str">
            <v>5ABSXR15</v>
          </cell>
          <cell r="AH179" t="str">
            <v>X</v>
          </cell>
          <cell r="AI179" t="str">
            <v>X</v>
          </cell>
          <cell r="AJ179">
            <v>12</v>
          </cell>
        </row>
        <row r="180">
          <cell r="L180" t="str">
            <v>PDV</v>
          </cell>
          <cell r="M180" t="str">
            <v>PDV</v>
          </cell>
          <cell r="N180" t="str">
            <v>PDV</v>
          </cell>
          <cell r="O180" t="str">
            <v>PDV</v>
          </cell>
          <cell r="P180" t="str">
            <v>PDV</v>
          </cell>
          <cell r="Q180" t="str">
            <v>PDV</v>
          </cell>
          <cell r="R180" t="str">
            <v>PDV</v>
          </cell>
          <cell r="S180" t="str">
            <v>PDV</v>
          </cell>
          <cell r="T180" t="str">
            <v>PDV</v>
          </cell>
          <cell r="U180" t="str">
            <v>PDV</v>
          </cell>
          <cell r="V180" t="str">
            <v>PDV</v>
          </cell>
          <cell r="W180" t="str">
            <v>PDV</v>
          </cell>
          <cell r="X180" t="str">
            <v>PDV</v>
          </cell>
          <cell r="Y180" t="str">
            <v>PDV</v>
          </cell>
          <cell r="Z180" t="str">
            <v>PDV</v>
          </cell>
          <cell r="AA180" t="str">
            <v>PDV</v>
          </cell>
          <cell r="AB180" t="str">
            <v>PDV</v>
          </cell>
          <cell r="AC180" t="str">
            <v>PDV</v>
          </cell>
          <cell r="AD180" t="str">
            <v>PDV</v>
          </cell>
          <cell r="AE180" t="str">
            <v>PDV</v>
          </cell>
          <cell r="AF180" t="str">
            <v>PDV</v>
          </cell>
          <cell r="AG180" t="str">
            <v>PDV</v>
          </cell>
          <cell r="AH180" t="str">
            <v>PDV</v>
          </cell>
          <cell r="AI180" t="str">
            <v>PDV</v>
          </cell>
        </row>
        <row r="181">
          <cell r="L181" t="str">
            <v>ABS10</v>
          </cell>
          <cell r="M181" t="str">
            <v>X8</v>
          </cell>
          <cell r="N181" t="str">
            <v>X8</v>
          </cell>
          <cell r="O181" t="str">
            <v>X</v>
          </cell>
          <cell r="P181" t="str">
            <v>x11</v>
          </cell>
          <cell r="Q181" t="str">
            <v>x</v>
          </cell>
          <cell r="R181" t="str">
            <v>ABS6XR7</v>
          </cell>
          <cell r="S181" t="str">
            <v>X</v>
          </cell>
          <cell r="T181" t="str">
            <v>ABS5XR8</v>
          </cell>
          <cell r="U181" t="str">
            <v>X</v>
          </cell>
          <cell r="V181" t="str">
            <v>X7</v>
          </cell>
          <cell r="W181" t="str">
            <v>X</v>
          </cell>
          <cell r="X181" t="str">
            <v>X5</v>
          </cell>
          <cell r="Y181" t="str">
            <v>X</v>
          </cell>
          <cell r="Z181" t="str">
            <v>X2</v>
          </cell>
          <cell r="AA181" t="str">
            <v>X</v>
          </cell>
          <cell r="AB181" t="str">
            <v>X7</v>
          </cell>
          <cell r="AC181" t="str">
            <v>X</v>
          </cell>
          <cell r="AD181" t="str">
            <v>7X</v>
          </cell>
          <cell r="AE181" t="str">
            <v>X</v>
          </cell>
          <cell r="AF181" t="str">
            <v>X8</v>
          </cell>
          <cell r="AG181" t="str">
            <v>8X</v>
          </cell>
          <cell r="AH181" t="str">
            <v>9ABSXR11</v>
          </cell>
          <cell r="AI181" t="str">
            <v>X</v>
          </cell>
          <cell r="AJ181">
            <v>11</v>
          </cell>
        </row>
        <row r="182">
          <cell r="L182" t="str">
            <v>X11</v>
          </cell>
          <cell r="M182" t="str">
            <v>X</v>
          </cell>
          <cell r="N182" t="str">
            <v>10X</v>
          </cell>
          <cell r="O182" t="str">
            <v>X</v>
          </cell>
          <cell r="P182" t="str">
            <v>X8</v>
          </cell>
          <cell r="Q182" t="str">
            <v>X</v>
          </cell>
          <cell r="R182" t="str">
            <v>ABS8</v>
          </cell>
          <cell r="S182" t="str">
            <v>ABS</v>
          </cell>
          <cell r="T182" t="str">
            <v>PDV</v>
          </cell>
          <cell r="U182" t="str">
            <v>PDVRX20</v>
          </cell>
          <cell r="V182" t="str">
            <v>X</v>
          </cell>
          <cell r="W182" t="str">
            <v>X17</v>
          </cell>
          <cell r="X182" t="str">
            <v>X</v>
          </cell>
          <cell r="Y182" t="str">
            <v>X16</v>
          </cell>
          <cell r="Z182" t="str">
            <v>X</v>
          </cell>
          <cell r="AA182" t="str">
            <v>16ABSX20X</v>
          </cell>
          <cell r="AB182" t="str">
            <v>X</v>
          </cell>
          <cell r="AC182" t="str">
            <v>16X</v>
          </cell>
          <cell r="AD182" t="str">
            <v>X</v>
          </cell>
          <cell r="AE182" t="str">
            <v>14ABS</v>
          </cell>
          <cell r="AF182" t="str">
            <v>ABS</v>
          </cell>
          <cell r="AG182" t="str">
            <v>ABS</v>
          </cell>
          <cell r="AH182" t="str">
            <v>X31</v>
          </cell>
          <cell r="AI182" t="str">
            <v>X</v>
          </cell>
          <cell r="AJ182">
            <v>29</v>
          </cell>
        </row>
        <row r="183">
          <cell r="L183" t="str">
            <v>X11</v>
          </cell>
          <cell r="M183" t="str">
            <v>X</v>
          </cell>
          <cell r="N183" t="str">
            <v>X10</v>
          </cell>
          <cell r="O183" t="str">
            <v>X</v>
          </cell>
          <cell r="P183" t="str">
            <v>ABS8XR29</v>
          </cell>
          <cell r="Q183" t="str">
            <v>X</v>
          </cell>
          <cell r="R183" t="str">
            <v>ABS24</v>
          </cell>
          <cell r="S183" t="str">
            <v>ABS</v>
          </cell>
          <cell r="T183" t="str">
            <v>PDV</v>
          </cell>
          <cell r="U183" t="str">
            <v>PDV</v>
          </cell>
          <cell r="V183" t="str">
            <v>PDV</v>
          </cell>
          <cell r="W183" t="str">
            <v>PDV</v>
          </cell>
          <cell r="X183" t="str">
            <v>PDV</v>
          </cell>
          <cell r="Y183" t="str">
            <v>PDV</v>
          </cell>
          <cell r="Z183" t="str">
            <v>PDV</v>
          </cell>
          <cell r="AA183" t="str">
            <v>PDV</v>
          </cell>
          <cell r="AB183" t="str">
            <v>PDV</v>
          </cell>
          <cell r="AC183" t="str">
            <v>PDV</v>
          </cell>
          <cell r="AD183" t="str">
            <v>PDV</v>
          </cell>
          <cell r="AE183" t="str">
            <v>PDV</v>
          </cell>
          <cell r="AF183" t="str">
            <v>PDV</v>
          </cell>
          <cell r="AG183" t="str">
            <v>PDV</v>
          </cell>
          <cell r="AH183" t="str">
            <v>PDV</v>
          </cell>
          <cell r="AI183" t="str">
            <v>PDV</v>
          </cell>
        </row>
        <row r="184">
          <cell r="L184" t="str">
            <v>X12/02/16</v>
          </cell>
          <cell r="M184" t="str">
            <v>X</v>
          </cell>
          <cell r="N184" t="str">
            <v>X12INH</v>
          </cell>
          <cell r="O184" t="str">
            <v>XINH</v>
          </cell>
          <cell r="P184" t="str">
            <v>14XINH</v>
          </cell>
          <cell r="Q184" t="str">
            <v>XINH</v>
          </cell>
          <cell r="R184" t="str">
            <v>17X7</v>
          </cell>
          <cell r="S184" t="str">
            <v>X</v>
          </cell>
          <cell r="T184" t="str">
            <v>12X</v>
          </cell>
          <cell r="U184" t="str">
            <v>X</v>
          </cell>
          <cell r="V184" t="str">
            <v>X4</v>
          </cell>
          <cell r="W184" t="str">
            <v>X</v>
          </cell>
          <cell r="X184" t="str">
            <v>X15</v>
          </cell>
          <cell r="Y184" t="str">
            <v>X</v>
          </cell>
          <cell r="Z184" t="str">
            <v>ABS10XR13</v>
          </cell>
          <cell r="AA184" t="str">
            <v>X</v>
          </cell>
          <cell r="AB184" t="str">
            <v>X12</v>
          </cell>
          <cell r="AC184" t="str">
            <v>X</v>
          </cell>
          <cell r="AD184" t="str">
            <v>X9</v>
          </cell>
          <cell r="AE184" t="str">
            <v>X</v>
          </cell>
          <cell r="AF184" t="str">
            <v>X</v>
          </cell>
          <cell r="AG184" t="str">
            <v>8X</v>
          </cell>
          <cell r="AH184" t="str">
            <v>X</v>
          </cell>
          <cell r="AI184" t="str">
            <v>X</v>
          </cell>
          <cell r="AJ184" t="str">
            <v>ABS 8</v>
          </cell>
        </row>
        <row r="185">
          <cell r="L185" t="str">
            <v>PDV</v>
          </cell>
          <cell r="M185" t="str">
            <v>PDV</v>
          </cell>
          <cell r="N185" t="str">
            <v>PDV</v>
          </cell>
          <cell r="O185" t="str">
            <v>PDV</v>
          </cell>
          <cell r="P185" t="str">
            <v>PDV</v>
          </cell>
          <cell r="Q185" t="str">
            <v>PDV</v>
          </cell>
          <cell r="R185" t="str">
            <v>PDV</v>
          </cell>
          <cell r="S185" t="str">
            <v>PDV</v>
          </cell>
          <cell r="T185" t="str">
            <v>PDV</v>
          </cell>
          <cell r="U185" t="str">
            <v>PDV</v>
          </cell>
          <cell r="V185" t="str">
            <v>PDV</v>
          </cell>
          <cell r="W185" t="str">
            <v>PDV</v>
          </cell>
          <cell r="X185" t="str">
            <v>PDV</v>
          </cell>
          <cell r="Y185" t="str">
            <v>PDV</v>
          </cell>
          <cell r="Z185" t="str">
            <v>PDV</v>
          </cell>
          <cell r="AA185" t="str">
            <v>PDV</v>
          </cell>
          <cell r="AB185" t="str">
            <v>PDV</v>
          </cell>
          <cell r="AC185" t="str">
            <v>PDV</v>
          </cell>
          <cell r="AD185" t="str">
            <v>PDV</v>
          </cell>
          <cell r="AE185" t="str">
            <v>PDV</v>
          </cell>
          <cell r="AF185" t="str">
            <v>PDV</v>
          </cell>
          <cell r="AG185" t="str">
            <v>PDV</v>
          </cell>
          <cell r="AH185" t="str">
            <v>PDV</v>
          </cell>
          <cell r="AI185" t="str">
            <v>PDV</v>
          </cell>
        </row>
        <row r="186">
          <cell r="L186" t="str">
            <v>PDV</v>
          </cell>
          <cell r="M186" t="str">
            <v>PDVRX8</v>
          </cell>
          <cell r="N186" t="str">
            <v>X</v>
          </cell>
          <cell r="O186" t="str">
            <v>X</v>
          </cell>
          <cell r="P186" t="str">
            <v>ABS7</v>
          </cell>
          <cell r="Q186" t="str">
            <v>ABS</v>
          </cell>
          <cell r="R186" t="str">
            <v>X14</v>
          </cell>
          <cell r="S186" t="str">
            <v>X</v>
          </cell>
          <cell r="T186" t="str">
            <v>ABS11</v>
          </cell>
          <cell r="U186" t="str">
            <v>X20</v>
          </cell>
          <cell r="V186" t="str">
            <v>X</v>
          </cell>
          <cell r="W186" t="str">
            <v>X</v>
          </cell>
          <cell r="X186" t="str">
            <v>ABS16</v>
          </cell>
          <cell r="Y186" t="str">
            <v>X10</v>
          </cell>
          <cell r="Z186" t="str">
            <v>X</v>
          </cell>
          <cell r="AA186" t="str">
            <v>9ABS</v>
          </cell>
          <cell r="AB186" t="str">
            <v>ABS</v>
          </cell>
          <cell r="AC186" t="str">
            <v>ABS</v>
          </cell>
          <cell r="AD186" t="str">
            <v>PDV</v>
          </cell>
          <cell r="AE186" t="str">
            <v>PDV</v>
          </cell>
          <cell r="AF186" t="str">
            <v>PDV</v>
          </cell>
          <cell r="AG186" t="str">
            <v>PDV</v>
          </cell>
          <cell r="AH186" t="str">
            <v>PDV</v>
          </cell>
          <cell r="AI186" t="str">
            <v>PDV</v>
          </cell>
        </row>
        <row r="187">
          <cell r="L187" t="str">
            <v>X</v>
          </cell>
          <cell r="M187" t="str">
            <v>X</v>
          </cell>
          <cell r="N187" t="str">
            <v>ABS11</v>
          </cell>
          <cell r="O187" t="str">
            <v>x8</v>
          </cell>
          <cell r="P187" t="str">
            <v>x</v>
          </cell>
          <cell r="Q187" t="str">
            <v>x</v>
          </cell>
          <cell r="R187" t="str">
            <v>X8</v>
          </cell>
          <cell r="S187" t="str">
            <v>X</v>
          </cell>
          <cell r="T187" t="str">
            <v>X</v>
          </cell>
          <cell r="U187" t="str">
            <v>ABS2</v>
          </cell>
          <cell r="V187" t="str">
            <v>ABS</v>
          </cell>
          <cell r="W187" t="str">
            <v>PDV</v>
          </cell>
          <cell r="X187" t="str">
            <v>PDVR X15</v>
          </cell>
          <cell r="Y187" t="str">
            <v>X</v>
          </cell>
          <cell r="Z187" t="str">
            <v>X</v>
          </cell>
          <cell r="AA187" t="str">
            <v>14ABSXR15</v>
          </cell>
          <cell r="AB187" t="str">
            <v>X</v>
          </cell>
          <cell r="AC187" t="str">
            <v>X</v>
          </cell>
          <cell r="AD187" t="str">
            <v>13ABSX14</v>
          </cell>
          <cell r="AE187" t="str">
            <v>X</v>
          </cell>
          <cell r="AF187" t="str">
            <v>X</v>
          </cell>
          <cell r="AG187" t="str">
            <v>8ABSXR20</v>
          </cell>
          <cell r="AH187" t="str">
            <v>X</v>
          </cell>
          <cell r="AI187" t="str">
            <v>X</v>
          </cell>
          <cell r="AJ187">
            <v>12</v>
          </cell>
        </row>
        <row r="188">
          <cell r="L188" t="str">
            <v>X15/01/16</v>
          </cell>
          <cell r="M188" t="str">
            <v>X14</v>
          </cell>
          <cell r="N188" t="str">
            <v>X</v>
          </cell>
          <cell r="O188" t="str">
            <v>X</v>
          </cell>
          <cell r="P188" t="str">
            <v>X13</v>
          </cell>
          <cell r="Q188" t="str">
            <v>X</v>
          </cell>
          <cell r="R188" t="str">
            <v>16X</v>
          </cell>
          <cell r="S188" t="str">
            <v>X</v>
          </cell>
          <cell r="T188" t="str">
            <v>ABS12XR16</v>
          </cell>
          <cell r="U188" t="str">
            <v>X</v>
          </cell>
          <cell r="V188" t="str">
            <v>X14TSO</v>
          </cell>
          <cell r="W188" t="str">
            <v>X13</v>
          </cell>
          <cell r="X188" t="str">
            <v>X13</v>
          </cell>
          <cell r="Y188" t="str">
            <v>X</v>
          </cell>
          <cell r="Z188" t="str">
            <v>14X</v>
          </cell>
          <cell r="AA188" t="str">
            <v>X</v>
          </cell>
          <cell r="AB188" t="str">
            <v>X</v>
          </cell>
          <cell r="AC188" t="str">
            <v>12X</v>
          </cell>
          <cell r="AD188" t="str">
            <v>X</v>
          </cell>
          <cell r="AE188" t="str">
            <v>X</v>
          </cell>
          <cell r="AF188" t="str">
            <v>X8</v>
          </cell>
          <cell r="AG188" t="str">
            <v>8X</v>
          </cell>
          <cell r="AH188" t="str">
            <v>X</v>
          </cell>
          <cell r="AI188" t="str">
            <v>X</v>
          </cell>
          <cell r="AJ188" t="str">
            <v>ABS 8</v>
          </cell>
        </row>
        <row r="189">
          <cell r="L189" t="str">
            <v>X2/19/2/16</v>
          </cell>
          <cell r="M189" t="str">
            <v>X</v>
          </cell>
          <cell r="N189" t="str">
            <v>X</v>
          </cell>
          <cell r="O189" t="str">
            <v>7X</v>
          </cell>
          <cell r="P189" t="str">
            <v>X</v>
          </cell>
          <cell r="Q189" t="str">
            <v>X5</v>
          </cell>
          <cell r="R189" t="str">
            <v>X</v>
          </cell>
          <cell r="S189" t="str">
            <v>29ABS</v>
          </cell>
          <cell r="T189" t="str">
            <v>X4</v>
          </cell>
          <cell r="U189" t="str">
            <v>X</v>
          </cell>
          <cell r="V189" t="str">
            <v>ABS31</v>
          </cell>
          <cell r="W189" t="str">
            <v>ABS</v>
          </cell>
          <cell r="X189" t="str">
            <v>X21</v>
          </cell>
          <cell r="Y189" t="str">
            <v>19X</v>
          </cell>
          <cell r="Z189" t="str">
            <v>X</v>
          </cell>
          <cell r="AA189" t="str">
            <v>X</v>
          </cell>
          <cell r="AB189" t="str">
            <v>18ABSXR24</v>
          </cell>
          <cell r="AC189" t="str">
            <v>X</v>
          </cell>
          <cell r="AD189" t="str">
            <v>22ABS</v>
          </cell>
          <cell r="AE189" t="str">
            <v>ABS</v>
          </cell>
          <cell r="AF189" t="str">
            <v>X1</v>
          </cell>
          <cell r="AG189" t="str">
            <v>X29</v>
          </cell>
          <cell r="AH189" t="str">
            <v>X</v>
          </cell>
          <cell r="AI189" t="str">
            <v>18X</v>
          </cell>
          <cell r="AJ189" t="str">
            <v>X</v>
          </cell>
          <cell r="AK189">
            <v>29</v>
          </cell>
        </row>
        <row r="190">
          <cell r="L190" t="str">
            <v>X/4/02/16</v>
          </cell>
          <cell r="M190" t="str">
            <v>X</v>
          </cell>
          <cell r="N190" t="str">
            <v>X4</v>
          </cell>
          <cell r="O190" t="str">
            <v>X</v>
          </cell>
          <cell r="P190" t="str">
            <v>X8</v>
          </cell>
          <cell r="Q190" t="str">
            <v>X</v>
          </cell>
          <cell r="R190" t="str">
            <v>X1</v>
          </cell>
          <cell r="S190" t="str">
            <v>X</v>
          </cell>
          <cell r="T190" t="str">
            <v>X11</v>
          </cell>
          <cell r="U190" t="str">
            <v>X</v>
          </cell>
          <cell r="V190" t="str">
            <v>X</v>
          </cell>
          <cell r="W190" t="str">
            <v>X9</v>
          </cell>
          <cell r="X190" t="str">
            <v>X</v>
          </cell>
          <cell r="Y190" t="str">
            <v>3X</v>
          </cell>
          <cell r="Z190" t="str">
            <v>X10</v>
          </cell>
          <cell r="AA190" t="str">
            <v>13X</v>
          </cell>
          <cell r="AB190" t="str">
            <v>X</v>
          </cell>
          <cell r="AC190" t="str">
            <v>X</v>
          </cell>
          <cell r="AD190" t="str">
            <v>9X</v>
          </cell>
          <cell r="AE190" t="str">
            <v>X</v>
          </cell>
          <cell r="AF190" t="str">
            <v>X</v>
          </cell>
          <cell r="AG190" t="str">
            <v>6ABSXR7</v>
          </cell>
          <cell r="AH190" t="str">
            <v>X</v>
          </cell>
          <cell r="AI190" t="str">
            <v>X</v>
          </cell>
          <cell r="AJ190" t="str">
            <v>6X</v>
          </cell>
          <cell r="AK190" t="str">
            <v>X</v>
          </cell>
          <cell r="AL190" t="str">
            <v>X</v>
          </cell>
        </row>
        <row r="191">
          <cell r="L191" t="str">
            <v>THIONCK X</v>
          </cell>
          <cell r="M191" t="str">
            <v>X4</v>
          </cell>
          <cell r="N191" t="str">
            <v>X</v>
          </cell>
          <cell r="O191" t="str">
            <v>X4</v>
          </cell>
          <cell r="P191" t="str">
            <v>X</v>
          </cell>
          <cell r="Q191" t="str">
            <v>X6</v>
          </cell>
          <cell r="R191" t="str">
            <v>X</v>
          </cell>
          <cell r="S191" t="str">
            <v>X11</v>
          </cell>
          <cell r="T191" t="str">
            <v>X</v>
          </cell>
          <cell r="U191" t="str">
            <v>ABS7</v>
          </cell>
          <cell r="V191" t="str">
            <v>X</v>
          </cell>
          <cell r="W191" t="str">
            <v>X</v>
          </cell>
          <cell r="X191" t="str">
            <v>X9</v>
          </cell>
          <cell r="Y191" t="str">
            <v>X</v>
          </cell>
          <cell r="Z191" t="str">
            <v>3ABSXR21</v>
          </cell>
          <cell r="AA191" t="str">
            <v>X</v>
          </cell>
          <cell r="AB191" t="str">
            <v>X21</v>
          </cell>
          <cell r="AC191" t="str">
            <v>X</v>
          </cell>
          <cell r="AD191" t="str">
            <v>20ABS</v>
          </cell>
          <cell r="AE191" t="str">
            <v>XR18</v>
          </cell>
          <cell r="AF191" t="str">
            <v>X</v>
          </cell>
          <cell r="AG191" t="str">
            <v>X</v>
          </cell>
          <cell r="AH191" t="str">
            <v>19X</v>
          </cell>
          <cell r="AI191" t="str">
            <v>X</v>
          </cell>
          <cell r="AJ191" t="str">
            <v>X</v>
          </cell>
          <cell r="AK191">
            <v>16</v>
          </cell>
        </row>
        <row r="192">
          <cell r="L192" t="str">
            <v>X4/5/2/16</v>
          </cell>
          <cell r="M192" t="str">
            <v>X</v>
          </cell>
          <cell r="N192" t="str">
            <v>X5</v>
          </cell>
          <cell r="O192" t="str">
            <v>X</v>
          </cell>
          <cell r="P192" t="str">
            <v>X8</v>
          </cell>
          <cell r="Q192" t="str">
            <v>X</v>
          </cell>
          <cell r="R192" t="str">
            <v>ABS3XR7</v>
          </cell>
          <cell r="S192" t="str">
            <v>X</v>
          </cell>
          <cell r="T192" t="str">
            <v>5X</v>
          </cell>
          <cell r="U192" t="str">
            <v>X</v>
          </cell>
          <cell r="V192" t="str">
            <v>X5</v>
          </cell>
          <cell r="W192" t="str">
            <v>X</v>
          </cell>
          <cell r="X192" t="str">
            <v>X6</v>
          </cell>
          <cell r="Y192" t="str">
            <v>X</v>
          </cell>
          <cell r="Z192" t="str">
            <v>2X</v>
          </cell>
          <cell r="AA192" t="str">
            <v>X</v>
          </cell>
          <cell r="AB192" t="str">
            <v>X</v>
          </cell>
          <cell r="AC192" t="str">
            <v>4X</v>
          </cell>
          <cell r="AD192" t="str">
            <v>X</v>
          </cell>
          <cell r="AE192" t="str">
            <v>X</v>
          </cell>
          <cell r="AF192" t="str">
            <v>3X</v>
          </cell>
          <cell r="AG192" t="str">
            <v>X</v>
          </cell>
          <cell r="AH192" t="str">
            <v>X</v>
          </cell>
          <cell r="AI192" t="str">
            <v>2ABS</v>
          </cell>
        </row>
        <row r="193">
          <cell r="L193" t="str">
            <v>X20/01/16</v>
          </cell>
          <cell r="M193" t="str">
            <v>X20</v>
          </cell>
          <cell r="N193" t="str">
            <v>X</v>
          </cell>
          <cell r="O193" t="str">
            <v>18X15</v>
          </cell>
          <cell r="P193" t="str">
            <v>X</v>
          </cell>
          <cell r="Q193" t="str">
            <v>X26</v>
          </cell>
          <cell r="R193" t="str">
            <v>X</v>
          </cell>
          <cell r="S193" t="str">
            <v>X</v>
          </cell>
          <cell r="T193" t="str">
            <v>ABS2XR19</v>
          </cell>
          <cell r="U193" t="str">
            <v>14X</v>
          </cell>
          <cell r="V193" t="str">
            <v>X</v>
          </cell>
          <cell r="W193" t="str">
            <v>X16</v>
          </cell>
          <cell r="X193" t="str">
            <v>X</v>
          </cell>
          <cell r="Y193" t="str">
            <v>X13</v>
          </cell>
          <cell r="Z193" t="str">
            <v>X</v>
          </cell>
          <cell r="AA193" t="str">
            <v>X</v>
          </cell>
          <cell r="AB193" t="str">
            <v>13X</v>
          </cell>
          <cell r="AC193" t="str">
            <v>X</v>
          </cell>
          <cell r="AD193" t="str">
            <v>X</v>
          </cell>
          <cell r="AE193" t="str">
            <v>11X</v>
          </cell>
          <cell r="AF193" t="str">
            <v>X</v>
          </cell>
          <cell r="AG193" t="str">
            <v>X</v>
          </cell>
          <cell r="AH193" t="str">
            <v>9X</v>
          </cell>
          <cell r="AI193" t="str">
            <v>X</v>
          </cell>
          <cell r="AJ193" t="str">
            <v>X</v>
          </cell>
          <cell r="AK193">
            <v>5</v>
          </cell>
        </row>
        <row r="194">
          <cell r="L194" t="str">
            <v>X24</v>
          </cell>
          <cell r="M194" t="str">
            <v>X</v>
          </cell>
          <cell r="N194" t="str">
            <v>ABS23</v>
          </cell>
          <cell r="O194" t="str">
            <v>abs</v>
          </cell>
          <cell r="P194" t="str">
            <v>TSO28</v>
          </cell>
          <cell r="Q194" t="str">
            <v>TEN X27</v>
          </cell>
          <cell r="R194" t="str">
            <v>X</v>
          </cell>
          <cell r="S194" t="str">
            <v>X</v>
          </cell>
          <cell r="T194" t="str">
            <v>5X</v>
          </cell>
          <cell r="U194" t="str">
            <v>X</v>
          </cell>
          <cell r="V194" t="str">
            <v>X28</v>
          </cell>
          <cell r="W194" t="str">
            <v>X</v>
          </cell>
          <cell r="X194" t="str">
            <v>X22</v>
          </cell>
          <cell r="Y194" t="str">
            <v>X</v>
          </cell>
          <cell r="Z194" t="str">
            <v>X9</v>
          </cell>
          <cell r="AA194" t="str">
            <v>X</v>
          </cell>
          <cell r="AB194" t="str">
            <v>X</v>
          </cell>
          <cell r="AC194" t="str">
            <v>X15</v>
          </cell>
          <cell r="AD194" t="str">
            <v>X</v>
          </cell>
          <cell r="AE194" t="str">
            <v>X</v>
          </cell>
          <cell r="AF194" t="str">
            <v>CHG</v>
          </cell>
          <cell r="AG194" t="str">
            <v>CHG</v>
          </cell>
          <cell r="AH194" t="str">
            <v>CHG</v>
          </cell>
          <cell r="AI194" t="str">
            <v>CHG</v>
          </cell>
        </row>
        <row r="195">
          <cell r="AF195" t="str">
            <v>CHG X22</v>
          </cell>
          <cell r="AG195" t="str">
            <v>X</v>
          </cell>
          <cell r="AH195" t="str">
            <v>X</v>
          </cell>
          <cell r="AI195" t="str">
            <v>X17</v>
          </cell>
          <cell r="AJ195" t="str">
            <v>X</v>
          </cell>
          <cell r="AK195" t="str">
            <v>X</v>
          </cell>
          <cell r="AL195">
            <v>15</v>
          </cell>
        </row>
        <row r="196">
          <cell r="L196" t="str">
            <v>X23</v>
          </cell>
          <cell r="M196" t="str">
            <v>X</v>
          </cell>
          <cell r="N196" t="str">
            <v>X24</v>
          </cell>
          <cell r="O196" t="str">
            <v>X</v>
          </cell>
          <cell r="P196" t="str">
            <v>X22</v>
          </cell>
          <cell r="Q196" t="str">
            <v>X</v>
          </cell>
          <cell r="R196" t="str">
            <v>22X</v>
          </cell>
          <cell r="S196" t="str">
            <v>X</v>
          </cell>
          <cell r="T196" t="str">
            <v>19X</v>
          </cell>
          <cell r="U196" t="str">
            <v>X</v>
          </cell>
          <cell r="V196" t="str">
            <v>X19</v>
          </cell>
          <cell r="W196" t="str">
            <v>X</v>
          </cell>
          <cell r="X196" t="str">
            <v>X16</v>
          </cell>
          <cell r="Y196" t="str">
            <v>X</v>
          </cell>
          <cell r="Z196" t="str">
            <v>15X</v>
          </cell>
          <cell r="AA196" t="str">
            <v>X</v>
          </cell>
          <cell r="AB196" t="str">
            <v>X</v>
          </cell>
          <cell r="AC196" t="str">
            <v>X18</v>
          </cell>
          <cell r="AD196" t="str">
            <v>X</v>
          </cell>
          <cell r="AE196" t="str">
            <v>17X</v>
          </cell>
          <cell r="AF196" t="str">
            <v>X</v>
          </cell>
          <cell r="AG196" t="str">
            <v>X</v>
          </cell>
          <cell r="AH196" t="str">
            <v>13X</v>
          </cell>
          <cell r="AI196" t="str">
            <v>X</v>
          </cell>
          <cell r="AJ196" t="str">
            <v>X</v>
          </cell>
          <cell r="AK196">
            <v>11</v>
          </cell>
        </row>
        <row r="197">
          <cell r="L197" t="str">
            <v>23X30</v>
          </cell>
          <cell r="M197" t="str">
            <v>X</v>
          </cell>
          <cell r="N197" t="str">
            <v>X26</v>
          </cell>
          <cell r="O197" t="str">
            <v>X</v>
          </cell>
          <cell r="P197" t="str">
            <v>X28</v>
          </cell>
          <cell r="Q197" t="str">
            <v>X</v>
          </cell>
          <cell r="R197" t="str">
            <v>X24</v>
          </cell>
          <cell r="S197" t="str">
            <v>X</v>
          </cell>
          <cell r="T197" t="str">
            <v>ABS24XR26</v>
          </cell>
          <cell r="U197" t="str">
            <v>X</v>
          </cell>
          <cell r="V197" t="str">
            <v>X26</v>
          </cell>
          <cell r="W197" t="str">
            <v>X</v>
          </cell>
          <cell r="X197" t="str">
            <v>X22</v>
          </cell>
          <cell r="Y197" t="str">
            <v>X</v>
          </cell>
          <cell r="Z197" t="str">
            <v>28X</v>
          </cell>
          <cell r="AA197" t="str">
            <v>X</v>
          </cell>
          <cell r="AB197" t="str">
            <v>X</v>
          </cell>
          <cell r="AC197" t="str">
            <v>26X</v>
          </cell>
          <cell r="AD197" t="str">
            <v>X</v>
          </cell>
          <cell r="AE197" t="str">
            <v>X</v>
          </cell>
          <cell r="AF197" t="str">
            <v>25ABS</v>
          </cell>
          <cell r="AG197" t="str">
            <v>ABS</v>
          </cell>
          <cell r="AH197" t="str">
            <v>X4</v>
          </cell>
          <cell r="AI197" t="str">
            <v>DCD15/11/17</v>
          </cell>
          <cell r="AJ197" t="str">
            <v>DCD</v>
          </cell>
        </row>
        <row r="198">
          <cell r="L198" t="str">
            <v>PDV</v>
          </cell>
          <cell r="M198" t="str">
            <v>PDV</v>
          </cell>
          <cell r="N198" t="str">
            <v>PDV</v>
          </cell>
          <cell r="O198" t="str">
            <v>PDV</v>
          </cell>
          <cell r="P198" t="str">
            <v>PDV</v>
          </cell>
          <cell r="Q198" t="str">
            <v>PDV</v>
          </cell>
          <cell r="R198" t="str">
            <v>PDV</v>
          </cell>
          <cell r="S198" t="str">
            <v>PDV</v>
          </cell>
          <cell r="T198" t="str">
            <v>PDV</v>
          </cell>
          <cell r="U198" t="str">
            <v>PDV</v>
          </cell>
          <cell r="V198" t="str">
            <v>PDV</v>
          </cell>
          <cell r="W198" t="str">
            <v>PDV</v>
          </cell>
          <cell r="X198" t="str">
            <v>PDV</v>
          </cell>
          <cell r="Y198" t="str">
            <v>PDV</v>
          </cell>
          <cell r="Z198" t="str">
            <v>PDV</v>
          </cell>
          <cell r="AA198" t="str">
            <v>PDV</v>
          </cell>
          <cell r="AB198" t="str">
            <v>PDV</v>
          </cell>
          <cell r="AC198" t="str">
            <v>PDV</v>
          </cell>
          <cell r="AD198" t="str">
            <v>PDV</v>
          </cell>
          <cell r="AE198" t="str">
            <v>PDV</v>
          </cell>
          <cell r="AF198" t="str">
            <v>PDV</v>
          </cell>
          <cell r="AG198" t="str">
            <v>PDV</v>
          </cell>
          <cell r="AH198" t="str">
            <v>PDV</v>
          </cell>
          <cell r="AI198" t="str">
            <v>PDVRX28</v>
          </cell>
          <cell r="AJ198">
            <v>26</v>
          </cell>
        </row>
        <row r="199">
          <cell r="L199" t="str">
            <v>PDV</v>
          </cell>
          <cell r="M199" t="str">
            <v>PDV</v>
          </cell>
          <cell r="N199" t="str">
            <v>PDV</v>
          </cell>
          <cell r="O199" t="str">
            <v>PDV</v>
          </cell>
          <cell r="P199" t="str">
            <v>PDV</v>
          </cell>
          <cell r="Q199" t="str">
            <v>PDV</v>
          </cell>
          <cell r="R199" t="str">
            <v>PDV</v>
          </cell>
          <cell r="S199" t="str">
            <v>PDVRX20</v>
          </cell>
          <cell r="T199" t="str">
            <v>18/X16</v>
          </cell>
          <cell r="U199" t="str">
            <v>X15</v>
          </cell>
          <cell r="V199" t="str">
            <v>DCD 2/10/16</v>
          </cell>
          <cell r="W199" t="str">
            <v>DCD 2/10/16</v>
          </cell>
          <cell r="X199" t="str">
            <v>DCD 2/10/16</v>
          </cell>
          <cell r="Y199" t="str">
            <v>DCD 2/10/16</v>
          </cell>
          <cell r="Z199" t="str">
            <v>DCD 2/10/16</v>
          </cell>
          <cell r="AA199" t="str">
            <v>DCD 2/10/16</v>
          </cell>
          <cell r="AB199" t="str">
            <v>DCD 2/10/16</v>
          </cell>
          <cell r="AC199" t="str">
            <v xml:space="preserve">DCD </v>
          </cell>
          <cell r="AD199" t="str">
            <v xml:space="preserve">DCD </v>
          </cell>
          <cell r="AE199" t="str">
            <v xml:space="preserve">DCD </v>
          </cell>
          <cell r="AF199" t="str">
            <v xml:space="preserve">DCD </v>
          </cell>
          <cell r="AG199" t="str">
            <v xml:space="preserve">DCD </v>
          </cell>
          <cell r="AH199" t="str">
            <v>DCD</v>
          </cell>
          <cell r="AI199" t="str">
            <v>DCD</v>
          </cell>
        </row>
        <row r="200">
          <cell r="L200" t="str">
            <v>31XSILINKINE</v>
          </cell>
          <cell r="M200" t="str">
            <v>XSILINKINE</v>
          </cell>
          <cell r="N200" t="str">
            <v>XSILINKINE</v>
          </cell>
          <cell r="O200" t="str">
            <v>X1SILINKINE</v>
          </cell>
          <cell r="P200" t="str">
            <v>X29SILINKINE</v>
          </cell>
          <cell r="Q200" t="str">
            <v>X28SILINKINE</v>
          </cell>
          <cell r="R200" t="str">
            <v>XSILINKINE</v>
          </cell>
          <cell r="S200" t="str">
            <v>XSILINKINE</v>
          </cell>
          <cell r="T200" t="str">
            <v>X9SILINKINE</v>
          </cell>
          <cell r="U200" t="str">
            <v>XSILINKINE</v>
          </cell>
          <cell r="V200" t="str">
            <v>X31SILINKINE</v>
          </cell>
          <cell r="W200" t="str">
            <v>XSILINKINE</v>
          </cell>
          <cell r="X200" t="str">
            <v>XSILINKINE</v>
          </cell>
          <cell r="Y200" t="str">
            <v>X2SILINKINE</v>
          </cell>
          <cell r="Z200" t="str">
            <v>XSILINKINE</v>
          </cell>
          <cell r="AA200" t="str">
            <v>7XSILINKINE</v>
          </cell>
          <cell r="AB200" t="str">
            <v>XSILINKINE</v>
          </cell>
          <cell r="AC200" t="str">
            <v>XSILINKINE</v>
          </cell>
          <cell r="AD200" t="str">
            <v>X2SILINKINE</v>
          </cell>
          <cell r="AE200" t="str">
            <v>X2SILINKINE</v>
          </cell>
          <cell r="AF200" t="str">
            <v>X2SILINKINE</v>
          </cell>
          <cell r="AG200" t="str">
            <v>XSILINKINE</v>
          </cell>
          <cell r="AH200" t="str">
            <v>X3SILINKINE</v>
          </cell>
          <cell r="AI200" t="str">
            <v>3XSILINKINE</v>
          </cell>
        </row>
        <row r="201">
          <cell r="L201" t="str">
            <v>ABS24</v>
          </cell>
          <cell r="M201" t="str">
            <v>X6</v>
          </cell>
          <cell r="N201" t="str">
            <v>X</v>
          </cell>
          <cell r="O201" t="str">
            <v>X3</v>
          </cell>
          <cell r="P201" t="str">
            <v>X</v>
          </cell>
          <cell r="Q201" t="str">
            <v>X6</v>
          </cell>
          <cell r="R201" t="str">
            <v>X5</v>
          </cell>
          <cell r="S201" t="str">
            <v>3XR13</v>
          </cell>
          <cell r="T201" t="str">
            <v>X</v>
          </cell>
          <cell r="U201" t="str">
            <v>9X</v>
          </cell>
          <cell r="V201" t="str">
            <v>X</v>
          </cell>
          <cell r="W201" t="str">
            <v>X11</v>
          </cell>
          <cell r="X201" t="str">
            <v>X</v>
          </cell>
          <cell r="Y201" t="str">
            <v>X13</v>
          </cell>
          <cell r="Z201" t="str">
            <v>X</v>
          </cell>
          <cell r="AA201" t="str">
            <v>17X</v>
          </cell>
          <cell r="AB201" t="str">
            <v>X</v>
          </cell>
          <cell r="AC201" t="str">
            <v>X</v>
          </cell>
          <cell r="AD201" t="str">
            <v>20X</v>
          </cell>
          <cell r="AE201" t="str">
            <v>X</v>
          </cell>
          <cell r="AF201" t="str">
            <v>X</v>
          </cell>
          <cell r="AG201" t="str">
            <v>X22</v>
          </cell>
          <cell r="AH201" t="str">
            <v>X</v>
          </cell>
          <cell r="AI201" t="str">
            <v>X</v>
          </cell>
          <cell r="AJ201">
            <v>22</v>
          </cell>
        </row>
        <row r="202">
          <cell r="L202" t="str">
            <v>17 X29</v>
          </cell>
          <cell r="M202" t="str">
            <v>X</v>
          </cell>
          <cell r="N202" t="str">
            <v>ABS26</v>
          </cell>
          <cell r="O202" t="str">
            <v>X10</v>
          </cell>
          <cell r="P202" t="str">
            <v>X11</v>
          </cell>
          <cell r="Q202" t="str">
            <v>X</v>
          </cell>
          <cell r="R202" t="str">
            <v>9X6</v>
          </cell>
          <cell r="S202" t="str">
            <v>X</v>
          </cell>
          <cell r="T202" t="str">
            <v>ABS5/XCHRZ</v>
          </cell>
          <cell r="U202" t="str">
            <v>XZCHR</v>
          </cell>
          <cell r="V202" t="str">
            <v>XZCHR</v>
          </cell>
          <cell r="W202" t="str">
            <v>X11</v>
          </cell>
          <cell r="X202" t="str">
            <v>X</v>
          </cell>
          <cell r="Y202" t="str">
            <v>X10</v>
          </cell>
          <cell r="Z202" t="str">
            <v>X</v>
          </cell>
          <cell r="AA202" t="str">
            <v>10ABSX14</v>
          </cell>
          <cell r="AB202" t="str">
            <v>X</v>
          </cell>
          <cell r="AC202" t="str">
            <v>4XR8</v>
          </cell>
          <cell r="AD202" t="str">
            <v>13ABSXR22</v>
          </cell>
          <cell r="AE202" t="str">
            <v>X</v>
          </cell>
          <cell r="AF202" t="str">
            <v>X</v>
          </cell>
          <cell r="AG202" t="str">
            <v>7X</v>
          </cell>
          <cell r="AH202" t="str">
            <v>X</v>
          </cell>
          <cell r="AI202" t="str">
            <v>X</v>
          </cell>
          <cell r="AJ202" t="str">
            <v>5X</v>
          </cell>
          <cell r="AK202" t="str">
            <v>X</v>
          </cell>
          <cell r="AL202">
            <v>2</v>
          </cell>
        </row>
        <row r="203">
          <cell r="L203" t="str">
            <v>XMAMPALAGO</v>
          </cell>
          <cell r="M203" t="str">
            <v>XMAMPALAGO</v>
          </cell>
          <cell r="N203" t="str">
            <v>XMAMPALAGO</v>
          </cell>
          <cell r="O203" t="str">
            <v>X8MAMP</v>
          </cell>
          <cell r="P203" t="str">
            <v>26XMAMP</v>
          </cell>
          <cell r="Q203" t="str">
            <v>XMAMP</v>
          </cell>
          <cell r="R203" t="str">
            <v>X27MAMP</v>
          </cell>
          <cell r="S203" t="str">
            <v>XMAMPA</v>
          </cell>
          <cell r="T203" t="str">
            <v>X29MAMPA</v>
          </cell>
          <cell r="U203" t="str">
            <v>XMAMPA</v>
          </cell>
          <cell r="V203" t="str">
            <v>X20MAMPA</v>
          </cell>
          <cell r="W203" t="str">
            <v>XMAMP</v>
          </cell>
          <cell r="X203" t="str">
            <v>X18MAMP</v>
          </cell>
          <cell r="Y203" t="str">
            <v>MAMPALAX</v>
          </cell>
          <cell r="Z203" t="str">
            <v>X17MAMPA</v>
          </cell>
          <cell r="AA203" t="str">
            <v>XMAMPA</v>
          </cell>
          <cell r="AB203" t="str">
            <v>XMAMPA</v>
          </cell>
          <cell r="AC203" t="str">
            <v>XMAMPA</v>
          </cell>
          <cell r="AD203" t="str">
            <v>XMAMPA</v>
          </cell>
          <cell r="AE203" t="str">
            <v>X17MAMPA</v>
          </cell>
          <cell r="AF203" t="str">
            <v>XMAMPA</v>
          </cell>
          <cell r="AG203" t="str">
            <v>X5MAMP</v>
          </cell>
          <cell r="AH203" t="str">
            <v>XMAMPA</v>
          </cell>
          <cell r="AI203" t="str">
            <v>13XMAMPA</v>
          </cell>
        </row>
        <row r="204">
          <cell r="L204" t="str">
            <v>X/17/02/16</v>
          </cell>
          <cell r="M204" t="str">
            <v>X</v>
          </cell>
          <cell r="N204" t="str">
            <v>X17</v>
          </cell>
          <cell r="O204" t="str">
            <v>X</v>
          </cell>
          <cell r="P204" t="str">
            <v>X</v>
          </cell>
          <cell r="Q204" t="str">
            <v>13X12</v>
          </cell>
          <cell r="R204" t="str">
            <v>X</v>
          </cell>
          <cell r="S204" t="str">
            <v>X</v>
          </cell>
          <cell r="T204" t="str">
            <v>X16</v>
          </cell>
          <cell r="U204" t="str">
            <v>X</v>
          </cell>
          <cell r="V204" t="str">
            <v>X</v>
          </cell>
          <cell r="W204" t="str">
            <v>X10</v>
          </cell>
          <cell r="X204" t="str">
            <v>X13</v>
          </cell>
          <cell r="Y204" t="str">
            <v>X</v>
          </cell>
          <cell r="Z204" t="str">
            <v>X</v>
          </cell>
          <cell r="AA204" t="str">
            <v>13X</v>
          </cell>
          <cell r="AB204" t="str">
            <v>X</v>
          </cell>
          <cell r="AC204" t="str">
            <v>X</v>
          </cell>
          <cell r="AD204" t="str">
            <v>9x</v>
          </cell>
          <cell r="AE204" t="str">
            <v>x</v>
          </cell>
          <cell r="AF204" t="str">
            <v>x</v>
          </cell>
          <cell r="AG204" t="str">
            <v>X4</v>
          </cell>
          <cell r="AH204" t="str">
            <v>X</v>
          </cell>
          <cell r="AI204" t="str">
            <v>7ABS</v>
          </cell>
        </row>
        <row r="205">
          <cell r="L205" t="str">
            <v>X/17/02/16</v>
          </cell>
          <cell r="M205" t="str">
            <v>X</v>
          </cell>
          <cell r="N205" t="str">
            <v>X15</v>
          </cell>
          <cell r="O205" t="str">
            <v>X</v>
          </cell>
          <cell r="P205" t="str">
            <v>X</v>
          </cell>
          <cell r="Q205" t="str">
            <v>X18</v>
          </cell>
          <cell r="R205" t="str">
            <v>X</v>
          </cell>
          <cell r="S205" t="str">
            <v>X</v>
          </cell>
          <cell r="T205" t="str">
            <v>X19</v>
          </cell>
          <cell r="U205" t="str">
            <v>X</v>
          </cell>
          <cell r="V205" t="str">
            <v>X</v>
          </cell>
          <cell r="W205" t="str">
            <v>X17</v>
          </cell>
          <cell r="X205" t="str">
            <v>X</v>
          </cell>
          <cell r="Y205" t="str">
            <v>X</v>
          </cell>
          <cell r="Z205" t="str">
            <v>X10</v>
          </cell>
          <cell r="AA205" t="str">
            <v>X</v>
          </cell>
          <cell r="AB205" t="str">
            <v>X</v>
          </cell>
          <cell r="AC205" t="str">
            <v>12X</v>
          </cell>
          <cell r="AD205" t="str">
            <v>X</v>
          </cell>
          <cell r="AE205" t="str">
            <v>17X</v>
          </cell>
          <cell r="AF205" t="str">
            <v>X</v>
          </cell>
          <cell r="AG205" t="str">
            <v>X</v>
          </cell>
          <cell r="AH205" t="str">
            <v>16X</v>
          </cell>
          <cell r="AI205" t="str">
            <v>X</v>
          </cell>
          <cell r="AJ205" t="str">
            <v>X</v>
          </cell>
          <cell r="AK205">
            <v>12</v>
          </cell>
        </row>
        <row r="206">
          <cell r="L206" t="str">
            <v>X10</v>
          </cell>
          <cell r="M206" t="str">
            <v>X</v>
          </cell>
          <cell r="N206" t="str">
            <v>X10</v>
          </cell>
          <cell r="O206" t="str">
            <v>X</v>
          </cell>
          <cell r="P206" t="str">
            <v>X15</v>
          </cell>
          <cell r="Q206" t="str">
            <v>13X</v>
          </cell>
          <cell r="R206" t="str">
            <v>X</v>
          </cell>
          <cell r="S206" t="str">
            <v>X</v>
          </cell>
          <cell r="T206" t="str">
            <v>X12</v>
          </cell>
          <cell r="U206" t="str">
            <v>X</v>
          </cell>
          <cell r="V206" t="str">
            <v>X14</v>
          </cell>
          <cell r="W206" t="str">
            <v>X</v>
          </cell>
          <cell r="X206" t="str">
            <v>X13</v>
          </cell>
          <cell r="Y206" t="str">
            <v>X</v>
          </cell>
          <cell r="Z206" t="str">
            <v>14XR15</v>
          </cell>
          <cell r="AA206" t="str">
            <v>X</v>
          </cell>
          <cell r="AB206" t="str">
            <v>X</v>
          </cell>
          <cell r="AC206" t="str">
            <v>15X</v>
          </cell>
          <cell r="AD206" t="str">
            <v>X</v>
          </cell>
          <cell r="AE206" t="str">
            <v>X</v>
          </cell>
          <cell r="AF206" t="str">
            <v>14X</v>
          </cell>
          <cell r="AG206" t="str">
            <v>CHG</v>
          </cell>
          <cell r="AH206" t="str">
            <v>CHG</v>
          </cell>
          <cell r="AI206" t="str">
            <v>CHG</v>
          </cell>
        </row>
        <row r="207">
          <cell r="AG207" t="str">
            <v>X11</v>
          </cell>
          <cell r="AH207" t="str">
            <v>DCD21</v>
          </cell>
          <cell r="AI207" t="str">
            <v>DCD</v>
          </cell>
        </row>
        <row r="208">
          <cell r="L208" t="str">
            <v>1ABS23</v>
          </cell>
          <cell r="M208" t="str">
            <v>X4</v>
          </cell>
          <cell r="N208" t="str">
            <v>X</v>
          </cell>
          <cell r="O208" t="str">
            <v>X2</v>
          </cell>
          <cell r="P208" t="str">
            <v>X</v>
          </cell>
          <cell r="Q208" t="str">
            <v>X3</v>
          </cell>
          <cell r="R208" t="str">
            <v>X</v>
          </cell>
          <cell r="S208" t="str">
            <v>X1</v>
          </cell>
          <cell r="T208" t="str">
            <v>X</v>
          </cell>
          <cell r="U208" t="str">
            <v>ABS2XR6</v>
          </cell>
          <cell r="V208" t="str">
            <v>X</v>
          </cell>
          <cell r="W208" t="str">
            <v>X4</v>
          </cell>
          <cell r="X208" t="str">
            <v>X</v>
          </cell>
          <cell r="Y208" t="str">
            <v>2X</v>
          </cell>
          <cell r="Z208" t="str">
            <v>X</v>
          </cell>
          <cell r="AA208" t="str">
            <v>3X</v>
          </cell>
          <cell r="AB208" t="str">
            <v>X</v>
          </cell>
          <cell r="AC208" t="str">
            <v>2ABS</v>
          </cell>
          <cell r="AD208" t="str">
            <v>XR2</v>
          </cell>
          <cell r="AE208" t="str">
            <v>X</v>
          </cell>
          <cell r="AF208" t="str">
            <v>X</v>
          </cell>
          <cell r="AG208" t="str">
            <v>1X</v>
          </cell>
          <cell r="AH208" t="str">
            <v>X</v>
          </cell>
          <cell r="AI208" t="str">
            <v>X</v>
          </cell>
          <cell r="AJ208" t="str">
            <v>1X</v>
          </cell>
          <cell r="AK208" t="str">
            <v>X</v>
          </cell>
          <cell r="AL208" t="str">
            <v>X</v>
          </cell>
        </row>
        <row r="209">
          <cell r="L209" t="str">
            <v>X14/01/16</v>
          </cell>
          <cell r="M209" t="str">
            <v>X8</v>
          </cell>
          <cell r="N209" t="str">
            <v>X</v>
          </cell>
          <cell r="O209" t="str">
            <v>11X16</v>
          </cell>
          <cell r="P209" t="str">
            <v>X15</v>
          </cell>
          <cell r="Q209" t="str">
            <v>X</v>
          </cell>
          <cell r="R209" t="str">
            <v>10X15</v>
          </cell>
          <cell r="S209" t="str">
            <v>X</v>
          </cell>
          <cell r="T209" t="str">
            <v>12X</v>
          </cell>
          <cell r="U209" t="str">
            <v>X</v>
          </cell>
          <cell r="V209" t="str">
            <v>X7</v>
          </cell>
          <cell r="W209" t="str">
            <v>X</v>
          </cell>
          <cell r="X209" t="str">
            <v>X9</v>
          </cell>
          <cell r="Y209" t="str">
            <v>X</v>
          </cell>
          <cell r="Z209" t="str">
            <v>X8</v>
          </cell>
          <cell r="AA209" t="str">
            <v>X</v>
          </cell>
          <cell r="AB209" t="str">
            <v>X</v>
          </cell>
          <cell r="AC209" t="str">
            <v>10ABS</v>
          </cell>
          <cell r="AD209" t="str">
            <v>X7</v>
          </cell>
          <cell r="AE209" t="str">
            <v>X</v>
          </cell>
          <cell r="AF209" t="str">
            <v>16X</v>
          </cell>
          <cell r="AG209" t="str">
            <v>X</v>
          </cell>
          <cell r="AH209" t="str">
            <v>X25</v>
          </cell>
          <cell r="AI209" t="str">
            <v>23ABSXR29</v>
          </cell>
          <cell r="AJ209" t="str">
            <v>X</v>
          </cell>
          <cell r="AK209" t="str">
            <v>X</v>
          </cell>
          <cell r="AL209">
            <v>26</v>
          </cell>
        </row>
        <row r="210">
          <cell r="L210" t="str">
            <v>X</v>
          </cell>
          <cell r="M210" t="str">
            <v>X6</v>
          </cell>
          <cell r="N210" t="str">
            <v>5ABS/DJIBIDIONE?</v>
          </cell>
          <cell r="O210" t="str">
            <v>DJIBIDIONEX</v>
          </cell>
          <cell r="P210" t="str">
            <v>DJIBIDIONEX</v>
          </cell>
          <cell r="Q210" t="str">
            <v>XDJIBIDIONE</v>
          </cell>
          <cell r="R210" t="str">
            <v>XDJIBIDIONE</v>
          </cell>
          <cell r="S210" t="str">
            <v>XDJIBIDIONE</v>
          </cell>
          <cell r="T210" t="str">
            <v>XDJIBIDIONE</v>
          </cell>
          <cell r="U210" t="str">
            <v>XDJIBIDIONE</v>
          </cell>
          <cell r="V210" t="str">
            <v>XDJIBIDIONE</v>
          </cell>
          <cell r="W210" t="str">
            <v>X7</v>
          </cell>
          <cell r="X210" t="str">
            <v>X9DJIBIDIONE</v>
          </cell>
          <cell r="Y210" t="str">
            <v>DJIBIDIONEX</v>
          </cell>
          <cell r="Z210" t="str">
            <v>4XDJIBIDIONE</v>
          </cell>
          <cell r="AA210" t="str">
            <v>X16DJIBIDIOE</v>
          </cell>
          <cell r="AB210" t="str">
            <v>X14DJIBIDIONE</v>
          </cell>
          <cell r="AC210" t="str">
            <v>XDJIBIDIONE</v>
          </cell>
          <cell r="AD210" t="str">
            <v>XDJIBIDIONE</v>
          </cell>
          <cell r="AE210" t="str">
            <v>X22DJIBIDIONE</v>
          </cell>
          <cell r="AF210" t="str">
            <v>X23DJIBIDIONE</v>
          </cell>
          <cell r="AG210" t="str">
            <v>XDJIBIDIONE</v>
          </cell>
          <cell r="AH210" t="str">
            <v>9DJIBIDIONEX</v>
          </cell>
          <cell r="AI210" t="str">
            <v>X6DJIBIDIONE</v>
          </cell>
          <cell r="AJ210" t="str">
            <v>4XDJIBIDIONE</v>
          </cell>
        </row>
        <row r="211">
          <cell r="L211" t="str">
            <v>X/15/1/16</v>
          </cell>
          <cell r="M211" t="str">
            <v>X15</v>
          </cell>
          <cell r="N211" t="str">
            <v>X</v>
          </cell>
          <cell r="O211" t="str">
            <v>X18</v>
          </cell>
          <cell r="P211" t="str">
            <v>X</v>
          </cell>
          <cell r="Q211" t="str">
            <v>20X24</v>
          </cell>
          <cell r="R211" t="str">
            <v>X</v>
          </cell>
          <cell r="S211" t="str">
            <v>21X</v>
          </cell>
          <cell r="T211" t="str">
            <v>X</v>
          </cell>
          <cell r="U211" t="str">
            <v>X20</v>
          </cell>
          <cell r="V211" t="str">
            <v>X</v>
          </cell>
          <cell r="W211" t="str">
            <v>X17</v>
          </cell>
          <cell r="X211" t="str">
            <v>X</v>
          </cell>
          <cell r="Y211" t="str">
            <v>X16</v>
          </cell>
          <cell r="Z211" t="str">
            <v>X</v>
          </cell>
          <cell r="AA211" t="str">
            <v>16X</v>
          </cell>
          <cell r="AB211" t="str">
            <v>X</v>
          </cell>
          <cell r="AC211" t="str">
            <v>X</v>
          </cell>
          <cell r="AD211" t="str">
            <v>15X</v>
          </cell>
          <cell r="AE211" t="str">
            <v>X</v>
          </cell>
          <cell r="AF211" t="str">
            <v>X</v>
          </cell>
          <cell r="AG211" t="str">
            <v>14X</v>
          </cell>
          <cell r="AH211" t="str">
            <v>X</v>
          </cell>
          <cell r="AI211" t="str">
            <v>X</v>
          </cell>
          <cell r="AJ211">
            <v>15</v>
          </cell>
        </row>
        <row r="212">
          <cell r="L212" t="str">
            <v>x/29/01/16</v>
          </cell>
          <cell r="M212" t="str">
            <v>X</v>
          </cell>
          <cell r="N212" t="str">
            <v>X2</v>
          </cell>
          <cell r="O212" t="str">
            <v>X</v>
          </cell>
          <cell r="P212" t="str">
            <v>X1</v>
          </cell>
          <cell r="Q212" t="str">
            <v>X27</v>
          </cell>
          <cell r="R212" t="str">
            <v>X</v>
          </cell>
          <cell r="S212" t="str">
            <v>X</v>
          </cell>
          <cell r="T212" t="str">
            <v>X18</v>
          </cell>
          <cell r="U212" t="str">
            <v>X</v>
          </cell>
          <cell r="V212" t="str">
            <v>X</v>
          </cell>
          <cell r="W212" t="str">
            <v>X17</v>
          </cell>
          <cell r="X212" t="str">
            <v>X</v>
          </cell>
          <cell r="Y212" t="str">
            <v>X</v>
          </cell>
          <cell r="Z212" t="str">
            <v>14XR15</v>
          </cell>
          <cell r="AA212" t="str">
            <v>X</v>
          </cell>
          <cell r="AB212" t="str">
            <v>X</v>
          </cell>
          <cell r="AC212" t="str">
            <v>18X</v>
          </cell>
          <cell r="AD212" t="str">
            <v>X</v>
          </cell>
          <cell r="AE212" t="str">
            <v>X</v>
          </cell>
          <cell r="AF212" t="str">
            <v>X</v>
          </cell>
          <cell r="AG212" t="str">
            <v>X</v>
          </cell>
          <cell r="AH212" t="str">
            <v>X</v>
          </cell>
          <cell r="AI212" t="str">
            <v>14X</v>
          </cell>
          <cell r="AJ212" t="str">
            <v>X</v>
          </cell>
          <cell r="AK212" t="str">
            <v>X</v>
          </cell>
          <cell r="AL212">
            <v>13</v>
          </cell>
        </row>
        <row r="213">
          <cell r="L213" t="str">
            <v>XSILINKINE</v>
          </cell>
          <cell r="M213" t="str">
            <v>XSILINKINE</v>
          </cell>
          <cell r="N213" t="str">
            <v>XSILINKINEXMAMPALAGO</v>
          </cell>
          <cell r="O213" t="str">
            <v>XMAMP</v>
          </cell>
          <cell r="P213" t="str">
            <v>X28MAMP</v>
          </cell>
          <cell r="Q213" t="str">
            <v>XMAMP</v>
          </cell>
          <cell r="R213" t="str">
            <v>X29MAMP</v>
          </cell>
          <cell r="S213" t="str">
            <v>XMAMPA</v>
          </cell>
          <cell r="T213" t="str">
            <v>X29MAMPA</v>
          </cell>
          <cell r="U213" t="str">
            <v>XMAMPA</v>
          </cell>
          <cell r="V213" t="str">
            <v>X30MAMPA</v>
          </cell>
          <cell r="W213" t="str">
            <v>XMAMPA</v>
          </cell>
          <cell r="X213" t="str">
            <v>XMAMP</v>
          </cell>
          <cell r="Y213" t="str">
            <v>X26MAMP</v>
          </cell>
          <cell r="Z213" t="str">
            <v>XMAMP</v>
          </cell>
          <cell r="AA213" t="str">
            <v>31XMAMPA</v>
          </cell>
          <cell r="AB213" t="str">
            <v>XMAMPA</v>
          </cell>
          <cell r="AC213" t="str">
            <v>XMAMPA</v>
          </cell>
          <cell r="AD213" t="str">
            <v>X30MAMPA</v>
          </cell>
          <cell r="AE213" t="str">
            <v>XMAMPA</v>
          </cell>
          <cell r="AF213" t="str">
            <v>XMAMPA</v>
          </cell>
          <cell r="AG213" t="str">
            <v>X1MAMP</v>
          </cell>
          <cell r="AH213" t="str">
            <v>XMAMPA</v>
          </cell>
          <cell r="AI213" t="str">
            <v>X24MAMPA</v>
          </cell>
        </row>
        <row r="214">
          <cell r="L214" t="str">
            <v>X11/10/2/16</v>
          </cell>
          <cell r="M214" t="str">
            <v>X</v>
          </cell>
          <cell r="N214" t="str">
            <v>X10</v>
          </cell>
          <cell r="O214" t="str">
            <v>X</v>
          </cell>
          <cell r="P214" t="str">
            <v>X14</v>
          </cell>
          <cell r="Q214" t="str">
            <v>X</v>
          </cell>
          <cell r="R214" t="str">
            <v>10X14</v>
          </cell>
          <cell r="S214" t="str">
            <v>X</v>
          </cell>
          <cell r="T214" t="str">
            <v>ABS11XR16</v>
          </cell>
          <cell r="U214" t="str">
            <v>X</v>
          </cell>
          <cell r="V214" t="str">
            <v>x17</v>
          </cell>
          <cell r="W214" t="str">
            <v>x</v>
          </cell>
          <cell r="X214" t="str">
            <v>X16</v>
          </cell>
          <cell r="Y214" t="str">
            <v>X</v>
          </cell>
          <cell r="Z214" t="str">
            <v>ABS10XR15</v>
          </cell>
          <cell r="AA214" t="str">
            <v>X</v>
          </cell>
          <cell r="AB214" t="str">
            <v>X</v>
          </cell>
          <cell r="AC214" t="str">
            <v>15X</v>
          </cell>
          <cell r="AD214" t="str">
            <v>16X</v>
          </cell>
          <cell r="AE214" t="str">
            <v>X</v>
          </cell>
          <cell r="AF214" t="str">
            <v>17X</v>
          </cell>
          <cell r="AG214" t="str">
            <v>X</v>
          </cell>
          <cell r="AH214" t="str">
            <v>13ABS/X16</v>
          </cell>
          <cell r="AI214" t="str">
            <v>X</v>
          </cell>
          <cell r="AJ214" t="str">
            <v>13/X8</v>
          </cell>
          <cell r="AK214" t="str">
            <v>X</v>
          </cell>
          <cell r="AL214">
            <v>9</v>
          </cell>
        </row>
        <row r="215">
          <cell r="L215" t="str">
            <v>X30</v>
          </cell>
          <cell r="M215" t="str">
            <v>X</v>
          </cell>
          <cell r="N215" t="str">
            <v>X</v>
          </cell>
          <cell r="O215" t="str">
            <v>X2/30ABS</v>
          </cell>
          <cell r="P215" t="str">
            <v>X21</v>
          </cell>
          <cell r="Q215" t="str">
            <v>X</v>
          </cell>
          <cell r="R215" t="str">
            <v>X1/30</v>
          </cell>
          <cell r="S215" t="str">
            <v>14MDTX</v>
          </cell>
          <cell r="T215" t="str">
            <v>X</v>
          </cell>
          <cell r="U215" t="str">
            <v>9X</v>
          </cell>
          <cell r="V215" t="str">
            <v>X</v>
          </cell>
          <cell r="W215" t="str">
            <v>X9</v>
          </cell>
          <cell r="X215" t="str">
            <v>X9</v>
          </cell>
          <cell r="Y215" t="str">
            <v>X</v>
          </cell>
          <cell r="Z215" t="str">
            <v>X8</v>
          </cell>
          <cell r="AA215" t="str">
            <v>X</v>
          </cell>
          <cell r="AB215" t="str">
            <v>7X</v>
          </cell>
          <cell r="AC215" t="str">
            <v>X</v>
          </cell>
          <cell r="AD215" t="str">
            <v>X</v>
          </cell>
          <cell r="AE215" t="str">
            <v>7X</v>
          </cell>
          <cell r="AF215" t="str">
            <v>X</v>
          </cell>
          <cell r="AG215" t="str">
            <v>X</v>
          </cell>
          <cell r="AH215" t="str">
            <v>3ABSXR4</v>
          </cell>
          <cell r="AI215" t="str">
            <v>X</v>
          </cell>
          <cell r="AJ215" t="str">
            <v>X</v>
          </cell>
          <cell r="AK215">
            <v>2</v>
          </cell>
        </row>
        <row r="216">
          <cell r="L216" t="str">
            <v>X23</v>
          </cell>
          <cell r="M216" t="str">
            <v>X</v>
          </cell>
          <cell r="N216" t="str">
            <v>X26</v>
          </cell>
          <cell r="O216" t="str">
            <v>X25</v>
          </cell>
          <cell r="P216" t="str">
            <v>X</v>
          </cell>
          <cell r="Q216" t="str">
            <v>X25</v>
          </cell>
          <cell r="R216" t="str">
            <v>X</v>
          </cell>
          <cell r="S216" t="str">
            <v>22X</v>
          </cell>
          <cell r="T216" t="str">
            <v>X</v>
          </cell>
          <cell r="U216" t="str">
            <v>X23</v>
          </cell>
          <cell r="V216" t="str">
            <v>X</v>
          </cell>
          <cell r="W216" t="str">
            <v>X22</v>
          </cell>
          <cell r="X216" t="str">
            <v>X</v>
          </cell>
          <cell r="Y216" t="str">
            <v>X23</v>
          </cell>
          <cell r="Z216" t="str">
            <v>X</v>
          </cell>
          <cell r="AA216" t="str">
            <v>X</v>
          </cell>
          <cell r="AB216" t="str">
            <v>X21</v>
          </cell>
          <cell r="AC216" t="str">
            <v>X</v>
          </cell>
          <cell r="AD216" t="str">
            <v>X</v>
          </cell>
          <cell r="AE216" t="str">
            <v>X21</v>
          </cell>
          <cell r="AF216" t="str">
            <v>X</v>
          </cell>
          <cell r="AG216" t="str">
            <v>X</v>
          </cell>
          <cell r="AH216" t="str">
            <v>20X</v>
          </cell>
          <cell r="AI216" t="str">
            <v>X</v>
          </cell>
          <cell r="AJ216" t="str">
            <v>X</v>
          </cell>
          <cell r="AK216">
            <v>17</v>
          </cell>
        </row>
        <row r="217">
          <cell r="L217" t="str">
            <v>X15/12/1/16</v>
          </cell>
          <cell r="M217" t="str">
            <v>X</v>
          </cell>
          <cell r="N217" t="str">
            <v>X17</v>
          </cell>
          <cell r="O217" t="str">
            <v>X</v>
          </cell>
          <cell r="P217" t="str">
            <v>X15</v>
          </cell>
          <cell r="Q217" t="str">
            <v>X</v>
          </cell>
          <cell r="R217" t="str">
            <v>17X</v>
          </cell>
          <cell r="S217" t="str">
            <v>15X</v>
          </cell>
          <cell r="T217" t="str">
            <v>X</v>
          </cell>
          <cell r="U217" t="str">
            <v>X2</v>
          </cell>
          <cell r="V217" t="str">
            <v>X</v>
          </cell>
          <cell r="W217" t="str">
            <v>X</v>
          </cell>
          <cell r="X217" t="str">
            <v>X8</v>
          </cell>
          <cell r="Y217" t="str">
            <v>X</v>
          </cell>
          <cell r="Z217" t="str">
            <v>7ABS/X10</v>
          </cell>
          <cell r="AA217" t="str">
            <v>9X</v>
          </cell>
          <cell r="AB217" t="str">
            <v>X</v>
          </cell>
          <cell r="AC217" t="str">
            <v>X</v>
          </cell>
          <cell r="AD217" t="str">
            <v>6X</v>
          </cell>
          <cell r="AE217" t="str">
            <v>X</v>
          </cell>
          <cell r="AF217" t="str">
            <v>X</v>
          </cell>
          <cell r="AG217" t="str">
            <v>X</v>
          </cell>
          <cell r="AH217" t="str">
            <v>4ABSXR12</v>
          </cell>
          <cell r="AI217" t="str">
            <v>X</v>
          </cell>
          <cell r="AJ217" t="str">
            <v>X</v>
          </cell>
          <cell r="AK217">
            <v>9</v>
          </cell>
        </row>
        <row r="218">
          <cell r="L218" t="str">
            <v>X15/01/16</v>
          </cell>
          <cell r="M218" t="str">
            <v>X15</v>
          </cell>
          <cell r="N218" t="str">
            <v>X</v>
          </cell>
          <cell r="O218" t="str">
            <v>X16</v>
          </cell>
          <cell r="P218" t="str">
            <v>X</v>
          </cell>
          <cell r="Q218" t="str">
            <v>13X</v>
          </cell>
          <cell r="R218" t="str">
            <v>X</v>
          </cell>
          <cell r="S218" t="str">
            <v>8X12</v>
          </cell>
          <cell r="T218" t="str">
            <v>X</v>
          </cell>
          <cell r="U218" t="str">
            <v>X16</v>
          </cell>
          <cell r="V218" t="str">
            <v>X</v>
          </cell>
          <cell r="W218" t="str">
            <v>X11</v>
          </cell>
          <cell r="X218" t="str">
            <v>X</v>
          </cell>
          <cell r="Y218" t="str">
            <v>12X</v>
          </cell>
          <cell r="Z218" t="str">
            <v>X</v>
          </cell>
          <cell r="AA218" t="str">
            <v>13X</v>
          </cell>
          <cell r="AB218" t="str">
            <v>X</v>
          </cell>
          <cell r="AC218" t="str">
            <v>X</v>
          </cell>
          <cell r="AD218" t="str">
            <v>X9</v>
          </cell>
          <cell r="AE218" t="str">
            <v>X</v>
          </cell>
          <cell r="AF218" t="str">
            <v>X</v>
          </cell>
          <cell r="AG218" t="str">
            <v>11X</v>
          </cell>
          <cell r="AH218" t="str">
            <v>X</v>
          </cell>
          <cell r="AI218" t="str">
            <v>X</v>
          </cell>
          <cell r="AJ218" t="str">
            <v>11X</v>
          </cell>
          <cell r="AK218" t="str">
            <v>X</v>
          </cell>
          <cell r="AL218" t="str">
            <v>X</v>
          </cell>
        </row>
        <row r="219">
          <cell r="L219" t="str">
            <v>DCD</v>
          </cell>
          <cell r="M219" t="str">
            <v>DCD</v>
          </cell>
          <cell r="N219" t="str">
            <v>DCD</v>
          </cell>
          <cell r="O219" t="str">
            <v>DCD</v>
          </cell>
          <cell r="P219" t="str">
            <v>DCD</v>
          </cell>
          <cell r="Q219" t="str">
            <v>DCD</v>
          </cell>
          <cell r="R219" t="str">
            <v>DCD</v>
          </cell>
          <cell r="S219" t="str">
            <v>DCD</v>
          </cell>
          <cell r="T219" t="str">
            <v>DCD</v>
          </cell>
          <cell r="U219" t="str">
            <v>DCD</v>
          </cell>
          <cell r="V219" t="str">
            <v>DCD</v>
          </cell>
          <cell r="W219" t="str">
            <v>DCD</v>
          </cell>
          <cell r="X219" t="str">
            <v>DCD</v>
          </cell>
          <cell r="Y219" t="str">
            <v>DCD</v>
          </cell>
          <cell r="Z219" t="str">
            <v>DCD</v>
          </cell>
          <cell r="AA219" t="str">
            <v>DCD</v>
          </cell>
          <cell r="AB219" t="str">
            <v>DCD</v>
          </cell>
          <cell r="AC219" t="str">
            <v>DCD</v>
          </cell>
          <cell r="AD219" t="str">
            <v>DCD</v>
          </cell>
          <cell r="AE219" t="str">
            <v>DCD</v>
          </cell>
          <cell r="AF219" t="str">
            <v>DCD</v>
          </cell>
          <cell r="AG219" t="str">
            <v>DCD</v>
          </cell>
          <cell r="AH219" t="str">
            <v>DCD</v>
          </cell>
          <cell r="AI219" t="str">
            <v>DCD</v>
          </cell>
          <cell r="AJ219" t="str">
            <v>DCD</v>
          </cell>
          <cell r="AK219" t="str">
            <v>DCD</v>
          </cell>
          <cell r="AL219" t="str">
            <v>DCD</v>
          </cell>
        </row>
        <row r="220">
          <cell r="L220" t="str">
            <v>X18</v>
          </cell>
          <cell r="M220" t="str">
            <v>X15</v>
          </cell>
          <cell r="N220" t="str">
            <v>X12</v>
          </cell>
          <cell r="O220" t="str">
            <v>X11</v>
          </cell>
          <cell r="P220" t="str">
            <v>ABS13X21</v>
          </cell>
          <cell r="Q220" t="str">
            <v>ABS20</v>
          </cell>
          <cell r="R220" t="str">
            <v>X1/X14</v>
          </cell>
          <cell r="S220" t="str">
            <v>X1/29</v>
          </cell>
          <cell r="T220" t="str">
            <v>18X</v>
          </cell>
          <cell r="U220" t="str">
            <v>X16</v>
          </cell>
          <cell r="V220" t="str">
            <v>X11</v>
          </cell>
          <cell r="W220" t="str">
            <v>X11</v>
          </cell>
          <cell r="X220" t="str">
            <v>ABS9</v>
          </cell>
          <cell r="Y220" t="str">
            <v>ABS</v>
          </cell>
          <cell r="Z220" t="str">
            <v>ABS</v>
          </cell>
          <cell r="AA220" t="str">
            <v>X6</v>
          </cell>
          <cell r="AB220" t="str">
            <v>X4SINDIAN</v>
          </cell>
          <cell r="AC220" t="str">
            <v>XSINDIAN</v>
          </cell>
          <cell r="AD220" t="str">
            <v>XSINDIAN</v>
          </cell>
          <cell r="AE220" t="str">
            <v>XSINDIAN</v>
          </cell>
          <cell r="AF220" t="str">
            <v>XSINDIAN</v>
          </cell>
          <cell r="AG220" t="str">
            <v>XSINDIAN</v>
          </cell>
          <cell r="AH220" t="str">
            <v>XSINDIAN</v>
          </cell>
          <cell r="AI220" t="str">
            <v>XSINDIAN</v>
          </cell>
        </row>
        <row r="221">
          <cell r="L221" t="str">
            <v>DCD5/5/15</v>
          </cell>
          <cell r="M221" t="str">
            <v>DCD5/5/15</v>
          </cell>
          <cell r="N221" t="str">
            <v>DCD5/5/15</v>
          </cell>
          <cell r="O221" t="str">
            <v>DCD5/5/15</v>
          </cell>
          <cell r="P221" t="str">
            <v>DCD 05/05/15</v>
          </cell>
          <cell r="Q221" t="str">
            <v>DCD 05/05/15</v>
          </cell>
          <cell r="R221" t="str">
            <v>DCD 05/05/15</v>
          </cell>
          <cell r="S221" t="str">
            <v>DCD 05/05/15</v>
          </cell>
          <cell r="T221" t="str">
            <v>DCD 05/05/15</v>
          </cell>
          <cell r="U221" t="str">
            <v>DCD 05/05/15</v>
          </cell>
          <cell r="V221" t="str">
            <v>DCD 05/05/15</v>
          </cell>
          <cell r="W221" t="str">
            <v>DCD 05/05/15</v>
          </cell>
          <cell r="X221" t="str">
            <v>DCD 05/05/15</v>
          </cell>
          <cell r="Y221" t="str">
            <v>DCD 05/05/15</v>
          </cell>
          <cell r="Z221" t="str">
            <v>DCD 05/05/15</v>
          </cell>
          <cell r="AA221" t="str">
            <v>DCD 05/05/15</v>
          </cell>
          <cell r="AB221" t="str">
            <v>DCD 05/05/15</v>
          </cell>
          <cell r="AC221" t="str">
            <v>DCD 05/05/15</v>
          </cell>
          <cell r="AD221" t="str">
            <v>DCD 05/05/15</v>
          </cell>
          <cell r="AE221" t="str">
            <v>DCD 05/05/15</v>
          </cell>
          <cell r="AF221" t="str">
            <v>DCD 05/05/15</v>
          </cell>
          <cell r="AG221" t="str">
            <v>DCD 05/05/15</v>
          </cell>
          <cell r="AH221" t="str">
            <v>DCD 05/05/15</v>
          </cell>
          <cell r="AI221" t="str">
            <v>DCD 05/05/15</v>
          </cell>
          <cell r="AJ221" t="str">
            <v>DCD 05/05/15</v>
          </cell>
          <cell r="AK221" t="str">
            <v>DCD 05/05/15</v>
          </cell>
          <cell r="AL221" t="str">
            <v>DCD 05/05/15</v>
          </cell>
        </row>
        <row r="222">
          <cell r="L222" t="str">
            <v>XOULAMP</v>
          </cell>
          <cell r="M222" t="str">
            <v>8XOULAMP</v>
          </cell>
          <cell r="N222" t="str">
            <v>OULAMP9X</v>
          </cell>
          <cell r="O222" t="str">
            <v>X10OULAMP</v>
          </cell>
          <cell r="P222" t="str">
            <v>X8OULMP</v>
          </cell>
          <cell r="Q222" t="str">
            <v>X90ULAMP</v>
          </cell>
          <cell r="R222" t="str">
            <v>X13OULAMP</v>
          </cell>
          <cell r="S222" t="str">
            <v>X13OULAMP</v>
          </cell>
          <cell r="T222" t="str">
            <v>X11OULAMP</v>
          </cell>
          <cell r="U222" t="str">
            <v>9XOULAMP</v>
          </cell>
          <cell r="V222" t="str">
            <v>X14OULMP</v>
          </cell>
          <cell r="W222" t="str">
            <v>15XOULMPA</v>
          </cell>
          <cell r="X222" t="str">
            <v>X15OULMP</v>
          </cell>
          <cell r="Y222" t="str">
            <v>13XOULMP</v>
          </cell>
          <cell r="Z222" t="str">
            <v>XOULAMP</v>
          </cell>
          <cell r="AA222" t="str">
            <v>XOULAMPA</v>
          </cell>
          <cell r="AB222" t="str">
            <v>X18OULAMP</v>
          </cell>
          <cell r="AC222" t="str">
            <v>X19OULAMP</v>
          </cell>
          <cell r="AD222" t="str">
            <v>X19OULAMP</v>
          </cell>
          <cell r="AE222" t="str">
            <v>X19OULAMP</v>
          </cell>
          <cell r="AF222" t="str">
            <v>X21OULAMP</v>
          </cell>
          <cell r="AG222" t="str">
            <v>X21OULAMP</v>
          </cell>
          <cell r="AH222" t="str">
            <v>X20OULAMP</v>
          </cell>
          <cell r="AI222" t="str">
            <v>X25OULAMP</v>
          </cell>
        </row>
        <row r="223">
          <cell r="L223" t="str">
            <v>X18</v>
          </cell>
          <cell r="M223" t="str">
            <v>X20</v>
          </cell>
          <cell r="N223" t="str">
            <v>X18</v>
          </cell>
          <cell r="O223" t="str">
            <v>X</v>
          </cell>
          <cell r="P223" t="str">
            <v>X13</v>
          </cell>
          <cell r="Q223" t="str">
            <v>X</v>
          </cell>
          <cell r="R223" t="str">
            <v>X</v>
          </cell>
          <cell r="S223" t="str">
            <v>X</v>
          </cell>
          <cell r="T223" t="str">
            <v>ABS5XR9</v>
          </cell>
          <cell r="U223" t="str">
            <v>X</v>
          </cell>
          <cell r="V223" t="str">
            <v>X7</v>
          </cell>
          <cell r="W223" t="str">
            <v>X</v>
          </cell>
          <cell r="X223" t="str">
            <v>X7</v>
          </cell>
          <cell r="Y223" t="str">
            <v>X</v>
          </cell>
          <cell r="Z223" t="str">
            <v>3ABSXR20</v>
          </cell>
          <cell r="AA223" t="str">
            <v>X</v>
          </cell>
          <cell r="AB223" t="str">
            <v>21ABS</v>
          </cell>
          <cell r="AC223" t="str">
            <v>ABS</v>
          </cell>
          <cell r="AD223" t="str">
            <v>ABS</v>
          </cell>
          <cell r="AE223" t="str">
            <v>PDV</v>
          </cell>
          <cell r="AF223" t="str">
            <v>PDV</v>
          </cell>
          <cell r="AG223" t="str">
            <v>PDV</v>
          </cell>
          <cell r="AH223" t="str">
            <v>PDV</v>
          </cell>
          <cell r="AI223" t="str">
            <v>PDV</v>
          </cell>
        </row>
        <row r="224">
          <cell r="L224" t="str">
            <v>DCD28/2/14</v>
          </cell>
          <cell r="M224" t="str">
            <v>DCD28/2/14</v>
          </cell>
          <cell r="N224" t="str">
            <v>DCD28/2/14</v>
          </cell>
          <cell r="O224" t="str">
            <v>DCD28/2/14</v>
          </cell>
          <cell r="P224" t="str">
            <v>DCD 28/02/14</v>
          </cell>
          <cell r="Q224" t="str">
            <v>DCD 28/02/14</v>
          </cell>
          <cell r="R224" t="str">
            <v>DCD 28/02/14</v>
          </cell>
          <cell r="S224" t="str">
            <v>DCD 28/02/14</v>
          </cell>
          <cell r="T224" t="str">
            <v>DCD 28/02/14</v>
          </cell>
          <cell r="U224" t="str">
            <v>DCD 28/02/14</v>
          </cell>
          <cell r="V224" t="str">
            <v>DCD 28/02/14</v>
          </cell>
          <cell r="W224" t="str">
            <v>DCD 28/02/14</v>
          </cell>
          <cell r="X224" t="str">
            <v>DCD 28/02/14</v>
          </cell>
          <cell r="Y224" t="str">
            <v>DCD 28/02/14</v>
          </cell>
          <cell r="Z224" t="str">
            <v>DCD 28/02/14</v>
          </cell>
          <cell r="AA224" t="str">
            <v>DCD 28/02/14</v>
          </cell>
          <cell r="AB224" t="str">
            <v>DCD 28/02/14</v>
          </cell>
          <cell r="AC224" t="str">
            <v>DCD 28/02/14</v>
          </cell>
          <cell r="AD224" t="str">
            <v>DCD 28/02/14</v>
          </cell>
          <cell r="AE224" t="str">
            <v>DCD 28/02/14</v>
          </cell>
          <cell r="AF224" t="str">
            <v>DCD 28/02/14</v>
          </cell>
          <cell r="AG224" t="str">
            <v>DCD 28/02/14</v>
          </cell>
          <cell r="AH224" t="str">
            <v>DCD 28/02/14</v>
          </cell>
          <cell r="AI224" t="str">
            <v>DCD 28/02/14</v>
          </cell>
          <cell r="AJ224" t="str">
            <v>DCD 28/02/14</v>
          </cell>
          <cell r="AK224" t="str">
            <v>DCD 28/02/14</v>
          </cell>
          <cell r="AL224" t="str">
            <v>DCD 28/02/14</v>
          </cell>
        </row>
        <row r="225">
          <cell r="L225" t="str">
            <v>PDV</v>
          </cell>
          <cell r="M225" t="str">
            <v>PDV</v>
          </cell>
          <cell r="N225" t="str">
            <v>PDV</v>
          </cell>
          <cell r="O225" t="str">
            <v>PDV</v>
          </cell>
          <cell r="P225" t="str">
            <v>PDV</v>
          </cell>
          <cell r="Q225" t="str">
            <v>PDV</v>
          </cell>
          <cell r="R225" t="str">
            <v>PDV</v>
          </cell>
          <cell r="S225" t="str">
            <v>PDV</v>
          </cell>
          <cell r="T225" t="str">
            <v>PDV</v>
          </cell>
          <cell r="U225" t="str">
            <v>PDV</v>
          </cell>
          <cell r="V225" t="str">
            <v>PDV</v>
          </cell>
          <cell r="W225" t="str">
            <v>PDV</v>
          </cell>
          <cell r="X225" t="str">
            <v>PDV</v>
          </cell>
          <cell r="Y225" t="str">
            <v>PDV</v>
          </cell>
          <cell r="Z225" t="str">
            <v>PDV</v>
          </cell>
          <cell r="AA225" t="str">
            <v>PDV</v>
          </cell>
          <cell r="AB225" t="str">
            <v>PDV</v>
          </cell>
          <cell r="AC225" t="str">
            <v>PDV</v>
          </cell>
          <cell r="AD225" t="str">
            <v>PDV</v>
          </cell>
          <cell r="AE225" t="str">
            <v>PDV</v>
          </cell>
          <cell r="AF225" t="str">
            <v>PDV</v>
          </cell>
          <cell r="AG225" t="str">
            <v>PDV</v>
          </cell>
          <cell r="AH225" t="str">
            <v>PDV</v>
          </cell>
          <cell r="AI225" t="str">
            <v>PDV</v>
          </cell>
        </row>
        <row r="226">
          <cell r="L226" t="str">
            <v>PDV</v>
          </cell>
          <cell r="M226" t="str">
            <v>PDV</v>
          </cell>
          <cell r="N226" t="str">
            <v>PDV</v>
          </cell>
          <cell r="O226" t="str">
            <v>PDV</v>
          </cell>
          <cell r="P226" t="str">
            <v>PDV</v>
          </cell>
          <cell r="Q226" t="str">
            <v>PDV</v>
          </cell>
          <cell r="R226" t="str">
            <v>PDV</v>
          </cell>
          <cell r="S226" t="str">
            <v>PDV</v>
          </cell>
          <cell r="T226" t="str">
            <v>PDV</v>
          </cell>
          <cell r="U226" t="str">
            <v>PDV</v>
          </cell>
          <cell r="V226" t="str">
            <v>PDV</v>
          </cell>
          <cell r="W226" t="str">
            <v>PDV</v>
          </cell>
          <cell r="X226" t="str">
            <v>PDV</v>
          </cell>
          <cell r="Y226" t="str">
            <v>PDV</v>
          </cell>
          <cell r="Z226" t="str">
            <v>PDV</v>
          </cell>
          <cell r="AA226" t="str">
            <v>PDV</v>
          </cell>
          <cell r="AB226" t="str">
            <v>PDV</v>
          </cell>
          <cell r="AC226" t="str">
            <v>PDV</v>
          </cell>
          <cell r="AD226" t="str">
            <v>PDV</v>
          </cell>
          <cell r="AE226" t="str">
            <v>PDV</v>
          </cell>
          <cell r="AF226" t="str">
            <v>PDV</v>
          </cell>
          <cell r="AG226" t="str">
            <v>PDV</v>
          </cell>
          <cell r="AH226" t="str">
            <v>PDV</v>
          </cell>
          <cell r="AI226" t="str">
            <v>PDV</v>
          </cell>
        </row>
        <row r="227">
          <cell r="L227" t="str">
            <v>X/8/01/16</v>
          </cell>
          <cell r="M227" t="str">
            <v>X8</v>
          </cell>
          <cell r="N227" t="str">
            <v>X</v>
          </cell>
          <cell r="O227" t="str">
            <v>X</v>
          </cell>
          <cell r="P227" t="str">
            <v>X</v>
          </cell>
          <cell r="Q227" t="str">
            <v>6/X13</v>
          </cell>
          <cell r="R227" t="str">
            <v>X</v>
          </cell>
          <cell r="S227" t="str">
            <v>X</v>
          </cell>
          <cell r="T227" t="str">
            <v>12X</v>
          </cell>
          <cell r="U227" t="str">
            <v>X</v>
          </cell>
          <cell r="V227" t="str">
            <v>X18</v>
          </cell>
          <cell r="W227" t="str">
            <v>X</v>
          </cell>
          <cell r="X227" t="str">
            <v>X16</v>
          </cell>
          <cell r="Y227" t="str">
            <v>X</v>
          </cell>
          <cell r="Z227" t="str">
            <v>17X</v>
          </cell>
          <cell r="AA227" t="str">
            <v>X</v>
          </cell>
          <cell r="AB227" t="str">
            <v>X</v>
          </cell>
          <cell r="AC227" t="str">
            <v>X19</v>
          </cell>
          <cell r="AD227" t="str">
            <v>X</v>
          </cell>
          <cell r="AE227" t="str">
            <v>21ABSXR27</v>
          </cell>
          <cell r="AF227" t="str">
            <v>X</v>
          </cell>
          <cell r="AG227" t="str">
            <v>X</v>
          </cell>
          <cell r="AH227" t="str">
            <v>25X</v>
          </cell>
          <cell r="AI227" t="str">
            <v>X</v>
          </cell>
          <cell r="AJ227" t="str">
            <v>X</v>
          </cell>
          <cell r="AK227">
            <v>26</v>
          </cell>
        </row>
        <row r="228">
          <cell r="L228" t="str">
            <v>XDJIBIDIONE?</v>
          </cell>
          <cell r="M228" t="str">
            <v>XDJIBIDION?</v>
          </cell>
          <cell r="N228" t="str">
            <v>XDJIBIDIONE</v>
          </cell>
          <cell r="O228" t="str">
            <v>XDJIBIDIONE</v>
          </cell>
          <cell r="P228" t="str">
            <v>XDJIBIDIONE</v>
          </cell>
          <cell r="Q228" t="str">
            <v>XDJIBIDIONE</v>
          </cell>
          <cell r="R228" t="str">
            <v>XDJIBIDIONE</v>
          </cell>
          <cell r="S228" t="str">
            <v>XDJIBIDIONE</v>
          </cell>
          <cell r="T228" t="str">
            <v>XDJIBIDIONE</v>
          </cell>
          <cell r="U228" t="str">
            <v>DJIBIDIONEX</v>
          </cell>
          <cell r="V228" t="str">
            <v>DJIBIDIONE?X</v>
          </cell>
          <cell r="W228" t="str">
            <v>DJIBIDIONEX27</v>
          </cell>
          <cell r="X228" t="str">
            <v>25XDJIBIDIONE</v>
          </cell>
          <cell r="Y228" t="str">
            <v>X25DJIBIDIONE</v>
          </cell>
          <cell r="Z228" t="str">
            <v>X23DJIBIDIONE</v>
          </cell>
          <cell r="AA228" t="str">
            <v>20XDJIBIDIONE</v>
          </cell>
          <cell r="AB228" t="str">
            <v>X24DJIBIDIONE</v>
          </cell>
          <cell r="AC228" t="str">
            <v>XDJIBIDIONE</v>
          </cell>
          <cell r="AD228" t="str">
            <v>XDJIBIDIONE</v>
          </cell>
          <cell r="AE228" t="str">
            <v>X24DJIBIDIONE</v>
          </cell>
          <cell r="AF228" t="str">
            <v>X24DJIBIDIONE</v>
          </cell>
          <cell r="AG228" t="str">
            <v>XDJIBIDIONE</v>
          </cell>
          <cell r="AH228" t="str">
            <v>23DJIBIDIONEX</v>
          </cell>
          <cell r="AI228" t="str">
            <v>X22DJIBIDIONE</v>
          </cell>
        </row>
        <row r="229">
          <cell r="L229" t="str">
            <v>PDV</v>
          </cell>
          <cell r="M229" t="str">
            <v>PDV</v>
          </cell>
          <cell r="N229" t="str">
            <v>PDV</v>
          </cell>
          <cell r="O229" t="str">
            <v>PDV</v>
          </cell>
          <cell r="P229" t="str">
            <v>PDV</v>
          </cell>
          <cell r="Q229" t="str">
            <v>PDV</v>
          </cell>
          <cell r="R229" t="str">
            <v>PDV</v>
          </cell>
          <cell r="S229" t="str">
            <v>PDV</v>
          </cell>
          <cell r="T229" t="str">
            <v>PDV</v>
          </cell>
          <cell r="U229" t="str">
            <v>PDV</v>
          </cell>
          <cell r="V229" t="str">
            <v>PDV</v>
          </cell>
          <cell r="W229" t="str">
            <v>PDV</v>
          </cell>
          <cell r="X229" t="str">
            <v>PDV</v>
          </cell>
          <cell r="Y229" t="str">
            <v>PDV</v>
          </cell>
          <cell r="Z229" t="str">
            <v>PDV</v>
          </cell>
          <cell r="AA229" t="str">
            <v>PDV</v>
          </cell>
          <cell r="AB229" t="str">
            <v>PDV</v>
          </cell>
          <cell r="AC229" t="str">
            <v>PDV</v>
          </cell>
          <cell r="AD229" t="str">
            <v>PDV</v>
          </cell>
          <cell r="AE229" t="str">
            <v>PDV</v>
          </cell>
          <cell r="AF229" t="str">
            <v>PDV</v>
          </cell>
          <cell r="AG229" t="str">
            <v>PDV</v>
          </cell>
          <cell r="AH229" t="str">
            <v>PDV</v>
          </cell>
          <cell r="AI229" t="str">
            <v>PDV</v>
          </cell>
        </row>
        <row r="230">
          <cell r="L230" t="str">
            <v>TSO</v>
          </cell>
          <cell r="M230" t="str">
            <v>TSO</v>
          </cell>
          <cell r="N230" t="str">
            <v>TSO</v>
          </cell>
          <cell r="O230" t="str">
            <v>TSO</v>
          </cell>
          <cell r="P230" t="str">
            <v>TSO</v>
          </cell>
          <cell r="Q230" t="str">
            <v>TSO</v>
          </cell>
          <cell r="R230" t="str">
            <v>TSO</v>
          </cell>
          <cell r="S230" t="str">
            <v>TSO</v>
          </cell>
          <cell r="T230" t="str">
            <v>TSO</v>
          </cell>
          <cell r="U230" t="str">
            <v>TSO</v>
          </cell>
          <cell r="V230" t="str">
            <v>TSO</v>
          </cell>
          <cell r="W230" t="str">
            <v>TSO</v>
          </cell>
          <cell r="X230" t="str">
            <v>TSO</v>
          </cell>
          <cell r="Y230" t="str">
            <v>TSO</v>
          </cell>
          <cell r="Z230" t="str">
            <v>TSO</v>
          </cell>
          <cell r="AA230" t="str">
            <v>TSO</v>
          </cell>
          <cell r="AB230" t="str">
            <v>TSO</v>
          </cell>
          <cell r="AC230" t="str">
            <v>TSO</v>
          </cell>
          <cell r="AD230" t="str">
            <v>TSO</v>
          </cell>
          <cell r="AE230" t="str">
            <v>TSO</v>
          </cell>
          <cell r="AF230" t="str">
            <v>TSO</v>
          </cell>
          <cell r="AG230" t="str">
            <v>TSO</v>
          </cell>
          <cell r="AH230" t="str">
            <v>TSO</v>
          </cell>
          <cell r="AI230" t="str">
            <v>TSO</v>
          </cell>
        </row>
        <row r="231">
          <cell r="L231" t="str">
            <v>X9/11/3/16</v>
          </cell>
          <cell r="M231" t="str">
            <v>XINH</v>
          </cell>
          <cell r="N231" t="str">
            <v>Xinh</v>
          </cell>
          <cell r="O231" t="str">
            <v>11X21</v>
          </cell>
          <cell r="P231" t="str">
            <v>X</v>
          </cell>
          <cell r="Q231" t="str">
            <v>X20</v>
          </cell>
          <cell r="R231" t="str">
            <v>CHG</v>
          </cell>
          <cell r="S231" t="str">
            <v>CHG</v>
          </cell>
          <cell r="T231" t="str">
            <v>CHG</v>
          </cell>
          <cell r="U231" t="str">
            <v>CHG</v>
          </cell>
          <cell r="V231" t="str">
            <v>CHG</v>
          </cell>
          <cell r="W231" t="str">
            <v>CHG</v>
          </cell>
          <cell r="X231" t="str">
            <v>CHG</v>
          </cell>
          <cell r="Y231" t="str">
            <v>CHG</v>
          </cell>
          <cell r="Z231" t="str">
            <v>CHG</v>
          </cell>
          <cell r="AA231" t="str">
            <v>CHG</v>
          </cell>
          <cell r="AB231" t="str">
            <v>CHG</v>
          </cell>
          <cell r="AC231" t="str">
            <v>CHG</v>
          </cell>
          <cell r="AD231" t="str">
            <v>CHG</v>
          </cell>
          <cell r="AE231" t="str">
            <v>CHG</v>
          </cell>
          <cell r="AF231" t="str">
            <v>CHG</v>
          </cell>
          <cell r="AG231" t="str">
            <v>CHG</v>
          </cell>
          <cell r="AH231" t="str">
            <v>CHG</v>
          </cell>
          <cell r="AI231" t="str">
            <v>CHG</v>
          </cell>
        </row>
        <row r="232">
          <cell r="R232" t="str">
            <v>X1</v>
          </cell>
          <cell r="S232" t="str">
            <v>X</v>
          </cell>
          <cell r="T232" t="str">
            <v>X26VOYAGE</v>
          </cell>
          <cell r="U232" t="str">
            <v>X9</v>
          </cell>
          <cell r="V232" t="str">
            <v>X5</v>
          </cell>
          <cell r="W232" t="str">
            <v>X</v>
          </cell>
          <cell r="X232" t="str">
            <v>X</v>
          </cell>
          <cell r="Y232" t="str">
            <v>ABS10/X13</v>
          </cell>
          <cell r="Z232" t="str">
            <v>10X</v>
          </cell>
          <cell r="AA232" t="str">
            <v>X</v>
          </cell>
          <cell r="AB232" t="str">
            <v>X</v>
          </cell>
          <cell r="AC232" t="str">
            <v>X12</v>
          </cell>
          <cell r="AD232" t="str">
            <v>X1</v>
          </cell>
          <cell r="AE232" t="str">
            <v>X</v>
          </cell>
          <cell r="AF232" t="str">
            <v>31ABS</v>
          </cell>
          <cell r="AG232" t="str">
            <v>X4</v>
          </cell>
          <cell r="AH232" t="str">
            <v>X</v>
          </cell>
          <cell r="AI232" t="str">
            <v>X</v>
          </cell>
          <cell r="AJ232" t="str">
            <v>4ABS</v>
          </cell>
        </row>
        <row r="233">
          <cell r="L233" t="str">
            <v>X17/19/2/16</v>
          </cell>
          <cell r="M233" t="str">
            <v>X</v>
          </cell>
          <cell r="N233" t="str">
            <v>X17</v>
          </cell>
          <cell r="O233" t="str">
            <v>X</v>
          </cell>
          <cell r="P233" t="str">
            <v>X14</v>
          </cell>
          <cell r="Q233" t="str">
            <v>X</v>
          </cell>
          <cell r="R233" t="str">
            <v>17X</v>
          </cell>
          <cell r="S233" t="str">
            <v>X</v>
          </cell>
          <cell r="T233" t="str">
            <v>18X</v>
          </cell>
          <cell r="U233" t="str">
            <v>X</v>
          </cell>
          <cell r="V233" t="str">
            <v>x17</v>
          </cell>
          <cell r="W233" t="str">
            <v>X</v>
          </cell>
          <cell r="X233" t="str">
            <v>X16</v>
          </cell>
          <cell r="Y233" t="str">
            <v>X</v>
          </cell>
          <cell r="Z233" t="str">
            <v>15X</v>
          </cell>
          <cell r="AA233" t="str">
            <v>X</v>
          </cell>
          <cell r="AB233" t="str">
            <v>X</v>
          </cell>
          <cell r="AC233" t="str">
            <v>X15</v>
          </cell>
          <cell r="AD233" t="str">
            <v>X</v>
          </cell>
          <cell r="AE233" t="str">
            <v>14X</v>
          </cell>
          <cell r="AF233" t="str">
            <v>X</v>
          </cell>
          <cell r="AG233" t="str">
            <v>X</v>
          </cell>
          <cell r="AH233" t="str">
            <v>12X</v>
          </cell>
          <cell r="AI233" t="str">
            <v>X</v>
          </cell>
          <cell r="AJ233" t="str">
            <v>X</v>
          </cell>
          <cell r="AK233">
            <v>12</v>
          </cell>
        </row>
        <row r="234">
          <cell r="AI234" t="str">
            <v>X30</v>
          </cell>
          <cell r="AJ234">
            <v>29</v>
          </cell>
        </row>
        <row r="235">
          <cell r="L235" t="str">
            <v>XINH18</v>
          </cell>
          <cell r="M235" t="str">
            <v>XINH</v>
          </cell>
          <cell r="N235" t="str">
            <v>X19</v>
          </cell>
          <cell r="O235" t="str">
            <v>X</v>
          </cell>
          <cell r="P235" t="str">
            <v>X21</v>
          </cell>
          <cell r="Q235" t="str">
            <v>X</v>
          </cell>
          <cell r="R235" t="str">
            <v>17X</v>
          </cell>
          <cell r="S235" t="str">
            <v>X</v>
          </cell>
          <cell r="T235" t="str">
            <v>19X</v>
          </cell>
          <cell r="U235" t="str">
            <v>X</v>
          </cell>
          <cell r="V235" t="str">
            <v>X21</v>
          </cell>
          <cell r="W235" t="str">
            <v>X</v>
          </cell>
          <cell r="X235" t="str">
            <v>X21</v>
          </cell>
          <cell r="Y235" t="str">
            <v>X</v>
          </cell>
          <cell r="Z235" t="str">
            <v>TSO1</v>
          </cell>
          <cell r="AA235" t="str">
            <v>TSO</v>
          </cell>
          <cell r="AB235" t="str">
            <v>TSO</v>
          </cell>
          <cell r="AC235" t="str">
            <v>TSO</v>
          </cell>
          <cell r="AD235" t="str">
            <v>TSO</v>
          </cell>
          <cell r="AE235" t="str">
            <v>TSO</v>
          </cell>
          <cell r="AF235" t="str">
            <v>TSO</v>
          </cell>
          <cell r="AG235" t="str">
            <v>TSO</v>
          </cell>
          <cell r="AH235" t="str">
            <v>TENX20</v>
          </cell>
          <cell r="AI235" t="str">
            <v>CHG30</v>
          </cell>
          <cell r="AJ235" t="str">
            <v>CHG</v>
          </cell>
        </row>
        <row r="236">
          <cell r="P236" t="str">
            <v>CHGT X 11</v>
          </cell>
          <cell r="Q236" t="str">
            <v>X</v>
          </cell>
          <cell r="R236" t="str">
            <v>ABS7RX10</v>
          </cell>
          <cell r="S236" t="str">
            <v>X</v>
          </cell>
          <cell r="T236" t="str">
            <v>TSO</v>
          </cell>
          <cell r="U236" t="str">
            <v>TSO</v>
          </cell>
          <cell r="V236" t="str">
            <v>TSO</v>
          </cell>
          <cell r="W236" t="str">
            <v>TSO</v>
          </cell>
          <cell r="X236" t="str">
            <v>TSO</v>
          </cell>
          <cell r="Y236" t="str">
            <v>TSO</v>
          </cell>
          <cell r="Z236" t="str">
            <v>TSO</v>
          </cell>
          <cell r="AA236" t="str">
            <v>TSO</v>
          </cell>
          <cell r="AB236" t="str">
            <v>TSO</v>
          </cell>
          <cell r="AC236" t="str">
            <v>TSO</v>
          </cell>
          <cell r="AD236" t="str">
            <v>TSO</v>
          </cell>
          <cell r="AE236" t="str">
            <v>TSO</v>
          </cell>
          <cell r="AF236" t="str">
            <v>TSO</v>
          </cell>
          <cell r="AG236" t="str">
            <v>TSO</v>
          </cell>
          <cell r="AH236" t="str">
            <v>TSO</v>
          </cell>
          <cell r="AI236" t="str">
            <v>TSO</v>
          </cell>
        </row>
        <row r="237">
          <cell r="L237" t="str">
            <v>ABS4</v>
          </cell>
          <cell r="M237" t="str">
            <v>X7</v>
          </cell>
          <cell r="N237" t="str">
            <v>X12</v>
          </cell>
          <cell r="O237" t="str">
            <v>X14</v>
          </cell>
          <cell r="P237" t="str">
            <v>RS</v>
          </cell>
          <cell r="Q237" t="str">
            <v>RS</v>
          </cell>
          <cell r="R237" t="str">
            <v>RS</v>
          </cell>
          <cell r="S237" t="str">
            <v>RS</v>
          </cell>
          <cell r="T237" t="str">
            <v>RS</v>
          </cell>
          <cell r="U237" t="str">
            <v>RS</v>
          </cell>
          <cell r="V237" t="str">
            <v>RS</v>
          </cell>
          <cell r="W237" t="str">
            <v>RS</v>
          </cell>
          <cell r="X237" t="str">
            <v>RS</v>
          </cell>
          <cell r="Y237" t="str">
            <v>RS</v>
          </cell>
          <cell r="Z237" t="str">
            <v>RS</v>
          </cell>
          <cell r="AA237" t="str">
            <v>RS</v>
          </cell>
          <cell r="AB237" t="str">
            <v>RS</v>
          </cell>
          <cell r="AC237" t="str">
            <v>RS</v>
          </cell>
          <cell r="AD237" t="str">
            <v>RS</v>
          </cell>
          <cell r="AE237" t="str">
            <v>RS</v>
          </cell>
          <cell r="AF237" t="str">
            <v>RS</v>
          </cell>
          <cell r="AG237" t="str">
            <v>RS</v>
          </cell>
          <cell r="AH237" t="str">
            <v>RS</v>
          </cell>
          <cell r="AI237" t="str">
            <v>RS</v>
          </cell>
        </row>
        <row r="238">
          <cell r="L238" t="str">
            <v>X/6/01/16</v>
          </cell>
          <cell r="M238" t="str">
            <v>X6</v>
          </cell>
          <cell r="N238" t="str">
            <v>X</v>
          </cell>
          <cell r="O238" t="str">
            <v>X5</v>
          </cell>
          <cell r="P238" t="str">
            <v>X</v>
          </cell>
          <cell r="Q238" t="str">
            <v>X3</v>
          </cell>
          <cell r="R238" t="str">
            <v>X</v>
          </cell>
          <cell r="S238" t="str">
            <v>X1</v>
          </cell>
          <cell r="T238" t="str">
            <v>31X</v>
          </cell>
          <cell r="U238" t="str">
            <v>X</v>
          </cell>
          <cell r="V238" t="str">
            <v>X27</v>
          </cell>
          <cell r="W238" t="str">
            <v>X</v>
          </cell>
          <cell r="X238" t="str">
            <v>X27</v>
          </cell>
          <cell r="Y238" t="str">
            <v>X</v>
          </cell>
          <cell r="Z238" t="str">
            <v>24X</v>
          </cell>
          <cell r="AA238" t="str">
            <v>X</v>
          </cell>
          <cell r="AB238" t="str">
            <v>X</v>
          </cell>
          <cell r="AC238" t="str">
            <v>29X</v>
          </cell>
          <cell r="AD238" t="str">
            <v>X</v>
          </cell>
          <cell r="AE238" t="str">
            <v>X</v>
          </cell>
          <cell r="AF238" t="str">
            <v>28X</v>
          </cell>
          <cell r="AG238" t="str">
            <v>X</v>
          </cell>
          <cell r="AH238" t="str">
            <v>X</v>
          </cell>
          <cell r="AI238" t="str">
            <v>23X</v>
          </cell>
          <cell r="AJ238" t="str">
            <v>X</v>
          </cell>
          <cell r="AK238" t="str">
            <v>X</v>
          </cell>
          <cell r="AL238">
            <v>21</v>
          </cell>
        </row>
        <row r="239">
          <cell r="L239" t="str">
            <v>X/22/1/16</v>
          </cell>
          <cell r="M239" t="str">
            <v>22ABS</v>
          </cell>
          <cell r="N239" t="str">
            <v>X24</v>
          </cell>
          <cell r="O239" t="str">
            <v>X</v>
          </cell>
          <cell r="P239" t="str">
            <v>X</v>
          </cell>
          <cell r="Q239" t="str">
            <v>24/X23</v>
          </cell>
          <cell r="R239" t="str">
            <v>X</v>
          </cell>
          <cell r="S239" t="str">
            <v>X</v>
          </cell>
          <cell r="T239" t="str">
            <v>ABS19XR24</v>
          </cell>
          <cell r="U239" t="str">
            <v>X</v>
          </cell>
          <cell r="V239" t="str">
            <v>X</v>
          </cell>
          <cell r="W239" t="str">
            <v>X25</v>
          </cell>
          <cell r="X239" t="str">
            <v>X</v>
          </cell>
          <cell r="Y239" t="str">
            <v>X</v>
          </cell>
          <cell r="Z239" t="str">
            <v>24ABSXR28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X6</v>
          </cell>
          <cell r="AE239" t="str">
            <v>X</v>
          </cell>
          <cell r="AF239" t="str">
            <v>X</v>
          </cell>
          <cell r="AG239" t="str">
            <v>5ABS</v>
          </cell>
          <cell r="AH239" t="str">
            <v>ABS</v>
          </cell>
          <cell r="AI239" t="str">
            <v>ABS</v>
          </cell>
        </row>
        <row r="240">
          <cell r="L240" t="str">
            <v>X23</v>
          </cell>
          <cell r="M240" t="str">
            <v>X22</v>
          </cell>
          <cell r="N240" t="str">
            <v>X</v>
          </cell>
          <cell r="O240" t="str">
            <v>X25</v>
          </cell>
          <cell r="P240" t="str">
            <v>X</v>
          </cell>
          <cell r="Q240" t="str">
            <v>X20</v>
          </cell>
          <cell r="R240" t="str">
            <v>X</v>
          </cell>
          <cell r="S240" t="str">
            <v>22X</v>
          </cell>
          <cell r="T240" t="str">
            <v>X</v>
          </cell>
          <cell r="U240" t="str">
            <v>X23</v>
          </cell>
          <cell r="V240" t="str">
            <v>X</v>
          </cell>
          <cell r="W240" t="str">
            <v>X18</v>
          </cell>
          <cell r="X240" t="str">
            <v>X</v>
          </cell>
          <cell r="Y240" t="str">
            <v>X18</v>
          </cell>
          <cell r="Z240" t="str">
            <v>X</v>
          </cell>
          <cell r="AA240" t="str">
            <v>X</v>
          </cell>
          <cell r="AB240" t="str">
            <v>X21</v>
          </cell>
          <cell r="AC240" t="str">
            <v>X</v>
          </cell>
          <cell r="AD240" t="str">
            <v>X16</v>
          </cell>
          <cell r="AE240" t="str">
            <v>X</v>
          </cell>
          <cell r="AF240" t="str">
            <v>X</v>
          </cell>
          <cell r="AG240" t="str">
            <v>19X</v>
          </cell>
          <cell r="AH240" t="str">
            <v>X</v>
          </cell>
          <cell r="AI240" t="str">
            <v>X</v>
          </cell>
          <cell r="AJ240">
            <v>22</v>
          </cell>
        </row>
        <row r="241">
          <cell r="L241" t="str">
            <v>X17</v>
          </cell>
          <cell r="M241" t="str">
            <v>ABS14</v>
          </cell>
          <cell r="N241" t="str">
            <v>ABS</v>
          </cell>
          <cell r="O241" t="str">
            <v>PDV</v>
          </cell>
          <cell r="P241" t="str">
            <v>PDV</v>
          </cell>
          <cell r="Q241" t="str">
            <v>PDV</v>
          </cell>
          <cell r="R241" t="str">
            <v>PDV</v>
          </cell>
          <cell r="S241" t="str">
            <v>PDV</v>
          </cell>
          <cell r="T241" t="str">
            <v>PDV</v>
          </cell>
          <cell r="U241" t="str">
            <v>PDV</v>
          </cell>
          <cell r="V241" t="str">
            <v>PDV</v>
          </cell>
          <cell r="W241" t="str">
            <v>PDV</v>
          </cell>
          <cell r="X241" t="str">
            <v>PDV</v>
          </cell>
          <cell r="Y241" t="str">
            <v>PDV</v>
          </cell>
          <cell r="Z241" t="str">
            <v>PDV</v>
          </cell>
          <cell r="AA241" t="str">
            <v>PDV</v>
          </cell>
          <cell r="AB241" t="str">
            <v>PDV</v>
          </cell>
          <cell r="AC241" t="str">
            <v>PDV</v>
          </cell>
          <cell r="AD241" t="str">
            <v>PDV</v>
          </cell>
          <cell r="AE241" t="str">
            <v>PDV</v>
          </cell>
          <cell r="AF241" t="str">
            <v>PDV</v>
          </cell>
          <cell r="AG241" t="str">
            <v>PDV</v>
          </cell>
          <cell r="AH241" t="str">
            <v>PDV</v>
          </cell>
          <cell r="AI241" t="str">
            <v>PDV</v>
          </cell>
        </row>
        <row r="242">
          <cell r="L242" t="str">
            <v>14XDIAMAYE</v>
          </cell>
          <cell r="M242" t="str">
            <v>12XDIAMAYE</v>
          </cell>
          <cell r="N242" t="str">
            <v>ABS</v>
          </cell>
          <cell r="O242" t="str">
            <v>XDAMAYE</v>
          </cell>
          <cell r="P242" t="str">
            <v>XDIAMAYE</v>
          </cell>
          <cell r="Q242" t="str">
            <v>3XDIAMAYE</v>
          </cell>
          <cell r="R242" t="str">
            <v>XDIAMAYE</v>
          </cell>
          <cell r="S242" t="str">
            <v>X7DIAMAYE</v>
          </cell>
          <cell r="T242" t="str">
            <v>X17DIAMAYE</v>
          </cell>
          <cell r="U242" t="str">
            <v>XDIAMAYE</v>
          </cell>
          <cell r="V242" t="str">
            <v>13XDIAMAYE</v>
          </cell>
          <cell r="W242" t="str">
            <v>X25DIAMAYE</v>
          </cell>
          <cell r="X242" t="str">
            <v>XDIAMAYE</v>
          </cell>
          <cell r="Y242" t="str">
            <v>X26DIAMAYE</v>
          </cell>
          <cell r="Z242" t="str">
            <v>XDIAMAYE</v>
          </cell>
          <cell r="AA242" t="str">
            <v>XDIAMAYE</v>
          </cell>
          <cell r="AB242" t="str">
            <v>X2DIAMAYE</v>
          </cell>
          <cell r="AC242" t="str">
            <v>X4DIAMAYE</v>
          </cell>
          <cell r="AD242" t="str">
            <v>XDIAMAYE</v>
          </cell>
          <cell r="AE242" t="str">
            <v>XDIAMAYE</v>
          </cell>
          <cell r="AF242" t="str">
            <v>X5DIAMAYE</v>
          </cell>
          <cell r="AG242" t="str">
            <v>X2DIAMAYE</v>
          </cell>
          <cell r="AH242" t="str">
            <v>XDIAMAYE</v>
          </cell>
          <cell r="AI242" t="str">
            <v>XDIAMAYE</v>
          </cell>
        </row>
        <row r="243">
          <cell r="L243" t="str">
            <v>X5/2/16</v>
          </cell>
          <cell r="M243" t="str">
            <v>X</v>
          </cell>
          <cell r="N243" t="str">
            <v>X5</v>
          </cell>
          <cell r="O243" t="str">
            <v>X</v>
          </cell>
          <cell r="P243" t="str">
            <v>X</v>
          </cell>
          <cell r="Q243" t="str">
            <v>X9</v>
          </cell>
          <cell r="R243" t="str">
            <v>X</v>
          </cell>
          <cell r="S243" t="str">
            <v>X</v>
          </cell>
          <cell r="T243" t="str">
            <v>X5</v>
          </cell>
          <cell r="U243" t="str">
            <v>X</v>
          </cell>
          <cell r="V243" t="str">
            <v>X</v>
          </cell>
          <cell r="W243" t="str">
            <v>X4</v>
          </cell>
          <cell r="X243" t="str">
            <v>X</v>
          </cell>
          <cell r="Y243" t="str">
            <v>3ABS</v>
          </cell>
          <cell r="Z243" t="str">
            <v>XR3</v>
          </cell>
          <cell r="AA243" t="str">
            <v>X</v>
          </cell>
          <cell r="AB243" t="str">
            <v>X</v>
          </cell>
          <cell r="AC243" t="str">
            <v>5X</v>
          </cell>
          <cell r="AD243" t="str">
            <v>X</v>
          </cell>
          <cell r="AE243" t="str">
            <v>X</v>
          </cell>
          <cell r="AF243" t="str">
            <v>X4</v>
          </cell>
          <cell r="AG243" t="str">
            <v>X</v>
          </cell>
          <cell r="AH243" t="str">
            <v>X</v>
          </cell>
          <cell r="AI243" t="str">
            <v>2X</v>
          </cell>
          <cell r="AJ243" t="str">
            <v>X</v>
          </cell>
          <cell r="AK243" t="str">
            <v>X</v>
          </cell>
          <cell r="AL243">
            <v>2</v>
          </cell>
        </row>
        <row r="244">
          <cell r="L244" t="str">
            <v>PDV</v>
          </cell>
          <cell r="M244" t="str">
            <v>PDV</v>
          </cell>
          <cell r="N244" t="str">
            <v>PDV</v>
          </cell>
          <cell r="O244" t="str">
            <v>PDV</v>
          </cell>
          <cell r="P244" t="str">
            <v>PDV</v>
          </cell>
          <cell r="Q244" t="str">
            <v>PDV</v>
          </cell>
          <cell r="R244" t="str">
            <v>PDV</v>
          </cell>
          <cell r="S244" t="str">
            <v>PDV</v>
          </cell>
          <cell r="T244" t="str">
            <v>PDV</v>
          </cell>
          <cell r="U244" t="str">
            <v>PDV</v>
          </cell>
          <cell r="V244" t="str">
            <v>PDV</v>
          </cell>
          <cell r="W244" t="str">
            <v>PDV</v>
          </cell>
          <cell r="X244" t="str">
            <v>PDV</v>
          </cell>
          <cell r="Y244" t="str">
            <v>PDV</v>
          </cell>
          <cell r="Z244" t="str">
            <v>PDV</v>
          </cell>
          <cell r="AA244" t="str">
            <v>PDV</v>
          </cell>
          <cell r="AB244" t="str">
            <v>PDV</v>
          </cell>
          <cell r="AC244" t="str">
            <v>PDV</v>
          </cell>
          <cell r="AD244" t="str">
            <v>PDV</v>
          </cell>
          <cell r="AE244" t="str">
            <v>PDV</v>
          </cell>
          <cell r="AF244" t="str">
            <v>PDV</v>
          </cell>
          <cell r="AG244" t="str">
            <v>PDV</v>
          </cell>
          <cell r="AH244" t="str">
            <v>PDVRX5</v>
          </cell>
          <cell r="AI244" t="str">
            <v>4X</v>
          </cell>
          <cell r="AJ244" t="str">
            <v>1X</v>
          </cell>
          <cell r="AK244">
            <v>2</v>
          </cell>
        </row>
        <row r="245">
          <cell r="L245" t="str">
            <v>X31</v>
          </cell>
          <cell r="M245" t="str">
            <v>X</v>
          </cell>
          <cell r="N245" t="str">
            <v>X26</v>
          </cell>
          <cell r="O245" t="str">
            <v>X</v>
          </cell>
          <cell r="P245" t="str">
            <v>29X</v>
          </cell>
          <cell r="Q245" t="str">
            <v>X</v>
          </cell>
          <cell r="R245" t="str">
            <v>ABS28/X29</v>
          </cell>
          <cell r="S245" t="str">
            <v>X</v>
          </cell>
          <cell r="T245" t="str">
            <v>26X</v>
          </cell>
          <cell r="U245" t="str">
            <v>X</v>
          </cell>
          <cell r="V245" t="str">
            <v>X21</v>
          </cell>
          <cell r="W245" t="str">
            <v>X</v>
          </cell>
          <cell r="X245" t="str">
            <v>X19</v>
          </cell>
          <cell r="Y245" t="str">
            <v>X</v>
          </cell>
          <cell r="Z245" t="str">
            <v>X21</v>
          </cell>
          <cell r="AA245" t="str">
            <v>X</v>
          </cell>
          <cell r="AB245" t="str">
            <v>X21</v>
          </cell>
          <cell r="AC245" t="str">
            <v>X</v>
          </cell>
          <cell r="AD245" t="str">
            <v>19ABS</v>
          </cell>
          <cell r="AE245" t="str">
            <v>X</v>
          </cell>
          <cell r="AF245" t="str">
            <v>X</v>
          </cell>
          <cell r="AG245" t="str">
            <v>X</v>
          </cell>
          <cell r="AH245" t="str">
            <v>X</v>
          </cell>
          <cell r="AI245" t="str">
            <v>X9</v>
          </cell>
          <cell r="AJ245" t="str">
            <v>X</v>
          </cell>
          <cell r="AK245" t="str">
            <v>X</v>
          </cell>
          <cell r="AL245">
            <v>6</v>
          </cell>
        </row>
        <row r="246">
          <cell r="L246" t="str">
            <v>PDV</v>
          </cell>
          <cell r="M246" t="str">
            <v>PDV</v>
          </cell>
          <cell r="N246" t="str">
            <v>PDV</v>
          </cell>
          <cell r="O246" t="str">
            <v>PDV</v>
          </cell>
          <cell r="P246" t="str">
            <v>PDV</v>
          </cell>
          <cell r="Q246" t="str">
            <v>PDV</v>
          </cell>
          <cell r="R246" t="str">
            <v>PDV</v>
          </cell>
          <cell r="S246" t="str">
            <v>PDV</v>
          </cell>
          <cell r="T246" t="str">
            <v>PDV</v>
          </cell>
          <cell r="U246" t="str">
            <v>PDV</v>
          </cell>
          <cell r="V246" t="str">
            <v>PDV</v>
          </cell>
          <cell r="W246" t="str">
            <v>PDV</v>
          </cell>
          <cell r="X246" t="str">
            <v>PDV</v>
          </cell>
          <cell r="Y246" t="str">
            <v>PDV</v>
          </cell>
          <cell r="Z246" t="str">
            <v>PDV</v>
          </cell>
          <cell r="AA246" t="str">
            <v>PDV</v>
          </cell>
          <cell r="AB246" t="str">
            <v>PDV</v>
          </cell>
          <cell r="AC246" t="str">
            <v>PDV</v>
          </cell>
          <cell r="AD246" t="str">
            <v>PDV</v>
          </cell>
          <cell r="AE246" t="str">
            <v>PDV</v>
          </cell>
          <cell r="AF246" t="str">
            <v>PDV</v>
          </cell>
          <cell r="AG246" t="str">
            <v>PDV</v>
          </cell>
          <cell r="AH246" t="str">
            <v>PDV</v>
          </cell>
          <cell r="AI246" t="str">
            <v>PDV</v>
          </cell>
        </row>
        <row r="247">
          <cell r="L247" t="str">
            <v>ABS31</v>
          </cell>
          <cell r="M247" t="str">
            <v>X19</v>
          </cell>
          <cell r="N247" t="str">
            <v>X</v>
          </cell>
          <cell r="O247" t="str">
            <v>18X23</v>
          </cell>
          <cell r="P247" t="str">
            <v>X</v>
          </cell>
          <cell r="Q247" t="str">
            <v>ABS24</v>
          </cell>
          <cell r="R247" t="str">
            <v>X7</v>
          </cell>
          <cell r="S247" t="str">
            <v>X</v>
          </cell>
          <cell r="T247" t="str">
            <v>ABS5XR8</v>
          </cell>
          <cell r="U247" t="str">
            <v>ABS6/X20</v>
          </cell>
          <cell r="V247" t="str">
            <v>X</v>
          </cell>
          <cell r="W247" t="str">
            <v>X22</v>
          </cell>
          <cell r="X247" t="str">
            <v>X</v>
          </cell>
          <cell r="Y247" t="str">
            <v>X14</v>
          </cell>
          <cell r="Z247" t="str">
            <v>X7</v>
          </cell>
          <cell r="AA247" t="str">
            <v>X</v>
          </cell>
          <cell r="AB247" t="str">
            <v>7ABS</v>
          </cell>
          <cell r="AC247" t="str">
            <v>X2</v>
          </cell>
          <cell r="AD247" t="str">
            <v>ABS 30</v>
          </cell>
          <cell r="AE247" t="str">
            <v>XR18</v>
          </cell>
          <cell r="AF247" t="str">
            <v>X</v>
          </cell>
          <cell r="AG247" t="str">
            <v>15abs</v>
          </cell>
          <cell r="AH247" t="str">
            <v>XR17</v>
          </cell>
          <cell r="AI247" t="str">
            <v>X</v>
          </cell>
          <cell r="AJ247">
            <v>15</v>
          </cell>
        </row>
        <row r="248">
          <cell r="L248" t="str">
            <v>X12/01/16</v>
          </cell>
          <cell r="M248" t="str">
            <v>X12</v>
          </cell>
          <cell r="N248" t="str">
            <v>X12</v>
          </cell>
          <cell r="O248" t="str">
            <v>X</v>
          </cell>
          <cell r="P248" t="str">
            <v>11/15X</v>
          </cell>
          <cell r="Q248" t="str">
            <v>X</v>
          </cell>
          <cell r="R248" t="str">
            <v>10X13</v>
          </cell>
          <cell r="S248" t="str">
            <v>X</v>
          </cell>
          <cell r="T248" t="str">
            <v>X12</v>
          </cell>
          <cell r="U248" t="str">
            <v>X</v>
          </cell>
          <cell r="V248" t="str">
            <v>X</v>
          </cell>
          <cell r="W248" t="str">
            <v>X9</v>
          </cell>
          <cell r="X248" t="str">
            <v>X</v>
          </cell>
          <cell r="Y248" t="str">
            <v>6ABSXR10</v>
          </cell>
          <cell r="Z248" t="str">
            <v>X</v>
          </cell>
          <cell r="AA248" t="str">
            <v>X</v>
          </cell>
          <cell r="AB248" t="str">
            <v>X13</v>
          </cell>
          <cell r="AC248" t="str">
            <v>X</v>
          </cell>
          <cell r="AD248" t="str">
            <v>X</v>
          </cell>
          <cell r="AE248" t="str">
            <v>11X</v>
          </cell>
          <cell r="AF248" t="str">
            <v>X</v>
          </cell>
          <cell r="AG248" t="str">
            <v>X</v>
          </cell>
          <cell r="AH248" t="str">
            <v>X</v>
          </cell>
          <cell r="AI248" t="str">
            <v>14X</v>
          </cell>
          <cell r="AJ248" t="str">
            <v>X</v>
          </cell>
          <cell r="AK248" t="str">
            <v>X</v>
          </cell>
          <cell r="AL248">
            <v>14</v>
          </cell>
        </row>
        <row r="249">
          <cell r="L249" t="str">
            <v>X16/19/2/16</v>
          </cell>
          <cell r="M249" t="str">
            <v>X</v>
          </cell>
          <cell r="N249" t="str">
            <v>X19</v>
          </cell>
          <cell r="O249" t="str">
            <v>X</v>
          </cell>
          <cell r="P249" t="str">
            <v>X21INH</v>
          </cell>
          <cell r="Q249" t="str">
            <v>XINH</v>
          </cell>
          <cell r="R249" t="str">
            <v>17XINH</v>
          </cell>
          <cell r="S249" t="str">
            <v>XINH</v>
          </cell>
          <cell r="T249" t="str">
            <v>12X</v>
          </cell>
          <cell r="U249" t="str">
            <v>X</v>
          </cell>
          <cell r="V249" t="str">
            <v>X14</v>
          </cell>
          <cell r="W249" t="str">
            <v>X</v>
          </cell>
          <cell r="X249" t="str">
            <v>X21</v>
          </cell>
          <cell r="Y249" t="str">
            <v>X</v>
          </cell>
          <cell r="Z249" t="str">
            <v>17X</v>
          </cell>
          <cell r="AA249" t="str">
            <v>X</v>
          </cell>
          <cell r="AB249" t="str">
            <v>14ABS</v>
          </cell>
          <cell r="AC249" t="str">
            <v>X18</v>
          </cell>
          <cell r="AD249" t="str">
            <v>X</v>
          </cell>
          <cell r="AE249" t="str">
            <v>X</v>
          </cell>
          <cell r="AF249" t="str">
            <v>X18</v>
          </cell>
          <cell r="AG249" t="str">
            <v>X</v>
          </cell>
          <cell r="AH249" t="str">
            <v>X</v>
          </cell>
          <cell r="AI249" t="str">
            <v>16absXR22</v>
          </cell>
          <cell r="AJ249" t="str">
            <v>X</v>
          </cell>
          <cell r="AK249" t="str">
            <v>X</v>
          </cell>
          <cell r="AL249">
            <v>16</v>
          </cell>
        </row>
        <row r="250">
          <cell r="L250" t="str">
            <v>X/22/01/16</v>
          </cell>
          <cell r="M250" t="str">
            <v>X22</v>
          </cell>
          <cell r="N250" t="str">
            <v>X</v>
          </cell>
          <cell r="O250" t="str">
            <v>X23</v>
          </cell>
          <cell r="P250" t="str">
            <v>X22</v>
          </cell>
          <cell r="Q250" t="str">
            <v>X27VOYAGE</v>
          </cell>
          <cell r="R250" t="str">
            <v>X</v>
          </cell>
          <cell r="S250" t="str">
            <v>X</v>
          </cell>
          <cell r="T250" t="str">
            <v>X</v>
          </cell>
          <cell r="U250" t="str">
            <v>ABS20/X21</v>
          </cell>
          <cell r="V250" t="str">
            <v>X</v>
          </cell>
          <cell r="W250" t="str">
            <v>X</v>
          </cell>
          <cell r="X250" t="str">
            <v>X21</v>
          </cell>
          <cell r="Y250" t="str">
            <v>X</v>
          </cell>
          <cell r="Z250" t="str">
            <v>17X</v>
          </cell>
          <cell r="AA250" t="str">
            <v>X</v>
          </cell>
          <cell r="AB250" t="str">
            <v>X19</v>
          </cell>
          <cell r="AC250" t="str">
            <v>X</v>
          </cell>
          <cell r="AD250" t="str">
            <v>X16</v>
          </cell>
          <cell r="AE250" t="str">
            <v>X</v>
          </cell>
          <cell r="AF250" t="str">
            <v>X</v>
          </cell>
          <cell r="AG250" t="str">
            <v>X13</v>
          </cell>
          <cell r="AH250" t="str">
            <v>X</v>
          </cell>
          <cell r="AI250" t="str">
            <v>11X</v>
          </cell>
          <cell r="AJ250" t="str">
            <v>X</v>
          </cell>
          <cell r="AK250" t="str">
            <v>X</v>
          </cell>
          <cell r="AL250">
            <v>9</v>
          </cell>
        </row>
        <row r="251">
          <cell r="L251" t="str">
            <v>X18/1/16</v>
          </cell>
          <cell r="M251" t="str">
            <v>X</v>
          </cell>
          <cell r="N251" t="str">
            <v>X</v>
          </cell>
          <cell r="O251" t="str">
            <v>X18</v>
          </cell>
          <cell r="P251" t="str">
            <v>X</v>
          </cell>
          <cell r="Q251" t="str">
            <v>X19</v>
          </cell>
          <cell r="R251" t="str">
            <v>X</v>
          </cell>
          <cell r="S251" t="str">
            <v>X17</v>
          </cell>
          <cell r="T251" t="str">
            <v>X</v>
          </cell>
          <cell r="U251" t="str">
            <v>X15</v>
          </cell>
          <cell r="V251" t="str">
            <v>X19</v>
          </cell>
          <cell r="W251" t="str">
            <v>X</v>
          </cell>
          <cell r="X251" t="str">
            <v>X19</v>
          </cell>
          <cell r="Y251" t="str">
            <v>X</v>
          </cell>
          <cell r="Z251" t="str">
            <v>X20</v>
          </cell>
          <cell r="AA251" t="str">
            <v>X</v>
          </cell>
          <cell r="AB251" t="str">
            <v>20ABSXR21</v>
          </cell>
          <cell r="AC251" t="str">
            <v>X</v>
          </cell>
          <cell r="AD251" t="str">
            <v>20X</v>
          </cell>
          <cell r="AE251" t="str">
            <v>X</v>
          </cell>
          <cell r="AF251" t="str">
            <v>X</v>
          </cell>
          <cell r="AG251" t="str">
            <v>18X</v>
          </cell>
          <cell r="AH251" t="str">
            <v>X</v>
          </cell>
          <cell r="AI251" t="str">
            <v>X</v>
          </cell>
          <cell r="AJ251">
            <v>18</v>
          </cell>
        </row>
        <row r="252">
          <cell r="L252" t="str">
            <v>23DIONDJIX</v>
          </cell>
          <cell r="M252" t="str">
            <v>XDIONDJI</v>
          </cell>
          <cell r="N252" t="str">
            <v>DIONDJIX25INH</v>
          </cell>
          <cell r="O252" t="str">
            <v>XDIONDJI</v>
          </cell>
          <cell r="P252" t="str">
            <v>21DIONDJIX</v>
          </cell>
          <cell r="Q252" t="str">
            <v>23XDIONDJI</v>
          </cell>
          <cell r="R252" t="str">
            <v>X23DJONDJI</v>
          </cell>
          <cell r="S252" t="str">
            <v>XDIONDJI</v>
          </cell>
          <cell r="T252" t="str">
            <v>X30DIONDJI</v>
          </cell>
          <cell r="U252" t="str">
            <v>XDIONDJI</v>
          </cell>
          <cell r="V252" t="str">
            <v>X31DIONDJI</v>
          </cell>
          <cell r="W252" t="str">
            <v>XDIONDJI</v>
          </cell>
          <cell r="X252" t="str">
            <v>X30DJIONDJI</v>
          </cell>
          <cell r="Y252" t="str">
            <v>3XDIONDJI</v>
          </cell>
          <cell r="Z252" t="str">
            <v>XDIONDJI</v>
          </cell>
          <cell r="AA252" t="str">
            <v>X2DIONDJI</v>
          </cell>
          <cell r="AB252" t="str">
            <v>XDIONDJI</v>
          </cell>
          <cell r="AC252" t="str">
            <v>XDIONDJI</v>
          </cell>
          <cell r="AD252" t="str">
            <v>X19DIONDJI</v>
          </cell>
          <cell r="AE252" t="str">
            <v>XDIONDJI</v>
          </cell>
          <cell r="AF252" t="str">
            <v>XDIONDJI</v>
          </cell>
          <cell r="AG252" t="str">
            <v>X4DIONDJI</v>
          </cell>
          <cell r="AH252" t="str">
            <v>XDIONDJI</v>
          </cell>
          <cell r="AI252" t="str">
            <v>X11DIONDJI</v>
          </cell>
          <cell r="AJ252" t="str">
            <v>27DIONDJI</v>
          </cell>
        </row>
        <row r="253">
          <cell r="L253" t="str">
            <v>17/X23</v>
          </cell>
          <cell r="M253" t="str">
            <v>X</v>
          </cell>
          <cell r="N253" t="str">
            <v>X24</v>
          </cell>
          <cell r="O253" t="str">
            <v>X</v>
          </cell>
          <cell r="P253" t="str">
            <v>X21</v>
          </cell>
          <cell r="Q253" t="str">
            <v>X</v>
          </cell>
          <cell r="R253" t="str">
            <v>22X</v>
          </cell>
          <cell r="S253" t="str">
            <v>X</v>
          </cell>
          <cell r="T253" t="str">
            <v>19X</v>
          </cell>
          <cell r="U253" t="str">
            <v>X</v>
          </cell>
          <cell r="V253" t="str">
            <v>x19</v>
          </cell>
          <cell r="W253" t="str">
            <v>x</v>
          </cell>
          <cell r="X253" t="str">
            <v>X16</v>
          </cell>
          <cell r="Y253" t="str">
            <v>X</v>
          </cell>
          <cell r="Z253" t="str">
            <v>15X</v>
          </cell>
          <cell r="AA253" t="str">
            <v>X</v>
          </cell>
          <cell r="AB253" t="str">
            <v>X</v>
          </cell>
          <cell r="AC253" t="str">
            <v>X19</v>
          </cell>
          <cell r="AD253" t="str">
            <v>X</v>
          </cell>
          <cell r="AE253" t="str">
            <v>19X</v>
          </cell>
          <cell r="AF253" t="str">
            <v>X</v>
          </cell>
          <cell r="AG253" t="str">
            <v>X</v>
          </cell>
          <cell r="AH253" t="str">
            <v>17ABSXR18</v>
          </cell>
          <cell r="AI253" t="str">
            <v>X</v>
          </cell>
          <cell r="AJ253" t="str">
            <v>X</v>
          </cell>
          <cell r="AK253">
            <v>15</v>
          </cell>
        </row>
        <row r="254">
          <cell r="L254" t="str">
            <v>X17/12/2/16</v>
          </cell>
          <cell r="M254" t="str">
            <v>X</v>
          </cell>
          <cell r="N254" t="str">
            <v>X12</v>
          </cell>
          <cell r="O254" t="str">
            <v>X</v>
          </cell>
          <cell r="P254" t="str">
            <v>X12</v>
          </cell>
          <cell r="Q254" t="str">
            <v>X</v>
          </cell>
          <cell r="R254" t="str">
            <v>X</v>
          </cell>
          <cell r="S254" t="str">
            <v>X</v>
          </cell>
          <cell r="T254" t="str">
            <v>5X</v>
          </cell>
          <cell r="U254" t="str">
            <v>X</v>
          </cell>
          <cell r="V254" t="str">
            <v>X5</v>
          </cell>
          <cell r="W254" t="str">
            <v>X</v>
          </cell>
          <cell r="X254" t="str">
            <v>X5</v>
          </cell>
          <cell r="Y254" t="str">
            <v>X</v>
          </cell>
          <cell r="Z254" t="str">
            <v>3X</v>
          </cell>
          <cell r="AA254" t="str">
            <v>X</v>
          </cell>
          <cell r="AB254" t="str">
            <v>X</v>
          </cell>
          <cell r="AC254" t="str">
            <v>5X</v>
          </cell>
          <cell r="AD254" t="str">
            <v>X</v>
          </cell>
          <cell r="AE254" t="str">
            <v>X</v>
          </cell>
          <cell r="AF254" t="str">
            <v>X3</v>
          </cell>
          <cell r="AG254" t="str">
            <v>X</v>
          </cell>
          <cell r="AH254" t="str">
            <v>30X</v>
          </cell>
          <cell r="AI254" t="str">
            <v>X</v>
          </cell>
          <cell r="AJ254" t="str">
            <v>X</v>
          </cell>
          <cell r="AK254">
            <v>26</v>
          </cell>
        </row>
        <row r="255">
          <cell r="L255" t="str">
            <v>PDV</v>
          </cell>
          <cell r="M255" t="str">
            <v>PDV</v>
          </cell>
          <cell r="N255" t="str">
            <v>PDV</v>
          </cell>
          <cell r="O255" t="str">
            <v>PDV</v>
          </cell>
          <cell r="P255" t="str">
            <v>PDV</v>
          </cell>
          <cell r="Q255" t="str">
            <v>PDV</v>
          </cell>
          <cell r="R255" t="str">
            <v>PDV</v>
          </cell>
          <cell r="S255" t="str">
            <v>PDV</v>
          </cell>
          <cell r="T255" t="str">
            <v>PDV</v>
          </cell>
          <cell r="U255" t="str">
            <v>PDV</v>
          </cell>
          <cell r="V255" t="str">
            <v>PDV</v>
          </cell>
          <cell r="W255" t="str">
            <v>PDV</v>
          </cell>
          <cell r="X255" t="str">
            <v>PDV</v>
          </cell>
          <cell r="Y255" t="str">
            <v>PDV</v>
          </cell>
          <cell r="Z255" t="str">
            <v>PDV</v>
          </cell>
          <cell r="AA255" t="str">
            <v>PDV</v>
          </cell>
          <cell r="AB255" t="str">
            <v>PDV</v>
          </cell>
          <cell r="AC255" t="str">
            <v>PDV</v>
          </cell>
          <cell r="AD255" t="str">
            <v>PDV</v>
          </cell>
          <cell r="AE255" t="str">
            <v>PDV</v>
          </cell>
          <cell r="AF255" t="str">
            <v>PDV</v>
          </cell>
          <cell r="AG255" t="str">
            <v>PDV</v>
          </cell>
          <cell r="AH255" t="str">
            <v>PDV</v>
          </cell>
          <cell r="AI255" t="str">
            <v>PDV</v>
          </cell>
        </row>
        <row r="256">
          <cell r="L256" t="str">
            <v>DCD28/10/15</v>
          </cell>
          <cell r="M256" t="str">
            <v>DCD28/10/15</v>
          </cell>
          <cell r="N256" t="str">
            <v>DCD28/10/15</v>
          </cell>
          <cell r="O256" t="str">
            <v>DCD28/10/15</v>
          </cell>
          <cell r="P256" t="str">
            <v>DCD28/10/15</v>
          </cell>
          <cell r="Q256" t="str">
            <v>DCD28/10/15</v>
          </cell>
          <cell r="R256" t="str">
            <v>DCD28/10/15</v>
          </cell>
          <cell r="S256" t="str">
            <v>DCD28/10/15</v>
          </cell>
          <cell r="T256" t="str">
            <v>DCD28/10/15</v>
          </cell>
          <cell r="U256" t="str">
            <v>DCD28/10/15</v>
          </cell>
          <cell r="V256" t="str">
            <v>DCD28/10/15</v>
          </cell>
          <cell r="W256" t="str">
            <v>DCD28/10/15</v>
          </cell>
          <cell r="X256" t="str">
            <v>DCD28/10/15</v>
          </cell>
          <cell r="Y256" t="str">
            <v>DCD28/10/15</v>
          </cell>
          <cell r="Z256" t="str">
            <v>DCD28/10/15</v>
          </cell>
          <cell r="AA256" t="str">
            <v>DCD28/10/15</v>
          </cell>
          <cell r="AB256" t="str">
            <v>DCD28/10/15</v>
          </cell>
          <cell r="AC256" t="str">
            <v>DCD28/10/15</v>
          </cell>
          <cell r="AD256" t="str">
            <v>DCD28/10/15</v>
          </cell>
          <cell r="AE256" t="str">
            <v>DCD28/10/15</v>
          </cell>
          <cell r="AF256" t="str">
            <v>DCD28/10/15</v>
          </cell>
          <cell r="AG256" t="str">
            <v>DCD28/10/15</v>
          </cell>
          <cell r="AH256" t="str">
            <v>DCD28/10/15</v>
          </cell>
          <cell r="AI256" t="str">
            <v>DCD28/10/15</v>
          </cell>
          <cell r="AJ256" t="str">
            <v>DCD28/10/15</v>
          </cell>
          <cell r="AK256" t="str">
            <v>DCD28/10/15</v>
          </cell>
          <cell r="AL256" t="str">
            <v>DCD28/10/15</v>
          </cell>
        </row>
        <row r="257">
          <cell r="L257" t="str">
            <v>PDV</v>
          </cell>
          <cell r="M257" t="str">
            <v>PDV</v>
          </cell>
          <cell r="N257" t="str">
            <v>PDV</v>
          </cell>
          <cell r="O257" t="str">
            <v>PDV</v>
          </cell>
          <cell r="P257" t="str">
            <v>PDV</v>
          </cell>
          <cell r="Q257" t="str">
            <v>PDV</v>
          </cell>
          <cell r="R257" t="str">
            <v>PDV</v>
          </cell>
          <cell r="S257" t="str">
            <v>PDV</v>
          </cell>
          <cell r="T257" t="str">
            <v>PDV</v>
          </cell>
          <cell r="U257" t="str">
            <v>PDV</v>
          </cell>
          <cell r="V257" t="str">
            <v>PDV</v>
          </cell>
          <cell r="W257" t="str">
            <v>PDV</v>
          </cell>
          <cell r="X257" t="str">
            <v>PDV</v>
          </cell>
          <cell r="Y257" t="str">
            <v>PDV</v>
          </cell>
          <cell r="Z257" t="str">
            <v>PDV</v>
          </cell>
          <cell r="AA257" t="str">
            <v>PDV</v>
          </cell>
          <cell r="AB257" t="str">
            <v>PDV</v>
          </cell>
          <cell r="AC257" t="str">
            <v>PDV</v>
          </cell>
          <cell r="AD257" t="str">
            <v>PDV</v>
          </cell>
          <cell r="AE257" t="str">
            <v>PDV</v>
          </cell>
          <cell r="AF257" t="str">
            <v>PDV</v>
          </cell>
          <cell r="AG257" t="str">
            <v>PDV</v>
          </cell>
          <cell r="AH257" t="str">
            <v>PDV</v>
          </cell>
          <cell r="AI257" t="str">
            <v>PDV</v>
          </cell>
        </row>
        <row r="258">
          <cell r="L258" t="str">
            <v>X</v>
          </cell>
          <cell r="M258" t="str">
            <v>X8</v>
          </cell>
          <cell r="N258" t="str">
            <v>X24</v>
          </cell>
          <cell r="O258" t="str">
            <v>X24</v>
          </cell>
          <cell r="P258" t="str">
            <v>ABS28</v>
          </cell>
          <cell r="Q258" t="str">
            <v>X3</v>
          </cell>
          <cell r="R258" t="str">
            <v>X</v>
          </cell>
          <cell r="S258" t="str">
            <v>X8</v>
          </cell>
          <cell r="T258" t="str">
            <v>X</v>
          </cell>
          <cell r="U258" t="str">
            <v>ABS6</v>
          </cell>
          <cell r="V258" t="str">
            <v>ABS</v>
          </cell>
          <cell r="W258" t="str">
            <v>X11</v>
          </cell>
          <cell r="X258" t="str">
            <v>X</v>
          </cell>
          <cell r="Y258" t="str">
            <v>13X</v>
          </cell>
          <cell r="Z258" t="str">
            <v>X</v>
          </cell>
          <cell r="AA258" t="str">
            <v>ABS10XR14</v>
          </cell>
          <cell r="AB258" t="str">
            <v>X</v>
          </cell>
          <cell r="AC258" t="str">
            <v>X</v>
          </cell>
          <cell r="AD258" t="str">
            <v>9ABSXR14</v>
          </cell>
          <cell r="AE258" t="str">
            <v>X</v>
          </cell>
          <cell r="AF258" t="str">
            <v>10ABSXR17</v>
          </cell>
          <cell r="AG258" t="str">
            <v>X</v>
          </cell>
          <cell r="AH258" t="str">
            <v>13ABSXR19</v>
          </cell>
          <cell r="AI258" t="str">
            <v>X</v>
          </cell>
          <cell r="AJ258" t="str">
            <v>X</v>
          </cell>
          <cell r="AK258">
            <v>16</v>
          </cell>
        </row>
        <row r="259">
          <cell r="L259" t="str">
            <v>X23</v>
          </cell>
          <cell r="M259" t="str">
            <v>X</v>
          </cell>
          <cell r="N259" t="str">
            <v>X19</v>
          </cell>
          <cell r="O259" t="str">
            <v>X</v>
          </cell>
          <cell r="P259" t="str">
            <v>X20</v>
          </cell>
          <cell r="Q259" t="str">
            <v>X</v>
          </cell>
          <cell r="R259" t="str">
            <v>X20</v>
          </cell>
          <cell r="S259" t="str">
            <v>X</v>
          </cell>
          <cell r="T259" t="str">
            <v>19X</v>
          </cell>
          <cell r="U259" t="str">
            <v>X</v>
          </cell>
          <cell r="V259" t="str">
            <v>X</v>
          </cell>
          <cell r="W259" t="str">
            <v>X18</v>
          </cell>
          <cell r="X259" t="str">
            <v>X</v>
          </cell>
          <cell r="Y259" t="str">
            <v>X</v>
          </cell>
          <cell r="Z259" t="str">
            <v>17X</v>
          </cell>
          <cell r="AA259" t="str">
            <v>X</v>
          </cell>
          <cell r="AB259" t="str">
            <v>X</v>
          </cell>
          <cell r="AC259" t="str">
            <v>17X</v>
          </cell>
          <cell r="AD259" t="str">
            <v>X</v>
          </cell>
          <cell r="AE259" t="str">
            <v>X</v>
          </cell>
          <cell r="AF259" t="str">
            <v>X17</v>
          </cell>
          <cell r="AG259" t="str">
            <v>X</v>
          </cell>
          <cell r="AH259" t="str">
            <v>X</v>
          </cell>
          <cell r="AI259" t="str">
            <v>16X</v>
          </cell>
          <cell r="AJ259" t="str">
            <v>X</v>
          </cell>
          <cell r="AK259" t="str">
            <v>X</v>
          </cell>
          <cell r="AL259">
            <v>15</v>
          </cell>
        </row>
        <row r="260">
          <cell r="L260" t="str">
            <v>29X</v>
          </cell>
          <cell r="M260" t="str">
            <v>X</v>
          </cell>
          <cell r="N260" t="str">
            <v>X25</v>
          </cell>
          <cell r="O260" t="str">
            <v>X</v>
          </cell>
          <cell r="P260" t="str">
            <v>26X</v>
          </cell>
          <cell r="Q260" t="str">
            <v>X</v>
          </cell>
          <cell r="R260" t="str">
            <v>X24</v>
          </cell>
          <cell r="S260" t="str">
            <v>X</v>
          </cell>
          <cell r="T260" t="str">
            <v>24X</v>
          </cell>
          <cell r="U260" t="str">
            <v>X</v>
          </cell>
          <cell r="V260" t="str">
            <v>25/20X</v>
          </cell>
          <cell r="W260" t="str">
            <v>X</v>
          </cell>
          <cell r="X260" t="str">
            <v>X19</v>
          </cell>
          <cell r="Y260" t="str">
            <v>X</v>
          </cell>
          <cell r="Z260" t="str">
            <v>X21</v>
          </cell>
          <cell r="AA260" t="str">
            <v>X</v>
          </cell>
          <cell r="AB260" t="str">
            <v>X21</v>
          </cell>
          <cell r="AC260" t="str">
            <v>X</v>
          </cell>
          <cell r="AD260" t="str">
            <v>X19</v>
          </cell>
          <cell r="AE260" t="str">
            <v>X</v>
          </cell>
          <cell r="AF260" t="str">
            <v>17X</v>
          </cell>
          <cell r="AG260" t="str">
            <v>X</v>
          </cell>
          <cell r="AH260" t="str">
            <v>X</v>
          </cell>
          <cell r="AI260" t="str">
            <v>16X</v>
          </cell>
          <cell r="AJ260" t="str">
            <v>X</v>
          </cell>
          <cell r="AK260" t="str">
            <v>X</v>
          </cell>
          <cell r="AL260">
            <v>14</v>
          </cell>
        </row>
        <row r="261">
          <cell r="M261" t="str">
            <v>X20</v>
          </cell>
          <cell r="N261" t="str">
            <v>X</v>
          </cell>
          <cell r="O261" t="str">
            <v>X</v>
          </cell>
          <cell r="P261" t="str">
            <v>X21</v>
          </cell>
          <cell r="Q261" t="str">
            <v>X</v>
          </cell>
          <cell r="R261" t="str">
            <v>X</v>
          </cell>
          <cell r="S261" t="str">
            <v>20X</v>
          </cell>
          <cell r="T261" t="str">
            <v>X</v>
          </cell>
          <cell r="U261" t="str">
            <v>X</v>
          </cell>
          <cell r="V261" t="str">
            <v>X19</v>
          </cell>
          <cell r="W261" t="str">
            <v>X</v>
          </cell>
          <cell r="X261" t="str">
            <v>X</v>
          </cell>
          <cell r="Y261" t="str">
            <v>X16</v>
          </cell>
          <cell r="Z261" t="str">
            <v>X</v>
          </cell>
          <cell r="AA261" t="str">
            <v>X</v>
          </cell>
          <cell r="AB261" t="str">
            <v>17ABSXR20</v>
          </cell>
          <cell r="AC261" t="str">
            <v>CHG</v>
          </cell>
          <cell r="AD261" t="str">
            <v>CHG</v>
          </cell>
          <cell r="AE261" t="str">
            <v>CHG</v>
          </cell>
          <cell r="AF261" t="str">
            <v>CHG</v>
          </cell>
          <cell r="AG261" t="str">
            <v>CHG</v>
          </cell>
          <cell r="AH261" t="str">
            <v>CHG</v>
          </cell>
          <cell r="AI261" t="str">
            <v>CHG</v>
          </cell>
          <cell r="AJ261" t="str">
            <v>CHG</v>
          </cell>
        </row>
        <row r="262">
          <cell r="L262" t="str">
            <v>X</v>
          </cell>
          <cell r="M262" t="str">
            <v>CHG20</v>
          </cell>
          <cell r="N262" t="str">
            <v>CHG</v>
          </cell>
          <cell r="O262" t="str">
            <v>CHG</v>
          </cell>
          <cell r="P262" t="str">
            <v>CHG</v>
          </cell>
          <cell r="Q262" t="str">
            <v>CHG</v>
          </cell>
          <cell r="R262" t="str">
            <v>CHG</v>
          </cell>
          <cell r="S262" t="str">
            <v>CHG</v>
          </cell>
          <cell r="T262" t="str">
            <v>CHG</v>
          </cell>
          <cell r="U262" t="str">
            <v>CHG</v>
          </cell>
          <cell r="V262" t="str">
            <v>CHG</v>
          </cell>
          <cell r="W262" t="str">
            <v>CHG</v>
          </cell>
          <cell r="X262" t="str">
            <v>CHG</v>
          </cell>
          <cell r="Y262" t="str">
            <v>CHG</v>
          </cell>
          <cell r="Z262" t="str">
            <v>CHG</v>
          </cell>
          <cell r="AA262" t="str">
            <v>CHG</v>
          </cell>
          <cell r="AB262" t="str">
            <v>CHG</v>
          </cell>
          <cell r="AC262" t="str">
            <v>X</v>
          </cell>
          <cell r="AD262" t="str">
            <v>16X</v>
          </cell>
          <cell r="AE262" t="str">
            <v>X</v>
          </cell>
          <cell r="AF262" t="str">
            <v>X</v>
          </cell>
          <cell r="AG262" t="str">
            <v>18X</v>
          </cell>
          <cell r="AH262" t="str">
            <v>X</v>
          </cell>
          <cell r="AI262" t="str">
            <v>X</v>
          </cell>
          <cell r="AJ262">
            <v>15</v>
          </cell>
        </row>
        <row r="263">
          <cell r="L263" t="str">
            <v>X6/1/16</v>
          </cell>
          <cell r="M263" t="str">
            <v>X</v>
          </cell>
          <cell r="N263" t="str">
            <v>X1</v>
          </cell>
          <cell r="O263" t="str">
            <v>X</v>
          </cell>
          <cell r="P263" t="str">
            <v>ABS29</v>
          </cell>
          <cell r="Q263" t="str">
            <v>X2</v>
          </cell>
          <cell r="R263" t="str">
            <v>X</v>
          </cell>
          <cell r="S263" t="str">
            <v>29ABS</v>
          </cell>
          <cell r="T263" t="str">
            <v>X1</v>
          </cell>
          <cell r="U263" t="str">
            <v>X29</v>
          </cell>
          <cell r="V263" t="str">
            <v>X</v>
          </cell>
          <cell r="W263" t="str">
            <v>X28</v>
          </cell>
          <cell r="X263" t="str">
            <v>X</v>
          </cell>
          <cell r="Y263" t="str">
            <v>27X</v>
          </cell>
          <cell r="Z263" t="str">
            <v>X</v>
          </cell>
          <cell r="AA263" t="str">
            <v>X</v>
          </cell>
          <cell r="AB263" t="str">
            <v>27X</v>
          </cell>
          <cell r="AC263" t="str">
            <v>X</v>
          </cell>
          <cell r="AD263" t="str">
            <v>X</v>
          </cell>
          <cell r="AE263" t="str">
            <v>25ABSXR26</v>
          </cell>
          <cell r="AF263" t="str">
            <v>X24</v>
          </cell>
          <cell r="AG263" t="str">
            <v>X</v>
          </cell>
          <cell r="AH263" t="str">
            <v>X</v>
          </cell>
          <cell r="AI263" t="str">
            <v>22X</v>
          </cell>
          <cell r="AJ263" t="str">
            <v>X</v>
          </cell>
          <cell r="AK263" t="str">
            <v>X</v>
          </cell>
          <cell r="AL263">
            <v>21</v>
          </cell>
        </row>
        <row r="264">
          <cell r="L264" t="str">
            <v>x/29/01/16</v>
          </cell>
          <cell r="M264" t="str">
            <v>X29</v>
          </cell>
          <cell r="N264" t="str">
            <v>X</v>
          </cell>
          <cell r="O264" t="str">
            <v>X29</v>
          </cell>
          <cell r="P264" t="str">
            <v>X</v>
          </cell>
          <cell r="Q264" t="str">
            <v>X27</v>
          </cell>
          <cell r="R264" t="str">
            <v>X</v>
          </cell>
          <cell r="S264" t="str">
            <v>X27</v>
          </cell>
          <cell r="T264" t="str">
            <v>X</v>
          </cell>
          <cell r="U264" t="str">
            <v>X23</v>
          </cell>
          <cell r="V264" t="str">
            <v>X</v>
          </cell>
          <cell r="W264" t="str">
            <v>X21</v>
          </cell>
          <cell r="X264" t="str">
            <v>X</v>
          </cell>
          <cell r="Y264" t="str">
            <v>20X</v>
          </cell>
          <cell r="Z264" t="str">
            <v>X</v>
          </cell>
          <cell r="AA264" t="str">
            <v>X</v>
          </cell>
          <cell r="AB264" t="str">
            <v>X19</v>
          </cell>
          <cell r="AC264" t="str">
            <v>X</v>
          </cell>
          <cell r="AD264" t="str">
            <v>X</v>
          </cell>
          <cell r="AE264" t="str">
            <v>20X</v>
          </cell>
          <cell r="AF264" t="str">
            <v>X</v>
          </cell>
          <cell r="AG264" t="str">
            <v>X</v>
          </cell>
          <cell r="AH264" t="str">
            <v>19X</v>
          </cell>
          <cell r="AI264" t="str">
            <v>X</v>
          </cell>
          <cell r="AJ264" t="str">
            <v>X</v>
          </cell>
          <cell r="AK264">
            <v>16</v>
          </cell>
        </row>
        <row r="265">
          <cell r="L265" t="str">
            <v>ABS</v>
          </cell>
          <cell r="M265" t="str">
            <v>ABS</v>
          </cell>
          <cell r="N265" t="str">
            <v>PDVRX19</v>
          </cell>
          <cell r="O265" t="str">
            <v>X</v>
          </cell>
          <cell r="P265" t="str">
            <v>ABS15</v>
          </cell>
          <cell r="Q265" t="str">
            <v>ABS</v>
          </cell>
          <cell r="R265" t="str">
            <v>PDV</v>
          </cell>
          <cell r="S265" t="str">
            <v>DCD 22/07/15</v>
          </cell>
          <cell r="T265" t="str">
            <v>DCD22/7/16</v>
          </cell>
          <cell r="U265" t="str">
            <v>DCD22/7/16</v>
          </cell>
          <cell r="V265" t="str">
            <v>DCD22/7/16</v>
          </cell>
          <cell r="W265" t="str">
            <v>DCD22/7/16</v>
          </cell>
          <cell r="X265" t="str">
            <v>DCD22/7/16</v>
          </cell>
          <cell r="Y265" t="str">
            <v>DCD22/7/16</v>
          </cell>
          <cell r="Z265" t="str">
            <v>DCD22/7/16</v>
          </cell>
          <cell r="AA265" t="str">
            <v>DCD22/7/16</v>
          </cell>
          <cell r="AB265" t="str">
            <v>DCD22/7/16</v>
          </cell>
          <cell r="AC265" t="str">
            <v>DCD22/7/16</v>
          </cell>
          <cell r="AD265" t="str">
            <v>DCD22/7/16</v>
          </cell>
          <cell r="AE265" t="str">
            <v>DCD22/7/16</v>
          </cell>
          <cell r="AF265" t="str">
            <v>DCD22/7/16</v>
          </cell>
          <cell r="AG265" t="str">
            <v>DCD22/7/16</v>
          </cell>
          <cell r="AH265" t="str">
            <v>DCD22/7/16</v>
          </cell>
          <cell r="AI265" t="str">
            <v>DCD22/7/16</v>
          </cell>
          <cell r="AJ265" t="str">
            <v>DCD22/7/16</v>
          </cell>
          <cell r="AK265" t="str">
            <v>DCD22/7/16</v>
          </cell>
          <cell r="AL265" t="str">
            <v>DCD22/7/16</v>
          </cell>
        </row>
        <row r="266">
          <cell r="L266" t="str">
            <v>X/5/2/16</v>
          </cell>
          <cell r="M266" t="str">
            <v>X</v>
          </cell>
          <cell r="N266" t="str">
            <v>X10</v>
          </cell>
          <cell r="O266" t="str">
            <v>X</v>
          </cell>
          <cell r="P266" t="str">
            <v>X</v>
          </cell>
          <cell r="Q266" t="str">
            <v>4X10</v>
          </cell>
          <cell r="R266" t="str">
            <v>X</v>
          </cell>
          <cell r="S266" t="str">
            <v>X12</v>
          </cell>
          <cell r="T266" t="str">
            <v>X</v>
          </cell>
          <cell r="U266" t="str">
            <v>9X</v>
          </cell>
          <cell r="V266" t="str">
            <v>X</v>
          </cell>
          <cell r="W266" t="str">
            <v>X10</v>
          </cell>
          <cell r="X266" t="str">
            <v>X</v>
          </cell>
          <cell r="Y266" t="str">
            <v>X</v>
          </cell>
          <cell r="Z266" t="str">
            <v>X13</v>
          </cell>
          <cell r="AA266" t="str">
            <v>X</v>
          </cell>
          <cell r="AB266" t="str">
            <v>X</v>
          </cell>
          <cell r="AC266" t="str">
            <v>12ABSXR15</v>
          </cell>
          <cell r="AD266" t="str">
            <v>X</v>
          </cell>
          <cell r="AE266" t="str">
            <v>X</v>
          </cell>
          <cell r="AF266" t="str">
            <v>X11</v>
          </cell>
          <cell r="AG266" t="str">
            <v>X</v>
          </cell>
          <cell r="AH266" t="str">
            <v>X</v>
          </cell>
          <cell r="AI266" t="str">
            <v>8X</v>
          </cell>
          <cell r="AJ266" t="str">
            <v>X</v>
          </cell>
          <cell r="AK266" t="str">
            <v>X</v>
          </cell>
        </row>
        <row r="267">
          <cell r="L267" t="str">
            <v>XARRETINH</v>
          </cell>
          <cell r="M267" t="str">
            <v>X</v>
          </cell>
          <cell r="N267" t="str">
            <v>X19</v>
          </cell>
          <cell r="O267" t="str">
            <v>X</v>
          </cell>
          <cell r="P267" t="str">
            <v>X</v>
          </cell>
          <cell r="Q267" t="str">
            <v>13X</v>
          </cell>
          <cell r="R267" t="str">
            <v>X</v>
          </cell>
          <cell r="S267" t="str">
            <v>X</v>
          </cell>
          <cell r="T267" t="str">
            <v>12X</v>
          </cell>
          <cell r="U267" t="str">
            <v>X</v>
          </cell>
          <cell r="V267" t="str">
            <v>X</v>
          </cell>
          <cell r="W267" t="str">
            <v>X18</v>
          </cell>
          <cell r="X267" t="str">
            <v>X</v>
          </cell>
          <cell r="Y267" t="str">
            <v>X</v>
          </cell>
          <cell r="Z267" t="str">
            <v>X21</v>
          </cell>
          <cell r="AA267" t="str">
            <v>X</v>
          </cell>
          <cell r="AB267" t="str">
            <v>20ABSXR21</v>
          </cell>
          <cell r="AC267" t="str">
            <v>X</v>
          </cell>
          <cell r="AD267" t="str">
            <v>X</v>
          </cell>
          <cell r="AE267" t="str">
            <v>X</v>
          </cell>
          <cell r="AF267" t="str">
            <v>18ABSXR30</v>
          </cell>
          <cell r="AG267" t="str">
            <v>X</v>
          </cell>
          <cell r="AH267" t="str">
            <v>X</v>
          </cell>
          <cell r="AI267" t="str">
            <v>X</v>
          </cell>
          <cell r="AJ267" t="str">
            <v>1X</v>
          </cell>
          <cell r="AK267" t="str">
            <v>X</v>
          </cell>
          <cell r="AL267" t="str">
            <v>X</v>
          </cell>
        </row>
        <row r="268">
          <cell r="L268" t="str">
            <v>ABS1/10/15</v>
          </cell>
          <cell r="M268" t="str">
            <v>PDV</v>
          </cell>
          <cell r="N268" t="str">
            <v>PDV</v>
          </cell>
          <cell r="O268" t="str">
            <v>PDV</v>
          </cell>
          <cell r="P268" t="str">
            <v>PDV</v>
          </cell>
          <cell r="Q268" t="str">
            <v>PDV</v>
          </cell>
          <cell r="R268" t="str">
            <v>PDV</v>
          </cell>
          <cell r="S268" t="str">
            <v>PDV</v>
          </cell>
          <cell r="T268" t="str">
            <v>PDV</v>
          </cell>
          <cell r="U268" t="str">
            <v>PDV</v>
          </cell>
          <cell r="V268" t="str">
            <v>PDV</v>
          </cell>
          <cell r="W268" t="str">
            <v>PDV</v>
          </cell>
          <cell r="X268" t="str">
            <v>PDV</v>
          </cell>
          <cell r="Y268" t="str">
            <v>PDV</v>
          </cell>
          <cell r="Z268" t="str">
            <v>PDV</v>
          </cell>
          <cell r="AA268" t="str">
            <v>PDV</v>
          </cell>
          <cell r="AB268" t="str">
            <v>PDV</v>
          </cell>
          <cell r="AC268" t="str">
            <v>PDV</v>
          </cell>
          <cell r="AD268" t="str">
            <v>PDV</v>
          </cell>
          <cell r="AE268" t="str">
            <v>PDV</v>
          </cell>
          <cell r="AF268" t="str">
            <v>PDV</v>
          </cell>
          <cell r="AG268" t="str">
            <v>PDV</v>
          </cell>
          <cell r="AH268" t="str">
            <v>PDV</v>
          </cell>
          <cell r="AI268" t="str">
            <v>PDV</v>
          </cell>
        </row>
        <row r="269">
          <cell r="L269" t="str">
            <v>PDV</v>
          </cell>
          <cell r="M269" t="str">
            <v>PDV</v>
          </cell>
          <cell r="N269" t="str">
            <v>PDV</v>
          </cell>
          <cell r="O269" t="str">
            <v>PDV</v>
          </cell>
          <cell r="P269" t="str">
            <v>PDV</v>
          </cell>
          <cell r="Q269" t="str">
            <v>PDV</v>
          </cell>
          <cell r="R269" t="str">
            <v>PDV</v>
          </cell>
          <cell r="S269" t="str">
            <v>PDV</v>
          </cell>
          <cell r="T269" t="str">
            <v>PDV</v>
          </cell>
          <cell r="U269" t="str">
            <v>PDV</v>
          </cell>
          <cell r="V269" t="str">
            <v>PDV</v>
          </cell>
          <cell r="W269" t="str">
            <v>PDV</v>
          </cell>
          <cell r="X269" t="str">
            <v>PDV</v>
          </cell>
          <cell r="Y269" t="str">
            <v>PDV</v>
          </cell>
          <cell r="Z269" t="str">
            <v>PDV</v>
          </cell>
          <cell r="AA269" t="str">
            <v>PDV</v>
          </cell>
          <cell r="AB269" t="str">
            <v>PDV</v>
          </cell>
          <cell r="AC269" t="str">
            <v>PDV</v>
          </cell>
          <cell r="AD269" t="str">
            <v>PDV</v>
          </cell>
          <cell r="AE269" t="str">
            <v>PDV</v>
          </cell>
          <cell r="AF269" t="str">
            <v>PDV</v>
          </cell>
          <cell r="AG269" t="str">
            <v>PDV</v>
          </cell>
          <cell r="AH269" t="str">
            <v>PDV</v>
          </cell>
          <cell r="AI269" t="str">
            <v>PDV</v>
          </cell>
        </row>
        <row r="270">
          <cell r="L270" t="str">
            <v>18ABS</v>
          </cell>
          <cell r="M270" t="str">
            <v>ABS</v>
          </cell>
          <cell r="N270" t="str">
            <v>X10</v>
          </cell>
          <cell r="O270" t="str">
            <v>X</v>
          </cell>
          <cell r="P270" t="str">
            <v>X</v>
          </cell>
          <cell r="Q270" t="str">
            <v>ABS4</v>
          </cell>
          <cell r="R270" t="str">
            <v>ABS</v>
          </cell>
          <cell r="S270" t="str">
            <v>PDV</v>
          </cell>
          <cell r="T270" t="str">
            <v>PDV</v>
          </cell>
          <cell r="U270" t="str">
            <v>PDV</v>
          </cell>
          <cell r="V270" t="str">
            <v>PDV</v>
          </cell>
          <cell r="W270" t="str">
            <v>PDV</v>
          </cell>
          <cell r="X270" t="str">
            <v>PDV</v>
          </cell>
          <cell r="Y270" t="str">
            <v>PDV</v>
          </cell>
          <cell r="Z270" t="str">
            <v>PDV</v>
          </cell>
          <cell r="AA270" t="str">
            <v>PDV</v>
          </cell>
          <cell r="AB270" t="str">
            <v>PDV</v>
          </cell>
          <cell r="AC270" t="str">
            <v>PDV</v>
          </cell>
          <cell r="AD270" t="str">
            <v>PDV</v>
          </cell>
          <cell r="AE270" t="str">
            <v>PDV</v>
          </cell>
          <cell r="AF270" t="str">
            <v>PDV</v>
          </cell>
          <cell r="AG270" t="str">
            <v>PDV</v>
          </cell>
          <cell r="AH270" t="str">
            <v>PDVRX9</v>
          </cell>
          <cell r="AI270" t="str">
            <v>X</v>
          </cell>
          <cell r="AJ270" t="str">
            <v>8X</v>
          </cell>
          <cell r="AK270" t="str">
            <v>X</v>
          </cell>
          <cell r="AL270">
            <v>5</v>
          </cell>
        </row>
        <row r="271">
          <cell r="L271" t="str">
            <v>X30</v>
          </cell>
          <cell r="M271" t="str">
            <v>X</v>
          </cell>
          <cell r="N271" t="str">
            <v>X26</v>
          </cell>
          <cell r="O271" t="str">
            <v>X</v>
          </cell>
          <cell r="P271" t="str">
            <v>X28</v>
          </cell>
          <cell r="Q271" t="str">
            <v>X</v>
          </cell>
          <cell r="R271" t="str">
            <v>X24</v>
          </cell>
          <cell r="S271" t="str">
            <v>X</v>
          </cell>
          <cell r="T271" t="str">
            <v>26X</v>
          </cell>
          <cell r="U271" t="str">
            <v>X</v>
          </cell>
          <cell r="V271" t="str">
            <v>X27</v>
          </cell>
          <cell r="W271" t="str">
            <v>X</v>
          </cell>
          <cell r="X271" t="str">
            <v>X23</v>
          </cell>
          <cell r="Y271" t="str">
            <v>X</v>
          </cell>
          <cell r="Z271" t="str">
            <v>23X</v>
          </cell>
          <cell r="AA271" t="str">
            <v>X</v>
          </cell>
          <cell r="AB271" t="str">
            <v>X</v>
          </cell>
          <cell r="AC271" t="str">
            <v>26X</v>
          </cell>
          <cell r="AD271" t="str">
            <v>X</v>
          </cell>
          <cell r="AE271" t="str">
            <v>X</v>
          </cell>
          <cell r="AF271" t="str">
            <v>X25</v>
          </cell>
          <cell r="AG271" t="str">
            <v>X</v>
          </cell>
          <cell r="AH271" t="str">
            <v>X</v>
          </cell>
          <cell r="AI271" t="str">
            <v>23X</v>
          </cell>
          <cell r="AJ271" t="str">
            <v>X</v>
          </cell>
          <cell r="AK271" t="str">
            <v>X</v>
          </cell>
          <cell r="AL271">
            <v>22</v>
          </cell>
        </row>
        <row r="272">
          <cell r="L272" t="str">
            <v>DCD</v>
          </cell>
          <cell r="M272" t="str">
            <v>DCD</v>
          </cell>
          <cell r="N272" t="str">
            <v>DCD</v>
          </cell>
          <cell r="O272" t="str">
            <v>DCD</v>
          </cell>
          <cell r="P272" t="str">
            <v>DCD</v>
          </cell>
          <cell r="Q272" t="str">
            <v>DCD</v>
          </cell>
          <cell r="R272" t="str">
            <v>DCD</v>
          </cell>
          <cell r="S272" t="str">
            <v>DCD</v>
          </cell>
          <cell r="T272" t="str">
            <v>DCD</v>
          </cell>
          <cell r="U272" t="str">
            <v>DCD</v>
          </cell>
          <cell r="V272" t="str">
            <v>DCD</v>
          </cell>
          <cell r="W272" t="str">
            <v>DCD</v>
          </cell>
          <cell r="X272" t="str">
            <v>DCD</v>
          </cell>
          <cell r="Y272" t="str">
            <v>DCD</v>
          </cell>
          <cell r="Z272" t="str">
            <v>DCD</v>
          </cell>
          <cell r="AA272" t="str">
            <v>DCD</v>
          </cell>
          <cell r="AB272" t="str">
            <v>DCD</v>
          </cell>
          <cell r="AC272" t="str">
            <v>DCD</v>
          </cell>
          <cell r="AD272" t="str">
            <v>DCD</v>
          </cell>
          <cell r="AE272" t="str">
            <v>DCD</v>
          </cell>
          <cell r="AF272" t="str">
            <v>DCD</v>
          </cell>
          <cell r="AG272" t="str">
            <v>DCD</v>
          </cell>
          <cell r="AH272" t="str">
            <v>DCD</v>
          </cell>
          <cell r="AI272" t="str">
            <v>DCD</v>
          </cell>
          <cell r="AJ272" t="str">
            <v>DCD</v>
          </cell>
          <cell r="AK272" t="str">
            <v>DCD</v>
          </cell>
          <cell r="AL272" t="str">
            <v>DCD</v>
          </cell>
        </row>
        <row r="273">
          <cell r="L273" t="str">
            <v>X31</v>
          </cell>
          <cell r="M273" t="str">
            <v>X29</v>
          </cell>
          <cell r="N273" t="str">
            <v>X</v>
          </cell>
          <cell r="O273" t="str">
            <v>X</v>
          </cell>
          <cell r="P273" t="str">
            <v>X1</v>
          </cell>
          <cell r="Q273" t="str">
            <v>X</v>
          </cell>
          <cell r="R273" t="str">
            <v>1X</v>
          </cell>
          <cell r="S273" t="str">
            <v>29X</v>
          </cell>
          <cell r="T273" t="str">
            <v>X</v>
          </cell>
          <cell r="U273" t="str">
            <v>X30</v>
          </cell>
          <cell r="V273" t="str">
            <v>X</v>
          </cell>
          <cell r="W273" t="str">
            <v>X</v>
          </cell>
          <cell r="X273" t="str">
            <v>X1</v>
          </cell>
          <cell r="Y273" t="str">
            <v>X27</v>
          </cell>
          <cell r="Z273" t="str">
            <v>X</v>
          </cell>
          <cell r="AA273" t="str">
            <v>30X</v>
          </cell>
          <cell r="AB273" t="str">
            <v>X</v>
          </cell>
          <cell r="AC273" t="str">
            <v>X31</v>
          </cell>
          <cell r="AD273" t="str">
            <v>X</v>
          </cell>
          <cell r="AE273" t="str">
            <v>X</v>
          </cell>
          <cell r="AF273" t="str">
            <v>1X</v>
          </cell>
          <cell r="AG273" t="str">
            <v>X</v>
          </cell>
          <cell r="AH273" t="str">
            <v>2X</v>
          </cell>
          <cell r="AI273" t="str">
            <v>29X</v>
          </cell>
          <cell r="AJ273" t="str">
            <v>X</v>
          </cell>
          <cell r="AK273">
            <v>30</v>
          </cell>
        </row>
        <row r="274">
          <cell r="L274" t="str">
            <v>DCD</v>
          </cell>
          <cell r="M274" t="str">
            <v>DCD</v>
          </cell>
          <cell r="N274" t="str">
            <v>DCD</v>
          </cell>
          <cell r="O274" t="str">
            <v>DCD</v>
          </cell>
          <cell r="P274" t="str">
            <v>DCD</v>
          </cell>
          <cell r="Q274" t="str">
            <v>DCD</v>
          </cell>
          <cell r="R274" t="str">
            <v>DCD</v>
          </cell>
          <cell r="S274" t="str">
            <v>DCD</v>
          </cell>
          <cell r="T274" t="str">
            <v>DCD</v>
          </cell>
          <cell r="U274" t="str">
            <v>DCD</v>
          </cell>
          <cell r="V274" t="str">
            <v>DCD</v>
          </cell>
          <cell r="W274" t="str">
            <v>DCD</v>
          </cell>
          <cell r="X274" t="str">
            <v>DCD</v>
          </cell>
          <cell r="Y274" t="str">
            <v>DCD</v>
          </cell>
          <cell r="Z274" t="str">
            <v>DCD</v>
          </cell>
          <cell r="AA274" t="str">
            <v>DCD</v>
          </cell>
          <cell r="AB274" t="str">
            <v>DCD</v>
          </cell>
          <cell r="AC274" t="str">
            <v>DCD</v>
          </cell>
          <cell r="AD274" t="str">
            <v>DCD</v>
          </cell>
          <cell r="AE274" t="str">
            <v>DCD</v>
          </cell>
          <cell r="AF274" t="str">
            <v>DCD</v>
          </cell>
          <cell r="AG274" t="str">
            <v>DCD</v>
          </cell>
          <cell r="AH274" t="str">
            <v>DCD</v>
          </cell>
          <cell r="AI274" t="str">
            <v>DCD</v>
          </cell>
          <cell r="AJ274" t="str">
            <v>DCD</v>
          </cell>
          <cell r="AK274" t="str">
            <v>DCD</v>
          </cell>
          <cell r="AL274" t="str">
            <v>DCD</v>
          </cell>
        </row>
        <row r="275">
          <cell r="L275" t="str">
            <v>X31/29/1</v>
          </cell>
          <cell r="M275" t="str">
            <v>X29</v>
          </cell>
          <cell r="N275" t="str">
            <v>X26</v>
          </cell>
          <cell r="O275" t="str">
            <v>X</v>
          </cell>
          <cell r="P275" t="str">
            <v>X22</v>
          </cell>
          <cell r="Q275" t="str">
            <v>X</v>
          </cell>
          <cell r="R275" t="str">
            <v>23X</v>
          </cell>
          <cell r="S275" t="str">
            <v>22X</v>
          </cell>
          <cell r="T275" t="str">
            <v>19X</v>
          </cell>
          <cell r="U275" t="str">
            <v>X22</v>
          </cell>
          <cell r="V275" t="str">
            <v>X</v>
          </cell>
          <cell r="W275" t="str">
            <v>X22</v>
          </cell>
          <cell r="X275" t="str">
            <v>X</v>
          </cell>
          <cell r="Y275" t="str">
            <v>20X</v>
          </cell>
          <cell r="Z275" t="str">
            <v>X</v>
          </cell>
          <cell r="AA275" t="str">
            <v>16X</v>
          </cell>
          <cell r="AB275" t="str">
            <v>X</v>
          </cell>
          <cell r="AC275" t="str">
            <v>X</v>
          </cell>
          <cell r="AD275" t="str">
            <v>16X</v>
          </cell>
          <cell r="AE275" t="str">
            <v>X</v>
          </cell>
          <cell r="AF275" t="str">
            <v>X</v>
          </cell>
          <cell r="AG275" t="str">
            <v>X15</v>
          </cell>
          <cell r="AH275" t="str">
            <v>X</v>
          </cell>
          <cell r="AI275" t="str">
            <v>X</v>
          </cell>
          <cell r="AJ275">
            <v>13</v>
          </cell>
        </row>
        <row r="276">
          <cell r="L276" t="str">
            <v>CHG</v>
          </cell>
          <cell r="M276" t="str">
            <v>CHG</v>
          </cell>
          <cell r="N276" t="str">
            <v>CHG4</v>
          </cell>
          <cell r="O276" t="str">
            <v>CHG/HBS+</v>
          </cell>
          <cell r="P276" t="str">
            <v>CHG</v>
          </cell>
          <cell r="Q276" t="str">
            <v>CHG</v>
          </cell>
          <cell r="R276" t="str">
            <v>CHG</v>
          </cell>
          <cell r="S276" t="str">
            <v>CHG</v>
          </cell>
          <cell r="T276" t="str">
            <v>CHG</v>
          </cell>
          <cell r="U276" t="str">
            <v>CHG</v>
          </cell>
          <cell r="V276" t="str">
            <v>CHG</v>
          </cell>
          <cell r="W276" t="str">
            <v>CHG</v>
          </cell>
          <cell r="X276" t="str">
            <v>CHG</v>
          </cell>
          <cell r="Y276" t="str">
            <v>CHG</v>
          </cell>
          <cell r="Z276" t="str">
            <v>CHG</v>
          </cell>
          <cell r="AA276" t="str">
            <v>CHG</v>
          </cell>
          <cell r="AB276" t="str">
            <v>CHG</v>
          </cell>
          <cell r="AC276" t="str">
            <v>CHG</v>
          </cell>
          <cell r="AD276" t="str">
            <v>CHG</v>
          </cell>
          <cell r="AE276" t="str">
            <v>CHG</v>
          </cell>
          <cell r="AF276" t="str">
            <v>CHG</v>
          </cell>
          <cell r="AG276" t="str">
            <v>CHG</v>
          </cell>
          <cell r="AH276" t="str">
            <v>CHG</v>
          </cell>
          <cell r="AI276" t="str">
            <v>CHG</v>
          </cell>
        </row>
        <row r="277">
          <cell r="L277" t="str">
            <v>X31</v>
          </cell>
          <cell r="M277" t="str">
            <v>X</v>
          </cell>
          <cell r="N277" t="str">
            <v>4X</v>
          </cell>
          <cell r="O277" t="str">
            <v>X</v>
          </cell>
          <cell r="P277" t="str">
            <v>XSILINKINE</v>
          </cell>
          <cell r="Q277" t="str">
            <v>X12</v>
          </cell>
          <cell r="R277" t="str">
            <v>ABS10/X16</v>
          </cell>
          <cell r="S277" t="str">
            <v>15X</v>
          </cell>
          <cell r="T277" t="str">
            <v>X16</v>
          </cell>
          <cell r="U277" t="str">
            <v>X16</v>
          </cell>
          <cell r="V277" t="str">
            <v>X13</v>
          </cell>
          <cell r="W277" t="str">
            <v>X18</v>
          </cell>
          <cell r="X277" t="str">
            <v>X</v>
          </cell>
          <cell r="Y277" t="str">
            <v>X13</v>
          </cell>
          <cell r="Z277" t="str">
            <v>X</v>
          </cell>
          <cell r="AA277" t="str">
            <v>15X</v>
          </cell>
          <cell r="AB277" t="str">
            <v>X</v>
          </cell>
          <cell r="AC277" t="str">
            <v>X</v>
          </cell>
          <cell r="AD277" t="str">
            <v>13X</v>
          </cell>
          <cell r="AE277" t="str">
            <v>X</v>
          </cell>
          <cell r="AF277" t="str">
            <v>X</v>
          </cell>
          <cell r="AG277" t="str">
            <v>X13</v>
          </cell>
          <cell r="AH277" t="str">
            <v>13X</v>
          </cell>
          <cell r="AI277" t="str">
            <v>X</v>
          </cell>
          <cell r="AJ277" t="str">
            <v>X</v>
          </cell>
          <cell r="AK277">
            <v>11</v>
          </cell>
        </row>
        <row r="278">
          <cell r="L278" t="str">
            <v>X29</v>
          </cell>
          <cell r="M278" t="str">
            <v>X27</v>
          </cell>
          <cell r="N278" t="str">
            <v>X26</v>
          </cell>
          <cell r="O278" t="str">
            <v>X</v>
          </cell>
          <cell r="P278" t="str">
            <v>ABS21</v>
          </cell>
          <cell r="Q278" t="str">
            <v>X4</v>
          </cell>
          <cell r="R278" t="str">
            <v>X</v>
          </cell>
          <cell r="S278" t="str">
            <v>X1</v>
          </cell>
          <cell r="T278" t="str">
            <v>31X</v>
          </cell>
          <cell r="U278" t="str">
            <v>X</v>
          </cell>
          <cell r="V278" t="str">
            <v>ABS28</v>
          </cell>
          <cell r="W278" t="str">
            <v>ABS</v>
          </cell>
          <cell r="X278" t="str">
            <v>PDV</v>
          </cell>
          <cell r="Y278" t="str">
            <v>PDV</v>
          </cell>
          <cell r="Z278" t="str">
            <v>PDV</v>
          </cell>
          <cell r="AA278" t="str">
            <v>PDV</v>
          </cell>
          <cell r="AB278" t="str">
            <v>PDV</v>
          </cell>
          <cell r="AC278" t="str">
            <v>PDV</v>
          </cell>
          <cell r="AD278" t="str">
            <v>PDV</v>
          </cell>
          <cell r="AE278" t="str">
            <v>PDV</v>
          </cell>
          <cell r="AF278" t="str">
            <v>PDV</v>
          </cell>
          <cell r="AG278" t="str">
            <v>PDV</v>
          </cell>
          <cell r="AH278" t="str">
            <v>PDV</v>
          </cell>
          <cell r="AI278" t="str">
            <v>PDV</v>
          </cell>
        </row>
        <row r="279">
          <cell r="L279" t="str">
            <v>X23</v>
          </cell>
          <cell r="M279" t="str">
            <v>X6</v>
          </cell>
          <cell r="N279" t="str">
            <v>X5</v>
          </cell>
          <cell r="O279" t="str">
            <v>X4</v>
          </cell>
          <cell r="P279" t="str">
            <v>X8</v>
          </cell>
          <cell r="Q279" t="str">
            <v>6X10</v>
          </cell>
          <cell r="R279" t="str">
            <v>X</v>
          </cell>
          <cell r="S279" t="str">
            <v>X12</v>
          </cell>
          <cell r="T279" t="str">
            <v>X</v>
          </cell>
          <cell r="U279" t="str">
            <v>9X</v>
          </cell>
          <cell r="V279" t="str">
            <v>X</v>
          </cell>
          <cell r="W279" t="str">
            <v>X9</v>
          </cell>
          <cell r="X279" t="str">
            <v>X</v>
          </cell>
          <cell r="Y279" t="str">
            <v>X10</v>
          </cell>
          <cell r="Z279" t="str">
            <v>X</v>
          </cell>
          <cell r="AA279" t="str">
            <v>X</v>
          </cell>
          <cell r="AB279" t="str">
            <v>X11</v>
          </cell>
          <cell r="AC279" t="str">
            <v>X</v>
          </cell>
          <cell r="AD279" t="str">
            <v>X</v>
          </cell>
          <cell r="AE279" t="str">
            <v>14ABSXR18</v>
          </cell>
          <cell r="AF279" t="str">
            <v>X</v>
          </cell>
          <cell r="AG279" t="str">
            <v>15ABS</v>
          </cell>
          <cell r="AH279" t="str">
            <v>TSO17/10/17</v>
          </cell>
          <cell r="AI279" t="str">
            <v>TSO</v>
          </cell>
        </row>
        <row r="280">
          <cell r="L280" t="str">
            <v>DEPX4/5/1/16</v>
          </cell>
          <cell r="M280" t="str">
            <v>X</v>
          </cell>
          <cell r="N280" t="str">
            <v>X</v>
          </cell>
          <cell r="O280" t="str">
            <v>X18</v>
          </cell>
          <cell r="P280" t="str">
            <v>X</v>
          </cell>
          <cell r="Q280" t="str">
            <v>X19</v>
          </cell>
          <cell r="R280" t="str">
            <v>X</v>
          </cell>
          <cell r="S280" t="str">
            <v>X18</v>
          </cell>
          <cell r="T280" t="str">
            <v>X</v>
          </cell>
          <cell r="U280" t="str">
            <v>X15</v>
          </cell>
          <cell r="V280" t="str">
            <v>X</v>
          </cell>
          <cell r="W280" t="str">
            <v>X11</v>
          </cell>
          <cell r="X280" t="str">
            <v>X</v>
          </cell>
          <cell r="Y280" t="str">
            <v>11X</v>
          </cell>
          <cell r="Z280" t="str">
            <v>X</v>
          </cell>
          <cell r="AA280" t="str">
            <v>X</v>
          </cell>
          <cell r="AB280" t="str">
            <v>10X</v>
          </cell>
          <cell r="AC280" t="str">
            <v>X</v>
          </cell>
          <cell r="AD280" t="str">
            <v>X</v>
          </cell>
          <cell r="AE280" t="str">
            <v>10ABS</v>
          </cell>
          <cell r="AF280" t="str">
            <v>X11</v>
          </cell>
          <cell r="AG280" t="str">
            <v>X</v>
          </cell>
          <cell r="AH280" t="str">
            <v>10X</v>
          </cell>
          <cell r="AI280" t="str">
            <v>X</v>
          </cell>
          <cell r="AJ280" t="str">
            <v>X</v>
          </cell>
          <cell r="AK280">
            <v>8</v>
          </cell>
        </row>
        <row r="281">
          <cell r="L281" t="str">
            <v>X18/1/15</v>
          </cell>
          <cell r="M281" t="str">
            <v>X</v>
          </cell>
          <cell r="N281" t="str">
            <v>X17</v>
          </cell>
          <cell r="O281" t="str">
            <v>X17</v>
          </cell>
          <cell r="P281" t="str">
            <v>X15</v>
          </cell>
          <cell r="Q281" t="str">
            <v>X</v>
          </cell>
          <cell r="R281" t="str">
            <v>13X</v>
          </cell>
          <cell r="S281" t="str">
            <v>X</v>
          </cell>
          <cell r="T281" t="str">
            <v>12X</v>
          </cell>
          <cell r="U281" t="str">
            <v>X</v>
          </cell>
          <cell r="V281" t="str">
            <v>X14</v>
          </cell>
          <cell r="W281" t="str">
            <v>X</v>
          </cell>
          <cell r="X281" t="str">
            <v>X14</v>
          </cell>
          <cell r="Y281" t="str">
            <v>X</v>
          </cell>
          <cell r="Z281" t="str">
            <v>14X</v>
          </cell>
          <cell r="AA281" t="str">
            <v>X</v>
          </cell>
          <cell r="AB281" t="str">
            <v>X</v>
          </cell>
          <cell r="AC281" t="str">
            <v>X15</v>
          </cell>
          <cell r="AD281" t="str">
            <v>X</v>
          </cell>
          <cell r="AE281" t="str">
            <v>X</v>
          </cell>
          <cell r="AF281" t="str">
            <v>X11</v>
          </cell>
          <cell r="AG281" t="str">
            <v>X</v>
          </cell>
          <cell r="AH281" t="str">
            <v>X</v>
          </cell>
          <cell r="AI281" t="str">
            <v>10X</v>
          </cell>
          <cell r="AJ281" t="str">
            <v>X</v>
          </cell>
          <cell r="AK281" t="str">
            <v>X</v>
          </cell>
          <cell r="AL281">
            <v>8</v>
          </cell>
        </row>
        <row r="282">
          <cell r="L282" t="str">
            <v>PDV</v>
          </cell>
          <cell r="M282" t="str">
            <v>PDVR25</v>
          </cell>
          <cell r="N282" t="str">
            <v>X26</v>
          </cell>
          <cell r="O282" t="str">
            <v>X</v>
          </cell>
          <cell r="P282" t="str">
            <v>X21</v>
          </cell>
          <cell r="Q282" t="str">
            <v>X</v>
          </cell>
          <cell r="R282" t="str">
            <v>24X8</v>
          </cell>
          <cell r="S282" t="str">
            <v>X</v>
          </cell>
          <cell r="T282" t="str">
            <v>ABS21XR24</v>
          </cell>
          <cell r="U282" t="str">
            <v>X</v>
          </cell>
          <cell r="V282" t="str">
            <v>ABS21XR31</v>
          </cell>
          <cell r="W282" t="str">
            <v>X</v>
          </cell>
          <cell r="X282" t="str">
            <v>29X</v>
          </cell>
          <cell r="Y282" t="str">
            <v>X</v>
          </cell>
          <cell r="Z282" t="str">
            <v>27ABS</v>
          </cell>
          <cell r="AA282" t="str">
            <v>X6</v>
          </cell>
          <cell r="AB282" t="str">
            <v>X</v>
          </cell>
          <cell r="AC282" t="str">
            <v>2ABSXR10</v>
          </cell>
          <cell r="AD282" t="str">
            <v>X</v>
          </cell>
          <cell r="AE282" t="str">
            <v>X7</v>
          </cell>
          <cell r="AF282" t="str">
            <v>X14</v>
          </cell>
          <cell r="AG282" t="str">
            <v>X</v>
          </cell>
          <cell r="AH282" t="str">
            <v>X</v>
          </cell>
          <cell r="AI282" t="str">
            <v>3ABSXR16</v>
          </cell>
          <cell r="AJ282" t="str">
            <v>X</v>
          </cell>
          <cell r="AK282">
            <v>12</v>
          </cell>
        </row>
        <row r="283">
          <cell r="L283" t="str">
            <v>X</v>
          </cell>
          <cell r="M283" t="str">
            <v>X</v>
          </cell>
          <cell r="N283" t="str">
            <v>ABS19</v>
          </cell>
          <cell r="O283" t="str">
            <v>ABS</v>
          </cell>
          <cell r="P283" t="str">
            <v>PDV</v>
          </cell>
          <cell r="Q283" t="str">
            <v>PDV</v>
          </cell>
          <cell r="R283" t="str">
            <v>PDV</v>
          </cell>
          <cell r="S283" t="str">
            <v>PDV</v>
          </cell>
          <cell r="T283" t="str">
            <v>PDV</v>
          </cell>
          <cell r="U283" t="str">
            <v>PDV</v>
          </cell>
          <cell r="V283" t="str">
            <v>PDV</v>
          </cell>
          <cell r="W283" t="str">
            <v>PDV</v>
          </cell>
          <cell r="X283" t="str">
            <v>PDV</v>
          </cell>
          <cell r="Y283" t="str">
            <v>PDV</v>
          </cell>
          <cell r="Z283" t="str">
            <v>PDV</v>
          </cell>
          <cell r="AA283" t="str">
            <v>PDV</v>
          </cell>
          <cell r="AB283" t="str">
            <v>PDV</v>
          </cell>
          <cell r="AC283" t="str">
            <v>PDV</v>
          </cell>
          <cell r="AD283" t="str">
            <v>PDV</v>
          </cell>
          <cell r="AE283" t="str">
            <v>PDV</v>
          </cell>
          <cell r="AF283" t="str">
            <v>PDV</v>
          </cell>
          <cell r="AG283" t="str">
            <v>PDV</v>
          </cell>
          <cell r="AH283" t="str">
            <v>PDV</v>
          </cell>
          <cell r="AI283" t="str">
            <v>PDV</v>
          </cell>
        </row>
        <row r="284">
          <cell r="L284" t="str">
            <v>X18</v>
          </cell>
          <cell r="M284" t="str">
            <v>ABS</v>
          </cell>
          <cell r="N284" t="str">
            <v>ABS</v>
          </cell>
          <cell r="O284" t="str">
            <v>PDV</v>
          </cell>
          <cell r="P284" t="str">
            <v>PDV</v>
          </cell>
          <cell r="Q284" t="str">
            <v>PDV</v>
          </cell>
          <cell r="R284" t="str">
            <v>PDV</v>
          </cell>
          <cell r="S284" t="str">
            <v>PDV</v>
          </cell>
          <cell r="T284" t="str">
            <v>PDV</v>
          </cell>
          <cell r="U284" t="str">
            <v>PDV</v>
          </cell>
          <cell r="V284" t="str">
            <v>PDV</v>
          </cell>
          <cell r="W284" t="str">
            <v>PDV</v>
          </cell>
          <cell r="X284" t="str">
            <v>PDV</v>
          </cell>
          <cell r="Y284" t="str">
            <v>PDV</v>
          </cell>
          <cell r="Z284" t="str">
            <v>PDV</v>
          </cell>
          <cell r="AA284" t="str">
            <v>PDV</v>
          </cell>
          <cell r="AB284" t="str">
            <v>PDV</v>
          </cell>
          <cell r="AC284" t="str">
            <v>PDV</v>
          </cell>
          <cell r="AD284" t="str">
            <v>PDV</v>
          </cell>
          <cell r="AE284" t="str">
            <v>PDV</v>
          </cell>
          <cell r="AF284" t="str">
            <v>PDV</v>
          </cell>
          <cell r="AG284" t="str">
            <v>PDV</v>
          </cell>
          <cell r="AH284" t="str">
            <v>PDV</v>
          </cell>
          <cell r="AI284" t="str">
            <v>PDV</v>
          </cell>
        </row>
        <row r="285">
          <cell r="L285" t="str">
            <v>PDV</v>
          </cell>
          <cell r="M285" t="str">
            <v>PDV</v>
          </cell>
          <cell r="N285" t="str">
            <v>PDV</v>
          </cell>
          <cell r="O285" t="str">
            <v>PDV</v>
          </cell>
          <cell r="P285" t="str">
            <v>PDV</v>
          </cell>
          <cell r="Q285" t="str">
            <v xml:space="preserve">PDV </v>
          </cell>
          <cell r="R285" t="str">
            <v>PDVRX7</v>
          </cell>
          <cell r="S285" t="str">
            <v>ABS5</v>
          </cell>
          <cell r="T285" t="str">
            <v>ABS</v>
          </cell>
          <cell r="U285" t="str">
            <v>PDV</v>
          </cell>
          <cell r="V285" t="str">
            <v>PDV</v>
          </cell>
          <cell r="W285" t="str">
            <v>PDV</v>
          </cell>
          <cell r="X285" t="str">
            <v>PDV</v>
          </cell>
          <cell r="Y285" t="str">
            <v>PDV</v>
          </cell>
          <cell r="Z285" t="str">
            <v>PDV</v>
          </cell>
          <cell r="AA285" t="str">
            <v>PDV</v>
          </cell>
          <cell r="AB285" t="str">
            <v>PDV</v>
          </cell>
          <cell r="AC285" t="str">
            <v>PDV</v>
          </cell>
          <cell r="AD285" t="str">
            <v>PDV</v>
          </cell>
          <cell r="AE285" t="str">
            <v>PDV</v>
          </cell>
          <cell r="AF285" t="str">
            <v>PDV</v>
          </cell>
          <cell r="AG285" t="str">
            <v>PDV</v>
          </cell>
          <cell r="AH285" t="str">
            <v>PDV</v>
          </cell>
          <cell r="AI285" t="str">
            <v>PDV</v>
          </cell>
        </row>
        <row r="286">
          <cell r="L286" t="str">
            <v>X23</v>
          </cell>
          <cell r="M286" t="str">
            <v>X</v>
          </cell>
          <cell r="N286" t="str">
            <v>X19</v>
          </cell>
          <cell r="O286" t="str">
            <v>X</v>
          </cell>
          <cell r="P286" t="str">
            <v>22X</v>
          </cell>
          <cell r="Q286" t="str">
            <v>X</v>
          </cell>
          <cell r="R286" t="str">
            <v>X17</v>
          </cell>
          <cell r="S286" t="str">
            <v>X</v>
          </cell>
          <cell r="T286" t="str">
            <v>X19</v>
          </cell>
          <cell r="U286" t="str">
            <v>X</v>
          </cell>
          <cell r="V286" t="str">
            <v>X19</v>
          </cell>
          <cell r="W286" t="str">
            <v>X</v>
          </cell>
          <cell r="X286" t="str">
            <v>X21</v>
          </cell>
          <cell r="Y286" t="str">
            <v>X</v>
          </cell>
          <cell r="Z286" t="str">
            <v>17ABS</v>
          </cell>
          <cell r="AA286" t="str">
            <v>ABS</v>
          </cell>
          <cell r="AB286" t="str">
            <v>ABS</v>
          </cell>
          <cell r="AC286" t="str">
            <v>X18</v>
          </cell>
          <cell r="AD286" t="str">
            <v>X</v>
          </cell>
          <cell r="AE286" t="str">
            <v>X</v>
          </cell>
          <cell r="AF286" t="str">
            <v>X14</v>
          </cell>
          <cell r="AG286" t="str">
            <v>X</v>
          </cell>
          <cell r="AH286" t="str">
            <v>X</v>
          </cell>
          <cell r="AI286" t="str">
            <v>9ABSXR22</v>
          </cell>
          <cell r="AJ286" t="str">
            <v>X</v>
          </cell>
          <cell r="AK286" t="str">
            <v>X</v>
          </cell>
          <cell r="AL286">
            <v>16</v>
          </cell>
        </row>
        <row r="287">
          <cell r="P287" t="str">
            <v>CHG X 11</v>
          </cell>
          <cell r="Q287" t="str">
            <v>X</v>
          </cell>
          <cell r="R287" t="str">
            <v>X6/X30</v>
          </cell>
          <cell r="S287" t="str">
            <v>X</v>
          </cell>
          <cell r="T287" t="str">
            <v>3MDCTX</v>
          </cell>
          <cell r="U287" t="str">
            <v>X29</v>
          </cell>
          <cell r="V287" t="str">
            <v>X</v>
          </cell>
          <cell r="W287" t="str">
            <v>25ABS</v>
          </cell>
          <cell r="X287" t="str">
            <v>ABSXR28</v>
          </cell>
          <cell r="Y287" t="str">
            <v>X</v>
          </cell>
          <cell r="Z287" t="str">
            <v>X</v>
          </cell>
          <cell r="AA287" t="str">
            <v>1X</v>
          </cell>
          <cell r="AB287" t="str">
            <v>X</v>
          </cell>
          <cell r="AC287" t="str">
            <v>30X26</v>
          </cell>
          <cell r="AD287" t="str">
            <v>X</v>
          </cell>
          <cell r="AE287" t="str">
            <v>X24</v>
          </cell>
          <cell r="AF287" t="str">
            <v>X</v>
          </cell>
          <cell r="AG287" t="str">
            <v>X</v>
          </cell>
          <cell r="AH287" t="str">
            <v>24X</v>
          </cell>
          <cell r="AI287" t="str">
            <v>X</v>
          </cell>
          <cell r="AJ287" t="str">
            <v>X</v>
          </cell>
          <cell r="AK287">
            <v>23</v>
          </cell>
        </row>
        <row r="288">
          <cell r="O288" t="str">
            <v>INCLX 16</v>
          </cell>
          <cell r="P288" t="str">
            <v>RS</v>
          </cell>
          <cell r="Q288" t="str">
            <v>RS</v>
          </cell>
          <cell r="R288" t="str">
            <v>RS</v>
          </cell>
          <cell r="S288" t="str">
            <v>RS</v>
          </cell>
          <cell r="T288" t="str">
            <v>CHG</v>
          </cell>
          <cell r="U288" t="str">
            <v>CHG</v>
          </cell>
          <cell r="V288" t="str">
            <v>CHG</v>
          </cell>
          <cell r="W288" t="str">
            <v>CHG</v>
          </cell>
          <cell r="X288" t="str">
            <v>CHG</v>
          </cell>
          <cell r="Y288" t="str">
            <v>CHG</v>
          </cell>
          <cell r="Z288" t="str">
            <v>CHG</v>
          </cell>
          <cell r="AA288" t="str">
            <v>CHG</v>
          </cell>
          <cell r="AB288" t="str">
            <v>CHG</v>
          </cell>
          <cell r="AC288" t="str">
            <v>CHG</v>
          </cell>
          <cell r="AD288" t="str">
            <v>CHG</v>
          </cell>
          <cell r="AE288" t="str">
            <v>CHG</v>
          </cell>
          <cell r="AF288" t="str">
            <v>CHG</v>
          </cell>
          <cell r="AG288" t="str">
            <v>CHG</v>
          </cell>
          <cell r="AH288" t="str">
            <v>CHG</v>
          </cell>
          <cell r="AI288" t="str">
            <v>CHG</v>
          </cell>
        </row>
        <row r="289">
          <cell r="L289" t="str">
            <v>X16</v>
          </cell>
          <cell r="M289" t="str">
            <v>X13</v>
          </cell>
          <cell r="N289" t="str">
            <v>X12</v>
          </cell>
          <cell r="O289" t="str">
            <v>X</v>
          </cell>
          <cell r="P289" t="str">
            <v>X13</v>
          </cell>
          <cell r="Q289" t="str">
            <v>X</v>
          </cell>
          <cell r="R289" t="str">
            <v>X</v>
          </cell>
          <cell r="S289" t="str">
            <v>X</v>
          </cell>
          <cell r="T289" t="str">
            <v>12X</v>
          </cell>
          <cell r="U289" t="str">
            <v>X</v>
          </cell>
          <cell r="V289" t="str">
            <v>X11</v>
          </cell>
          <cell r="W289" t="str">
            <v>X</v>
          </cell>
          <cell r="X289" t="str">
            <v>X9</v>
          </cell>
          <cell r="Y289" t="str">
            <v>X</v>
          </cell>
          <cell r="Z289" t="str">
            <v>X6</v>
          </cell>
          <cell r="AA289" t="str">
            <v>X</v>
          </cell>
          <cell r="AB289" t="str">
            <v>6X</v>
          </cell>
          <cell r="AC289" t="str">
            <v>X</v>
          </cell>
          <cell r="AD289" t="str">
            <v>X</v>
          </cell>
          <cell r="AE289" t="str">
            <v>7X</v>
          </cell>
          <cell r="AF289" t="str">
            <v>X</v>
          </cell>
          <cell r="AG289" t="str">
            <v>X5</v>
          </cell>
          <cell r="AH289" t="str">
            <v>X</v>
          </cell>
          <cell r="AI289" t="str">
            <v>2ABS</v>
          </cell>
        </row>
        <row r="290">
          <cell r="L290" t="str">
            <v>X12/01/16</v>
          </cell>
          <cell r="M290" t="str">
            <v>X5</v>
          </cell>
          <cell r="N290" t="str">
            <v>4ABS</v>
          </cell>
          <cell r="O290" t="str">
            <v>ABS</v>
          </cell>
          <cell r="P290" t="str">
            <v>X8</v>
          </cell>
          <cell r="Q290" t="str">
            <v>X</v>
          </cell>
          <cell r="R290" t="str">
            <v>X7</v>
          </cell>
          <cell r="S290" t="str">
            <v>X</v>
          </cell>
          <cell r="T290" t="str">
            <v>X4</v>
          </cell>
          <cell r="U290" t="str">
            <v>X</v>
          </cell>
          <cell r="V290" t="str">
            <v>X5</v>
          </cell>
          <cell r="W290" t="str">
            <v>X</v>
          </cell>
          <cell r="X290" t="str">
            <v>X8</v>
          </cell>
          <cell r="Y290" t="str">
            <v>X</v>
          </cell>
          <cell r="Z290" t="str">
            <v>2ABS</v>
          </cell>
          <cell r="AA290" t="str">
            <v>XR7</v>
          </cell>
          <cell r="AB290" t="str">
            <v>5X</v>
          </cell>
          <cell r="AC290" t="str">
            <v>X</v>
          </cell>
          <cell r="AD290" t="str">
            <v>X6</v>
          </cell>
          <cell r="AE290" t="str">
            <v>X</v>
          </cell>
          <cell r="AF290" t="str">
            <v>X30</v>
          </cell>
          <cell r="AG290" t="str">
            <v>X</v>
          </cell>
          <cell r="AH290" t="str">
            <v>X</v>
          </cell>
          <cell r="AI290" t="str">
            <v>27X</v>
          </cell>
          <cell r="AJ290" t="str">
            <v>X</v>
          </cell>
          <cell r="AK290" t="str">
            <v>X</v>
          </cell>
          <cell r="AL290">
            <v>21</v>
          </cell>
        </row>
        <row r="291">
          <cell r="L291" t="str">
            <v>PDV</v>
          </cell>
          <cell r="M291" t="str">
            <v>PDV</v>
          </cell>
          <cell r="N291" t="str">
            <v>PDV</v>
          </cell>
          <cell r="O291" t="str">
            <v>PDV</v>
          </cell>
          <cell r="P291" t="str">
            <v>PDV</v>
          </cell>
          <cell r="Q291" t="str">
            <v>PDV</v>
          </cell>
          <cell r="R291" t="str">
            <v>PDV</v>
          </cell>
          <cell r="S291" t="str">
            <v>PDV</v>
          </cell>
          <cell r="T291" t="str">
            <v>PDV</v>
          </cell>
          <cell r="U291" t="str">
            <v>PDV</v>
          </cell>
          <cell r="V291" t="str">
            <v>PDV</v>
          </cell>
          <cell r="W291" t="str">
            <v>PDV</v>
          </cell>
          <cell r="X291" t="str">
            <v>PDV</v>
          </cell>
          <cell r="Y291" t="str">
            <v>PDV</v>
          </cell>
          <cell r="Z291" t="str">
            <v>PDV</v>
          </cell>
          <cell r="AA291" t="str">
            <v>PDV</v>
          </cell>
          <cell r="AB291" t="str">
            <v>PDV</v>
          </cell>
          <cell r="AC291" t="str">
            <v>PDV</v>
          </cell>
          <cell r="AD291" t="str">
            <v>PDV</v>
          </cell>
          <cell r="AE291" t="str">
            <v>PDV</v>
          </cell>
          <cell r="AF291" t="str">
            <v>PDV</v>
          </cell>
          <cell r="AG291" t="str">
            <v>PDV</v>
          </cell>
          <cell r="AH291" t="str">
            <v>PDV</v>
          </cell>
          <cell r="AI291" t="str">
            <v>PDV</v>
          </cell>
        </row>
        <row r="292">
          <cell r="L292" t="str">
            <v>PDV</v>
          </cell>
          <cell r="M292" t="str">
            <v>PDV</v>
          </cell>
          <cell r="N292" t="str">
            <v>PDV</v>
          </cell>
          <cell r="O292" t="str">
            <v>PDV</v>
          </cell>
          <cell r="P292" t="str">
            <v>PDV</v>
          </cell>
          <cell r="Q292" t="str">
            <v>PDV</v>
          </cell>
          <cell r="R292" t="str">
            <v>PDV</v>
          </cell>
          <cell r="S292" t="str">
            <v>PDV</v>
          </cell>
          <cell r="T292" t="str">
            <v>PDV</v>
          </cell>
          <cell r="U292" t="str">
            <v>PDV</v>
          </cell>
          <cell r="V292" t="str">
            <v>PDV</v>
          </cell>
          <cell r="W292" t="str">
            <v>PDV</v>
          </cell>
          <cell r="X292" t="str">
            <v>PDV</v>
          </cell>
          <cell r="Y292" t="str">
            <v>PDV</v>
          </cell>
          <cell r="Z292" t="str">
            <v>PDV</v>
          </cell>
          <cell r="AA292" t="str">
            <v>PDV</v>
          </cell>
          <cell r="AB292" t="str">
            <v>PDV</v>
          </cell>
          <cell r="AC292" t="str">
            <v>PDV</v>
          </cell>
          <cell r="AD292" t="str">
            <v>PDV</v>
          </cell>
          <cell r="AE292" t="str">
            <v>PDV</v>
          </cell>
          <cell r="AF292" t="str">
            <v>PDV</v>
          </cell>
          <cell r="AG292" t="str">
            <v>PDV</v>
          </cell>
          <cell r="AH292" t="str">
            <v>PDV</v>
          </cell>
          <cell r="AI292" t="str">
            <v>PDV</v>
          </cell>
        </row>
        <row r="293">
          <cell r="L293" t="str">
            <v>PDV13/5/15</v>
          </cell>
          <cell r="M293" t="str">
            <v>PDV13/5/15</v>
          </cell>
          <cell r="N293" t="str">
            <v>PDV13/5/15</v>
          </cell>
          <cell r="O293" t="str">
            <v>PDV</v>
          </cell>
          <cell r="P293" t="str">
            <v>PDV</v>
          </cell>
          <cell r="Q293" t="str">
            <v>PDV</v>
          </cell>
          <cell r="R293" t="str">
            <v>PDV</v>
          </cell>
          <cell r="S293" t="str">
            <v>PDV</v>
          </cell>
          <cell r="T293" t="str">
            <v>PDV</v>
          </cell>
          <cell r="U293" t="str">
            <v>PDV</v>
          </cell>
          <cell r="V293" t="str">
            <v>PDV</v>
          </cell>
          <cell r="W293" t="str">
            <v>PDV</v>
          </cell>
          <cell r="X293" t="str">
            <v>PDV</v>
          </cell>
          <cell r="Y293" t="str">
            <v>PDV</v>
          </cell>
          <cell r="Z293" t="str">
            <v>PDV</v>
          </cell>
          <cell r="AA293" t="str">
            <v>PDV</v>
          </cell>
          <cell r="AB293" t="str">
            <v>PDV</v>
          </cell>
          <cell r="AC293" t="str">
            <v>PDV</v>
          </cell>
          <cell r="AD293" t="str">
            <v>PDV</v>
          </cell>
          <cell r="AE293" t="str">
            <v>PDV</v>
          </cell>
          <cell r="AF293" t="str">
            <v>PDV</v>
          </cell>
          <cell r="AG293" t="str">
            <v>PDV</v>
          </cell>
          <cell r="AH293" t="str">
            <v>PDV</v>
          </cell>
          <cell r="AI293" t="str">
            <v>PDV</v>
          </cell>
        </row>
        <row r="294">
          <cell r="L294" t="str">
            <v>PDV</v>
          </cell>
          <cell r="M294" t="str">
            <v>PDV</v>
          </cell>
          <cell r="N294" t="str">
            <v>PDV</v>
          </cell>
          <cell r="O294" t="str">
            <v>PDV</v>
          </cell>
          <cell r="P294" t="str">
            <v>PDV</v>
          </cell>
          <cell r="Q294" t="str">
            <v>PDV</v>
          </cell>
          <cell r="R294" t="str">
            <v>PDV</v>
          </cell>
          <cell r="S294" t="str">
            <v>PDV</v>
          </cell>
          <cell r="T294" t="str">
            <v>PDV</v>
          </cell>
          <cell r="U294" t="str">
            <v>PDV</v>
          </cell>
          <cell r="V294" t="str">
            <v>PDV</v>
          </cell>
          <cell r="W294" t="str">
            <v>PDV</v>
          </cell>
          <cell r="X294" t="str">
            <v>PDV</v>
          </cell>
          <cell r="Y294" t="str">
            <v>PDV</v>
          </cell>
          <cell r="Z294" t="str">
            <v>PDV</v>
          </cell>
          <cell r="AA294" t="str">
            <v>PDV</v>
          </cell>
          <cell r="AB294" t="str">
            <v>PDV</v>
          </cell>
          <cell r="AC294" t="str">
            <v>PDV</v>
          </cell>
          <cell r="AD294" t="str">
            <v>PDV</v>
          </cell>
          <cell r="AE294" t="str">
            <v>PDV</v>
          </cell>
          <cell r="AF294" t="str">
            <v>PDV</v>
          </cell>
          <cell r="AG294" t="str">
            <v>PDV</v>
          </cell>
          <cell r="AH294" t="str">
            <v>PDV</v>
          </cell>
          <cell r="AI294" t="str">
            <v>PDV</v>
          </cell>
        </row>
        <row r="295">
          <cell r="L295" t="str">
            <v>X</v>
          </cell>
          <cell r="M295" t="str">
            <v>X22</v>
          </cell>
          <cell r="N295" t="str">
            <v>X</v>
          </cell>
          <cell r="O295" t="str">
            <v>X23</v>
          </cell>
          <cell r="P295" t="str">
            <v>X</v>
          </cell>
          <cell r="Q295" t="str">
            <v>X20</v>
          </cell>
          <cell r="R295" t="str">
            <v>X</v>
          </cell>
          <cell r="S295" t="str">
            <v>18X</v>
          </cell>
          <cell r="T295" t="str">
            <v>X</v>
          </cell>
          <cell r="U295" t="str">
            <v>X14</v>
          </cell>
          <cell r="V295" t="str">
            <v>10/13X</v>
          </cell>
          <cell r="W295" t="str">
            <v>X</v>
          </cell>
          <cell r="X295" t="str">
            <v>ABS9</v>
          </cell>
          <cell r="Y295" t="str">
            <v>ABS</v>
          </cell>
          <cell r="Z295" t="str">
            <v>ABS</v>
          </cell>
          <cell r="AA295" t="str">
            <v>PDV</v>
          </cell>
          <cell r="AB295" t="str">
            <v>PDV</v>
          </cell>
          <cell r="AC295" t="str">
            <v>PDV</v>
          </cell>
          <cell r="AD295" t="str">
            <v>PDV</v>
          </cell>
          <cell r="AE295" t="str">
            <v>PDV</v>
          </cell>
          <cell r="AF295" t="str">
            <v>PDV</v>
          </cell>
          <cell r="AG295" t="str">
            <v>PDV</v>
          </cell>
          <cell r="AH295" t="str">
            <v>PDV</v>
          </cell>
          <cell r="AI295" t="str">
            <v>PDV</v>
          </cell>
        </row>
        <row r="296">
          <cell r="L296" t="str">
            <v>X22/01/16INH</v>
          </cell>
          <cell r="M296" t="str">
            <v>X</v>
          </cell>
          <cell r="N296" t="str">
            <v>ABS19</v>
          </cell>
          <cell r="O296" t="str">
            <v>X22</v>
          </cell>
          <cell r="P296" t="str">
            <v>ABS20</v>
          </cell>
          <cell r="Q296" t="str">
            <v>X10</v>
          </cell>
          <cell r="R296" t="str">
            <v>X</v>
          </cell>
          <cell r="S296" t="str">
            <v>ABS6</v>
          </cell>
          <cell r="T296" t="str">
            <v>XR10</v>
          </cell>
          <cell r="U296" t="str">
            <v>X</v>
          </cell>
          <cell r="V296" t="str">
            <v>ABS7</v>
          </cell>
          <cell r="W296" t="str">
            <v>X17</v>
          </cell>
          <cell r="X296" t="str">
            <v>X</v>
          </cell>
          <cell r="Y296" t="str">
            <v>15ABSXR18</v>
          </cell>
          <cell r="Z296" t="str">
            <v>X</v>
          </cell>
          <cell r="AA296" t="str">
            <v>X</v>
          </cell>
          <cell r="AB296" t="str">
            <v>18ABS</v>
          </cell>
          <cell r="AC296" t="str">
            <v>ABS</v>
          </cell>
          <cell r="AD296" t="str">
            <v>ABS</v>
          </cell>
          <cell r="AE296" t="str">
            <v>PDV</v>
          </cell>
          <cell r="AF296" t="str">
            <v>PDVRX8</v>
          </cell>
          <cell r="AG296" t="str">
            <v>7ABS</v>
          </cell>
          <cell r="AH296" t="str">
            <v>XR27</v>
          </cell>
          <cell r="AI296" t="str">
            <v>24ABS</v>
          </cell>
        </row>
        <row r="297">
          <cell r="L297" t="str">
            <v>X</v>
          </cell>
          <cell r="M297" t="str">
            <v>X</v>
          </cell>
          <cell r="N297" t="str">
            <v>X26</v>
          </cell>
          <cell r="O297" t="str">
            <v>X</v>
          </cell>
          <cell r="P297" t="str">
            <v>29X</v>
          </cell>
          <cell r="Q297" t="str">
            <v>X</v>
          </cell>
          <cell r="R297" t="str">
            <v>29X</v>
          </cell>
          <cell r="S297" t="str">
            <v>28X</v>
          </cell>
          <cell r="T297" t="str">
            <v>26X</v>
          </cell>
          <cell r="U297" t="str">
            <v>X</v>
          </cell>
          <cell r="V297" t="str">
            <v>X23</v>
          </cell>
          <cell r="W297" t="str">
            <v>X</v>
          </cell>
          <cell r="X297" t="str">
            <v>X22</v>
          </cell>
          <cell r="Y297" t="str">
            <v>X</v>
          </cell>
          <cell r="Z297" t="str">
            <v>22X</v>
          </cell>
          <cell r="AA297" t="str">
            <v>X</v>
          </cell>
          <cell r="AB297" t="str">
            <v>X</v>
          </cell>
          <cell r="AC297" t="str">
            <v>23X</v>
          </cell>
          <cell r="AD297" t="str">
            <v>X</v>
          </cell>
          <cell r="AE297" t="str">
            <v>X</v>
          </cell>
          <cell r="AF297" t="str">
            <v>X22</v>
          </cell>
          <cell r="AG297" t="str">
            <v>X</v>
          </cell>
          <cell r="AH297" t="str">
            <v>X</v>
          </cell>
          <cell r="AI297" t="str">
            <v>20X</v>
          </cell>
          <cell r="AJ297" t="str">
            <v>X</v>
          </cell>
          <cell r="AK297" t="str">
            <v>X</v>
          </cell>
          <cell r="AL297">
            <v>16</v>
          </cell>
        </row>
        <row r="298">
          <cell r="L298" t="str">
            <v>CHG</v>
          </cell>
          <cell r="M298" t="str">
            <v>CHG</v>
          </cell>
          <cell r="N298" t="str">
            <v>CHG</v>
          </cell>
          <cell r="O298" t="str">
            <v>CHG</v>
          </cell>
          <cell r="P298" t="str">
            <v>CHG</v>
          </cell>
          <cell r="Q298" t="str">
            <v>CHG</v>
          </cell>
          <cell r="R298" t="str">
            <v>CHG</v>
          </cell>
          <cell r="S298" t="str">
            <v>CHG</v>
          </cell>
          <cell r="T298" t="str">
            <v>CHG</v>
          </cell>
          <cell r="U298" t="str">
            <v>CHG</v>
          </cell>
          <cell r="V298" t="str">
            <v>CHG</v>
          </cell>
          <cell r="W298" t="str">
            <v>CHG</v>
          </cell>
          <cell r="X298" t="str">
            <v>CHG</v>
          </cell>
          <cell r="Y298" t="str">
            <v>CHG</v>
          </cell>
          <cell r="Z298" t="str">
            <v>CHG</v>
          </cell>
          <cell r="AA298" t="str">
            <v>CHG</v>
          </cell>
          <cell r="AB298" t="str">
            <v>CHG</v>
          </cell>
          <cell r="AC298" t="str">
            <v>CHG</v>
          </cell>
          <cell r="AD298" t="str">
            <v>CHG</v>
          </cell>
          <cell r="AE298" t="str">
            <v>CHG</v>
          </cell>
          <cell r="AF298" t="str">
            <v>CHG</v>
          </cell>
          <cell r="AG298" t="str">
            <v>CHG</v>
          </cell>
          <cell r="AH298" t="str">
            <v>CHG</v>
          </cell>
          <cell r="AI298" t="str">
            <v>CHG</v>
          </cell>
        </row>
        <row r="299">
          <cell r="L299" t="str">
            <v>X14/01/16</v>
          </cell>
          <cell r="M299" t="str">
            <v>X6</v>
          </cell>
          <cell r="N299" t="str">
            <v>X17PCR1</v>
          </cell>
          <cell r="O299" t="str">
            <v>X</v>
          </cell>
          <cell r="P299" t="str">
            <v>X13</v>
          </cell>
          <cell r="Q299" t="str">
            <v>X</v>
          </cell>
          <cell r="R299" t="str">
            <v>X</v>
          </cell>
          <cell r="S299" t="str">
            <v>X</v>
          </cell>
          <cell r="T299" t="str">
            <v>10X</v>
          </cell>
          <cell r="U299" t="str">
            <v>X</v>
          </cell>
          <cell r="V299" t="str">
            <v>X7</v>
          </cell>
          <cell r="W299" t="str">
            <v>X</v>
          </cell>
          <cell r="X299" t="str">
            <v>X13</v>
          </cell>
          <cell r="Y299" t="str">
            <v>X</v>
          </cell>
          <cell r="Z299" t="str">
            <v>X10</v>
          </cell>
          <cell r="AA299" t="str">
            <v>X</v>
          </cell>
          <cell r="AB299" t="str">
            <v>X10</v>
          </cell>
          <cell r="AC299" t="str">
            <v>X</v>
          </cell>
          <cell r="AD299" t="str">
            <v>12X</v>
          </cell>
          <cell r="AE299" t="str">
            <v>X</v>
          </cell>
          <cell r="AF299" t="str">
            <v>X</v>
          </cell>
          <cell r="AG299" t="str">
            <v>8X</v>
          </cell>
          <cell r="AH299" t="str">
            <v>X</v>
          </cell>
          <cell r="AI299" t="str">
            <v>9X</v>
          </cell>
          <cell r="AJ299" t="str">
            <v>X</v>
          </cell>
          <cell r="AK299" t="str">
            <v>X</v>
          </cell>
          <cell r="AL299">
            <v>8</v>
          </cell>
        </row>
        <row r="300">
          <cell r="L300" t="str">
            <v>X14/01/16</v>
          </cell>
          <cell r="M300" t="str">
            <v>X14</v>
          </cell>
          <cell r="N300" t="str">
            <v>X24</v>
          </cell>
          <cell r="O300" t="str">
            <v>X</v>
          </cell>
          <cell r="P300" t="str">
            <v>X22</v>
          </cell>
          <cell r="Q300" t="str">
            <v>X</v>
          </cell>
          <cell r="R300" t="str">
            <v>22X</v>
          </cell>
          <cell r="S300" t="str">
            <v>X</v>
          </cell>
          <cell r="T300" t="str">
            <v>24X</v>
          </cell>
          <cell r="U300" t="str">
            <v>X</v>
          </cell>
          <cell r="V300" t="str">
            <v>ABS21R26</v>
          </cell>
          <cell r="W300" t="str">
            <v>X</v>
          </cell>
          <cell r="X300" t="str">
            <v>23ABSXR28</v>
          </cell>
          <cell r="Y300" t="str">
            <v>X</v>
          </cell>
          <cell r="Z300" t="str">
            <v>24ABS</v>
          </cell>
          <cell r="AA300" t="str">
            <v>XR1</v>
          </cell>
          <cell r="AB300" t="str">
            <v>X</v>
          </cell>
          <cell r="AC300" t="str">
            <v>X15</v>
          </cell>
          <cell r="AD300" t="str">
            <v>X</v>
          </cell>
          <cell r="AE300" t="str">
            <v>13ABSXR</v>
          </cell>
          <cell r="AF300" t="str">
            <v>X</v>
          </cell>
          <cell r="AG300" t="str">
            <v>X</v>
          </cell>
          <cell r="AH300" t="str">
            <v>11X</v>
          </cell>
          <cell r="AI300" t="str">
            <v>X</v>
          </cell>
          <cell r="AJ300" t="str">
            <v>ABS 8</v>
          </cell>
        </row>
        <row r="301">
          <cell r="L301" t="str">
            <v>ABS18</v>
          </cell>
          <cell r="M301" t="str">
            <v>ABS</v>
          </cell>
          <cell r="N301" t="str">
            <v>PDV</v>
          </cell>
          <cell r="O301" t="str">
            <v>PDV</v>
          </cell>
          <cell r="P301" t="str">
            <v>PDV</v>
          </cell>
          <cell r="Q301" t="str">
            <v>PDV</v>
          </cell>
          <cell r="R301" t="str">
            <v>PDV</v>
          </cell>
          <cell r="S301" t="str">
            <v>PDV</v>
          </cell>
          <cell r="T301" t="str">
            <v>PDV</v>
          </cell>
          <cell r="U301" t="str">
            <v>PDV</v>
          </cell>
          <cell r="V301" t="str">
            <v>PDV</v>
          </cell>
          <cell r="W301" t="str">
            <v>PDV</v>
          </cell>
          <cell r="X301" t="str">
            <v>PDV</v>
          </cell>
          <cell r="Y301" t="str">
            <v>PDV</v>
          </cell>
          <cell r="Z301" t="str">
            <v>PDV</v>
          </cell>
          <cell r="AA301" t="str">
            <v>PDV</v>
          </cell>
          <cell r="AB301" t="str">
            <v>PDV</v>
          </cell>
          <cell r="AC301" t="str">
            <v>PDV</v>
          </cell>
          <cell r="AD301" t="str">
            <v>PDV</v>
          </cell>
          <cell r="AE301" t="str">
            <v>PDV</v>
          </cell>
          <cell r="AF301" t="str">
            <v>PDV</v>
          </cell>
          <cell r="AG301" t="str">
            <v>PDV</v>
          </cell>
          <cell r="AH301" t="str">
            <v>PDV</v>
          </cell>
          <cell r="AI301" t="str">
            <v>PDV</v>
          </cell>
        </row>
        <row r="302">
          <cell r="L302" t="str">
            <v>PDV</v>
          </cell>
          <cell r="M302" t="str">
            <v>PDV</v>
          </cell>
          <cell r="N302" t="str">
            <v>PDV</v>
          </cell>
          <cell r="O302" t="str">
            <v>PDV</v>
          </cell>
          <cell r="P302" t="str">
            <v>PDV</v>
          </cell>
          <cell r="Q302" t="str">
            <v>PDV</v>
          </cell>
          <cell r="R302" t="str">
            <v>PDV</v>
          </cell>
          <cell r="S302" t="str">
            <v>PDV</v>
          </cell>
          <cell r="T302" t="str">
            <v>PDV</v>
          </cell>
          <cell r="U302" t="str">
            <v>PDV</v>
          </cell>
          <cell r="V302" t="str">
            <v>PDV</v>
          </cell>
          <cell r="W302" t="str">
            <v>PDV</v>
          </cell>
          <cell r="X302" t="str">
            <v>PDV</v>
          </cell>
          <cell r="Y302" t="str">
            <v>PDVR XR13</v>
          </cell>
          <cell r="Z302" t="str">
            <v>ABS10</v>
          </cell>
          <cell r="AA302" t="str">
            <v>ABS</v>
          </cell>
          <cell r="AB302" t="str">
            <v>ABS</v>
          </cell>
          <cell r="AC302" t="str">
            <v>PDV</v>
          </cell>
          <cell r="AD302" t="str">
            <v>PDV</v>
          </cell>
          <cell r="AE302" t="str">
            <v>PDV</v>
          </cell>
          <cell r="AF302" t="str">
            <v>PDV</v>
          </cell>
          <cell r="AG302" t="str">
            <v>PDV</v>
          </cell>
          <cell r="AH302" t="str">
            <v>PDV</v>
          </cell>
          <cell r="AI302" t="str">
            <v>PDV</v>
          </cell>
        </row>
        <row r="303">
          <cell r="L303" t="str">
            <v>PDV</v>
          </cell>
          <cell r="M303" t="str">
            <v>PDV</v>
          </cell>
          <cell r="N303" t="str">
            <v>PDV</v>
          </cell>
          <cell r="O303" t="str">
            <v>PDV</v>
          </cell>
          <cell r="P303" t="str">
            <v>PDV</v>
          </cell>
          <cell r="Q303" t="str">
            <v>PDV</v>
          </cell>
          <cell r="R303" t="str">
            <v>PDV</v>
          </cell>
          <cell r="S303" t="str">
            <v>PDV</v>
          </cell>
          <cell r="T303" t="str">
            <v>PDV</v>
          </cell>
          <cell r="U303" t="str">
            <v>PDV</v>
          </cell>
          <cell r="V303" t="str">
            <v>PDV</v>
          </cell>
          <cell r="W303" t="str">
            <v>PDV</v>
          </cell>
          <cell r="X303" t="str">
            <v>PDV</v>
          </cell>
          <cell r="Y303" t="str">
            <v>PDV</v>
          </cell>
          <cell r="Z303" t="str">
            <v>PDV</v>
          </cell>
          <cell r="AA303" t="str">
            <v>PDV</v>
          </cell>
          <cell r="AB303" t="str">
            <v>PDV</v>
          </cell>
          <cell r="AC303" t="str">
            <v>PDV</v>
          </cell>
          <cell r="AD303" t="str">
            <v>PDV</v>
          </cell>
          <cell r="AE303" t="str">
            <v>PDV</v>
          </cell>
          <cell r="AF303" t="str">
            <v>PDV</v>
          </cell>
          <cell r="AG303" t="str">
            <v>PDV</v>
          </cell>
          <cell r="AH303" t="str">
            <v>PDV</v>
          </cell>
          <cell r="AI303" t="str">
            <v>PDV</v>
          </cell>
        </row>
        <row r="304">
          <cell r="L304" t="str">
            <v>X17</v>
          </cell>
          <cell r="M304" t="str">
            <v>X</v>
          </cell>
          <cell r="N304" t="str">
            <v>X17</v>
          </cell>
          <cell r="O304" t="str">
            <v>X</v>
          </cell>
          <cell r="P304" t="str">
            <v>X</v>
          </cell>
          <cell r="Q304" t="str">
            <v>X</v>
          </cell>
          <cell r="R304" t="str">
            <v>ABS10X17</v>
          </cell>
          <cell r="S304" t="str">
            <v>X</v>
          </cell>
          <cell r="T304" t="str">
            <v>12X</v>
          </cell>
          <cell r="U304" t="str">
            <v>X</v>
          </cell>
          <cell r="V304" t="str">
            <v>X13</v>
          </cell>
          <cell r="W304" t="str">
            <v>X</v>
          </cell>
          <cell r="X304" t="str">
            <v>X9</v>
          </cell>
          <cell r="Y304" t="str">
            <v>X</v>
          </cell>
          <cell r="Z304" t="str">
            <v>8X</v>
          </cell>
          <cell r="AA304" t="str">
            <v>X</v>
          </cell>
          <cell r="AB304" t="str">
            <v>X</v>
          </cell>
          <cell r="AC304" t="str">
            <v>X19</v>
          </cell>
          <cell r="AD304" t="str">
            <v>X</v>
          </cell>
          <cell r="AE304" t="str">
            <v>17X</v>
          </cell>
          <cell r="AF304" t="str">
            <v>X</v>
          </cell>
          <cell r="AG304" t="str">
            <v>X15</v>
          </cell>
          <cell r="AH304" t="str">
            <v>X</v>
          </cell>
          <cell r="AI304" t="str">
            <v>X</v>
          </cell>
          <cell r="AJ304">
            <v>10</v>
          </cell>
        </row>
        <row r="305">
          <cell r="L305" t="str">
            <v>DCD9/12/15</v>
          </cell>
          <cell r="M305" t="str">
            <v>DCD9/12/15</v>
          </cell>
          <cell r="N305" t="str">
            <v>DCD9/12/15</v>
          </cell>
          <cell r="O305" t="str">
            <v>DCD9/12/15</v>
          </cell>
          <cell r="P305" t="str">
            <v>DCD9/12/15</v>
          </cell>
          <cell r="Q305" t="str">
            <v>DCD9/12/15</v>
          </cell>
          <cell r="R305" t="str">
            <v>DCD9/12/15</v>
          </cell>
          <cell r="S305" t="str">
            <v>DCD9/12/15</v>
          </cell>
          <cell r="T305" t="str">
            <v>DCD9/12/15</v>
          </cell>
          <cell r="U305" t="str">
            <v>DCD9/12/15</v>
          </cell>
          <cell r="V305" t="str">
            <v>DCD9/12/15</v>
          </cell>
          <cell r="W305" t="str">
            <v>DCD9/12/15</v>
          </cell>
          <cell r="X305" t="str">
            <v>DCD9/12/15</v>
          </cell>
          <cell r="Y305" t="str">
            <v>DCD9/12/15</v>
          </cell>
          <cell r="Z305" t="str">
            <v>DCD9/12/15</v>
          </cell>
          <cell r="AA305" t="str">
            <v>DCD9/12/15</v>
          </cell>
          <cell r="AB305" t="str">
            <v>DCD9/12/15</v>
          </cell>
          <cell r="AC305" t="str">
            <v>DCD9/12/15</v>
          </cell>
          <cell r="AD305" t="str">
            <v>DCD9/12/15</v>
          </cell>
          <cell r="AE305" t="str">
            <v>DCD9/12/15</v>
          </cell>
          <cell r="AF305" t="str">
            <v>DCD9/12/15</v>
          </cell>
          <cell r="AG305" t="str">
            <v>DCD9/12/15</v>
          </cell>
          <cell r="AH305" t="str">
            <v>DCD9/12/15</v>
          </cell>
          <cell r="AI305" t="str">
            <v>DCD9/12/15</v>
          </cell>
          <cell r="AJ305" t="str">
            <v>DCD9/12/15</v>
          </cell>
          <cell r="AK305" t="str">
            <v>DCD9/12/15</v>
          </cell>
          <cell r="AL305" t="str">
            <v>DCD9/12/15</v>
          </cell>
        </row>
        <row r="306">
          <cell r="L306" t="str">
            <v>X</v>
          </cell>
          <cell r="M306" t="str">
            <v>X15</v>
          </cell>
          <cell r="N306" t="str">
            <v>X</v>
          </cell>
          <cell r="O306" t="str">
            <v>X18</v>
          </cell>
          <cell r="P306" t="str">
            <v>X</v>
          </cell>
          <cell r="Q306" t="str">
            <v>X</v>
          </cell>
          <cell r="R306" t="str">
            <v>X</v>
          </cell>
          <cell r="S306" t="str">
            <v>X</v>
          </cell>
          <cell r="T306" t="str">
            <v>X</v>
          </cell>
          <cell r="U306" t="str">
            <v>15X</v>
          </cell>
          <cell r="V306" t="str">
            <v>X</v>
          </cell>
          <cell r="W306" t="str">
            <v>X</v>
          </cell>
          <cell r="X306" t="str">
            <v>X9</v>
          </cell>
          <cell r="Y306" t="str">
            <v>X</v>
          </cell>
          <cell r="Z306" t="str">
            <v>X</v>
          </cell>
          <cell r="AA306" t="str">
            <v>14X</v>
          </cell>
          <cell r="AB306" t="str">
            <v>X</v>
          </cell>
          <cell r="AC306" t="str">
            <v>X</v>
          </cell>
          <cell r="AD306" t="str">
            <v>X16</v>
          </cell>
          <cell r="AE306" t="str">
            <v>X</v>
          </cell>
          <cell r="AF306" t="str">
            <v>X</v>
          </cell>
          <cell r="AG306" t="str">
            <v>15X</v>
          </cell>
          <cell r="AH306" t="str">
            <v>X</v>
          </cell>
          <cell r="AI306" t="str">
            <v>X</v>
          </cell>
          <cell r="AJ306" t="str">
            <v>13X</v>
          </cell>
          <cell r="AK306" t="str">
            <v>X</v>
          </cell>
          <cell r="AL306" t="str">
            <v>X</v>
          </cell>
        </row>
        <row r="307">
          <cell r="L307" t="str">
            <v>X11/15/1/16</v>
          </cell>
          <cell r="M307" t="str">
            <v>X13</v>
          </cell>
          <cell r="N307" t="str">
            <v>X3</v>
          </cell>
          <cell r="O307" t="str">
            <v>X</v>
          </cell>
          <cell r="P307" t="str">
            <v>ABS1RX13</v>
          </cell>
          <cell r="Q307" t="str">
            <v>X</v>
          </cell>
          <cell r="R307" t="str">
            <v>8X</v>
          </cell>
          <cell r="S307" t="str">
            <v>X</v>
          </cell>
          <cell r="T307" t="str">
            <v>12X</v>
          </cell>
          <cell r="U307" t="str">
            <v>X</v>
          </cell>
          <cell r="V307" t="str">
            <v>X13</v>
          </cell>
          <cell r="W307" t="str">
            <v>X</v>
          </cell>
          <cell r="X307" t="str">
            <v>X13</v>
          </cell>
          <cell r="Y307" t="str">
            <v>X</v>
          </cell>
          <cell r="Z307" t="str">
            <v>X7</v>
          </cell>
          <cell r="AA307" t="str">
            <v>X</v>
          </cell>
          <cell r="AB307" t="str">
            <v>X</v>
          </cell>
          <cell r="AC307" t="str">
            <v>12X</v>
          </cell>
          <cell r="AD307" t="str">
            <v>X</v>
          </cell>
          <cell r="AE307" t="str">
            <v>X</v>
          </cell>
          <cell r="AF307" t="str">
            <v>11X</v>
          </cell>
          <cell r="AG307" t="str">
            <v>X</v>
          </cell>
          <cell r="AH307" t="str">
            <v>X</v>
          </cell>
          <cell r="AI307" t="str">
            <v>13ABSXR22</v>
          </cell>
          <cell r="AJ307" t="str">
            <v>X</v>
          </cell>
          <cell r="AK307" t="str">
            <v>X</v>
          </cell>
          <cell r="AL307">
            <v>16</v>
          </cell>
        </row>
        <row r="308">
          <cell r="L308" t="str">
            <v>X11/12/2/16</v>
          </cell>
          <cell r="M308" t="str">
            <v>X</v>
          </cell>
          <cell r="N308" t="str">
            <v>X5</v>
          </cell>
          <cell r="O308" t="str">
            <v>X</v>
          </cell>
          <cell r="P308" t="str">
            <v>X</v>
          </cell>
          <cell r="Q308" t="str">
            <v>X5</v>
          </cell>
          <cell r="R308" t="str">
            <v>X</v>
          </cell>
          <cell r="S308" t="str">
            <v>X</v>
          </cell>
          <cell r="T308" t="str">
            <v>4X</v>
          </cell>
          <cell r="U308" t="str">
            <v>X</v>
          </cell>
          <cell r="V308" t="str">
            <v>X</v>
          </cell>
          <cell r="W308" t="str">
            <v>X4</v>
          </cell>
          <cell r="X308" t="str">
            <v>X</v>
          </cell>
          <cell r="Y308" t="str">
            <v>X</v>
          </cell>
          <cell r="Z308" t="str">
            <v>3X</v>
          </cell>
          <cell r="AA308" t="str">
            <v>X</v>
          </cell>
          <cell r="AB308" t="str">
            <v>X</v>
          </cell>
          <cell r="AC308" t="str">
            <v>5X</v>
          </cell>
          <cell r="AD308" t="str">
            <v>X</v>
          </cell>
          <cell r="AE308" t="str">
            <v>X</v>
          </cell>
          <cell r="AF308" t="str">
            <v>2X</v>
          </cell>
          <cell r="AG308" t="str">
            <v>X</v>
          </cell>
          <cell r="AH308" t="str">
            <v>X</v>
          </cell>
          <cell r="AI308" t="str">
            <v>2X</v>
          </cell>
          <cell r="AJ308" t="str">
            <v>X</v>
          </cell>
          <cell r="AK308" t="str">
            <v>X</v>
          </cell>
          <cell r="AL308">
            <v>2</v>
          </cell>
        </row>
        <row r="309">
          <cell r="L309" t="str">
            <v>DCD</v>
          </cell>
          <cell r="M309" t="str">
            <v>DCD</v>
          </cell>
          <cell r="N309" t="str">
            <v>DCD</v>
          </cell>
          <cell r="O309" t="str">
            <v>DCD</v>
          </cell>
          <cell r="P309" t="str">
            <v>DCD</v>
          </cell>
          <cell r="Q309" t="str">
            <v>DCD</v>
          </cell>
          <cell r="R309" t="str">
            <v>DCD</v>
          </cell>
          <cell r="S309" t="str">
            <v>DCD</v>
          </cell>
          <cell r="T309" t="str">
            <v>DCD</v>
          </cell>
          <cell r="U309" t="str">
            <v>DCD</v>
          </cell>
          <cell r="V309" t="str">
            <v>DCD</v>
          </cell>
          <cell r="W309" t="str">
            <v>DCD</v>
          </cell>
          <cell r="X309" t="str">
            <v>DCD</v>
          </cell>
          <cell r="Y309" t="str">
            <v>DCD</v>
          </cell>
          <cell r="Z309" t="str">
            <v>DCD</v>
          </cell>
          <cell r="AA309" t="str">
            <v>DCD</v>
          </cell>
          <cell r="AB309" t="str">
            <v>DCD</v>
          </cell>
          <cell r="AC309" t="str">
            <v>DCD</v>
          </cell>
          <cell r="AD309" t="str">
            <v>DCD</v>
          </cell>
          <cell r="AE309" t="str">
            <v>DCD</v>
          </cell>
          <cell r="AF309" t="str">
            <v>DCD</v>
          </cell>
          <cell r="AG309" t="str">
            <v>DCD</v>
          </cell>
          <cell r="AH309" t="str">
            <v>DCD</v>
          </cell>
          <cell r="AI309" t="str">
            <v>DCD</v>
          </cell>
          <cell r="AJ309" t="str">
            <v>DCD</v>
          </cell>
          <cell r="AK309" t="str">
            <v>DCD</v>
          </cell>
          <cell r="AL309" t="str">
            <v>DCD</v>
          </cell>
        </row>
        <row r="310">
          <cell r="L310" t="str">
            <v>PDV</v>
          </cell>
          <cell r="M310" t="str">
            <v>PDV</v>
          </cell>
          <cell r="N310" t="str">
            <v>PDV</v>
          </cell>
          <cell r="O310" t="str">
            <v>PDV</v>
          </cell>
          <cell r="P310" t="str">
            <v>PDV</v>
          </cell>
          <cell r="Q310" t="str">
            <v>PDV</v>
          </cell>
          <cell r="R310" t="str">
            <v>PDV</v>
          </cell>
          <cell r="S310" t="str">
            <v>PDV</v>
          </cell>
          <cell r="T310" t="str">
            <v>PDV</v>
          </cell>
          <cell r="U310" t="str">
            <v>PDV</v>
          </cell>
          <cell r="V310" t="str">
            <v>PDV</v>
          </cell>
          <cell r="W310" t="str">
            <v>PDV</v>
          </cell>
          <cell r="X310" t="str">
            <v>PDV</v>
          </cell>
          <cell r="Y310" t="str">
            <v>PDV</v>
          </cell>
          <cell r="Z310" t="str">
            <v>PDV</v>
          </cell>
          <cell r="AA310" t="str">
            <v>PDV</v>
          </cell>
          <cell r="AB310" t="str">
            <v>PDV</v>
          </cell>
          <cell r="AC310" t="str">
            <v>PDV</v>
          </cell>
          <cell r="AD310" t="str">
            <v>PDV</v>
          </cell>
          <cell r="AE310" t="str">
            <v>PDV</v>
          </cell>
          <cell r="AF310" t="str">
            <v>PDV</v>
          </cell>
          <cell r="AG310" t="str">
            <v>PDV</v>
          </cell>
          <cell r="AH310" t="str">
            <v>PDV</v>
          </cell>
          <cell r="AI310" t="str">
            <v>PDV</v>
          </cell>
        </row>
        <row r="311">
          <cell r="L311" t="str">
            <v>X</v>
          </cell>
          <cell r="M311" t="str">
            <v>X</v>
          </cell>
          <cell r="N311" t="str">
            <v>X12INH</v>
          </cell>
          <cell r="O311" t="str">
            <v>X</v>
          </cell>
          <cell r="P311" t="str">
            <v>X8</v>
          </cell>
          <cell r="Q311" t="str">
            <v>X</v>
          </cell>
          <cell r="R311" t="str">
            <v>X3</v>
          </cell>
          <cell r="S311" t="str">
            <v>X</v>
          </cell>
          <cell r="T311" t="str">
            <v>X10</v>
          </cell>
          <cell r="U311" t="str">
            <v>X</v>
          </cell>
          <cell r="V311" t="str">
            <v>X</v>
          </cell>
          <cell r="W311" t="str">
            <v>X4</v>
          </cell>
          <cell r="X311" t="str">
            <v>X</v>
          </cell>
          <cell r="Y311" t="str">
            <v>27X</v>
          </cell>
          <cell r="Z311" t="str">
            <v>X</v>
          </cell>
          <cell r="AA311" t="str">
            <v>X</v>
          </cell>
          <cell r="AB311" t="str">
            <v>X</v>
          </cell>
          <cell r="AC311" t="str">
            <v>X3</v>
          </cell>
          <cell r="AD311" t="str">
            <v>X</v>
          </cell>
          <cell r="AE311" t="str">
            <v>X</v>
          </cell>
          <cell r="AF311" t="str">
            <v>3X</v>
          </cell>
          <cell r="AG311" t="str">
            <v>X</v>
          </cell>
          <cell r="AH311" t="str">
            <v>X</v>
          </cell>
          <cell r="AI311" t="str">
            <v>X2</v>
          </cell>
          <cell r="AJ311" t="str">
            <v>X</v>
          </cell>
          <cell r="AK311">
            <v>30</v>
          </cell>
        </row>
        <row r="312">
          <cell r="L312" t="str">
            <v>X9/10/2/16</v>
          </cell>
          <cell r="M312" t="str">
            <v>X</v>
          </cell>
          <cell r="N312" t="str">
            <v>X12</v>
          </cell>
          <cell r="O312" t="str">
            <v>x11</v>
          </cell>
          <cell r="P312" t="str">
            <v>RS</v>
          </cell>
          <cell r="Q312" t="str">
            <v>RS</v>
          </cell>
          <cell r="R312" t="str">
            <v>RS</v>
          </cell>
          <cell r="S312" t="str">
            <v>RS</v>
          </cell>
          <cell r="T312" t="str">
            <v>CHG</v>
          </cell>
          <cell r="U312" t="str">
            <v>CHG</v>
          </cell>
          <cell r="V312" t="str">
            <v>CHG</v>
          </cell>
          <cell r="W312" t="str">
            <v>CHG</v>
          </cell>
          <cell r="X312" t="str">
            <v>CHG</v>
          </cell>
          <cell r="Y312" t="str">
            <v>CHG</v>
          </cell>
          <cell r="Z312" t="str">
            <v>CHG</v>
          </cell>
          <cell r="AA312" t="str">
            <v>CHG</v>
          </cell>
          <cell r="AB312" t="str">
            <v>CHG</v>
          </cell>
          <cell r="AC312" t="str">
            <v>CHG</v>
          </cell>
          <cell r="AD312" t="str">
            <v>CHG</v>
          </cell>
          <cell r="AE312" t="str">
            <v>CHG</v>
          </cell>
          <cell r="AF312" t="str">
            <v>CHG</v>
          </cell>
          <cell r="AG312" t="str">
            <v>CHG</v>
          </cell>
          <cell r="AH312" t="str">
            <v>CHG</v>
          </cell>
          <cell r="AI312" t="str">
            <v>CHG</v>
          </cell>
        </row>
        <row r="313">
          <cell r="P313" t="str">
            <v>CHGT X 11</v>
          </cell>
          <cell r="Q313" t="str">
            <v>X</v>
          </cell>
          <cell r="R313" t="str">
            <v>ABS6X13</v>
          </cell>
          <cell r="S313" t="str">
            <v>X</v>
          </cell>
          <cell r="T313" t="str">
            <v>11X</v>
          </cell>
          <cell r="U313" t="str">
            <v>X</v>
          </cell>
          <cell r="V313" t="str">
            <v>X18</v>
          </cell>
          <cell r="W313" t="str">
            <v>X17</v>
          </cell>
          <cell r="X313" t="str">
            <v>X</v>
          </cell>
          <cell r="Y313" t="str">
            <v>ABS16</v>
          </cell>
          <cell r="Z313" t="str">
            <v>ABS</v>
          </cell>
          <cell r="AA313" t="str">
            <v>ABS</v>
          </cell>
          <cell r="AB313" t="str">
            <v>XR28</v>
          </cell>
          <cell r="AC313" t="str">
            <v>X</v>
          </cell>
          <cell r="AD313" t="str">
            <v>27X</v>
          </cell>
          <cell r="AE313" t="str">
            <v>X</v>
          </cell>
          <cell r="AF313" t="str">
            <v>22X</v>
          </cell>
          <cell r="AG313" t="str">
            <v>X</v>
          </cell>
          <cell r="AH313" t="str">
            <v>X</v>
          </cell>
          <cell r="AI313" t="str">
            <v>21X</v>
          </cell>
          <cell r="AJ313" t="str">
            <v>X</v>
          </cell>
          <cell r="AK313" t="str">
            <v>X</v>
          </cell>
          <cell r="AL313">
            <v>21</v>
          </cell>
        </row>
        <row r="314">
          <cell r="L314" t="str">
            <v>X11/5/2/16</v>
          </cell>
          <cell r="M314" t="str">
            <v>X5</v>
          </cell>
          <cell r="N314" t="str">
            <v>X3</v>
          </cell>
          <cell r="O314" t="str">
            <v>X</v>
          </cell>
          <cell r="P314" t="str">
            <v>X1</v>
          </cell>
          <cell r="Q314" t="str">
            <v>X</v>
          </cell>
          <cell r="R314" t="str">
            <v>ABS3XR7</v>
          </cell>
          <cell r="S314" t="str">
            <v>X</v>
          </cell>
          <cell r="T314" t="str">
            <v>4X</v>
          </cell>
          <cell r="U314" t="str">
            <v>DCD</v>
          </cell>
          <cell r="V314" t="str">
            <v>DCD</v>
          </cell>
          <cell r="W314" t="str">
            <v>DCD</v>
          </cell>
          <cell r="X314" t="str">
            <v>DCD</v>
          </cell>
          <cell r="Y314" t="str">
            <v>DCD</v>
          </cell>
          <cell r="Z314" t="str">
            <v>DCD</v>
          </cell>
          <cell r="AA314" t="str">
            <v>DCD</v>
          </cell>
          <cell r="AB314" t="str">
            <v xml:space="preserve">DCD </v>
          </cell>
          <cell r="AC314" t="str">
            <v xml:space="preserve">DCD </v>
          </cell>
          <cell r="AD314" t="str">
            <v xml:space="preserve">DCD </v>
          </cell>
          <cell r="AE314" t="str">
            <v xml:space="preserve">DCD </v>
          </cell>
          <cell r="AF314" t="str">
            <v xml:space="preserve">DCD </v>
          </cell>
          <cell r="AG314" t="str">
            <v xml:space="preserve">DCD </v>
          </cell>
          <cell r="AH314" t="str">
            <v>DCD</v>
          </cell>
          <cell r="AI314" t="str">
            <v>DCD</v>
          </cell>
        </row>
        <row r="315">
          <cell r="L315" t="str">
            <v>X9/12/02/16</v>
          </cell>
          <cell r="M315" t="str">
            <v>X</v>
          </cell>
          <cell r="N315" t="str">
            <v>X25</v>
          </cell>
          <cell r="O315" t="str">
            <v>X</v>
          </cell>
          <cell r="P315" t="str">
            <v>22XDJIBIDIONE</v>
          </cell>
          <cell r="Q315" t="str">
            <v>XDJIBIDIONE</v>
          </cell>
          <cell r="R315" t="str">
            <v>XDJIBIDIONE</v>
          </cell>
          <cell r="S315" t="str">
            <v>XDJIBIDIONE</v>
          </cell>
          <cell r="T315" t="str">
            <v>XDJIBIDIONE</v>
          </cell>
          <cell r="U315" t="str">
            <v>DJIBIDIONEX</v>
          </cell>
          <cell r="V315" t="str">
            <v>DJIBIDIONE?X</v>
          </cell>
          <cell r="W315" t="str">
            <v>DJIBIDIONEX24</v>
          </cell>
          <cell r="X315" t="str">
            <v>21XDJIBIDIONE</v>
          </cell>
          <cell r="Y315" t="str">
            <v>25DJIBIDIONEX</v>
          </cell>
          <cell r="Z315" t="str">
            <v>X25DJIBIDIONE</v>
          </cell>
          <cell r="AA315" t="str">
            <v>28XDJIBIDIONE</v>
          </cell>
          <cell r="AB315" t="str">
            <v>X17DJIBIDIONE</v>
          </cell>
          <cell r="AC315" t="str">
            <v>XDJIBIDIONE</v>
          </cell>
          <cell r="AD315" t="str">
            <v>XDJIBIDIONE</v>
          </cell>
          <cell r="AE315" t="str">
            <v>X3DJIBIDIONE</v>
          </cell>
          <cell r="AF315" t="str">
            <v>X9DJIBIDIONE</v>
          </cell>
          <cell r="AG315" t="str">
            <v>XDJIBIDIONE</v>
          </cell>
          <cell r="AH315" t="str">
            <v>9DJIBIDIONEX</v>
          </cell>
          <cell r="AI315" t="str">
            <v>X10DJIBIDIONE</v>
          </cell>
          <cell r="AJ315" t="str">
            <v>10DJIBIDIONE</v>
          </cell>
        </row>
        <row r="316">
          <cell r="L316" t="str">
            <v>X4</v>
          </cell>
          <cell r="M316" t="str">
            <v>X22</v>
          </cell>
          <cell r="N316" t="str">
            <v>X</v>
          </cell>
          <cell r="O316" t="str">
            <v>ABS25</v>
          </cell>
          <cell r="P316" t="str">
            <v>X13</v>
          </cell>
          <cell r="Q316" t="str">
            <v>X27</v>
          </cell>
          <cell r="R316" t="str">
            <v>X</v>
          </cell>
          <cell r="S316" t="str">
            <v>X</v>
          </cell>
          <cell r="T316" t="str">
            <v>ABS4XR5</v>
          </cell>
          <cell r="U316" t="str">
            <v>X</v>
          </cell>
          <cell r="V316" t="str">
            <v>X5</v>
          </cell>
          <cell r="W316" t="str">
            <v>X</v>
          </cell>
          <cell r="X316" t="str">
            <v>X8</v>
          </cell>
          <cell r="Y316" t="str">
            <v>X</v>
          </cell>
          <cell r="Z316" t="str">
            <v>8X</v>
          </cell>
          <cell r="AA316" t="str">
            <v>X</v>
          </cell>
          <cell r="AB316" t="str">
            <v>X</v>
          </cell>
          <cell r="AC316" t="str">
            <v>X21</v>
          </cell>
          <cell r="AD316" t="str">
            <v>X</v>
          </cell>
          <cell r="AE316" t="str">
            <v>6X</v>
          </cell>
          <cell r="AF316" t="str">
            <v>X</v>
          </cell>
          <cell r="AG316" t="str">
            <v>X</v>
          </cell>
          <cell r="AH316" t="str">
            <v>5ABS</v>
          </cell>
          <cell r="AI316" t="str">
            <v>ABS</v>
          </cell>
        </row>
        <row r="317">
          <cell r="L317" t="str">
            <v>X</v>
          </cell>
          <cell r="M317" t="str">
            <v>TSO</v>
          </cell>
          <cell r="N317" t="str">
            <v>TSO</v>
          </cell>
          <cell r="O317" t="str">
            <v>TSO</v>
          </cell>
          <cell r="P317" t="str">
            <v>TSO</v>
          </cell>
          <cell r="Q317" t="str">
            <v>TSO</v>
          </cell>
          <cell r="R317" t="str">
            <v>TSO</v>
          </cell>
          <cell r="S317" t="str">
            <v>TSO</v>
          </cell>
          <cell r="T317" t="str">
            <v>CHG</v>
          </cell>
          <cell r="U317" t="str">
            <v>CHG</v>
          </cell>
          <cell r="V317" t="str">
            <v>CHG</v>
          </cell>
          <cell r="W317" t="str">
            <v>CHG</v>
          </cell>
          <cell r="X317" t="str">
            <v>CHG</v>
          </cell>
          <cell r="Y317" t="str">
            <v>CHG</v>
          </cell>
          <cell r="Z317" t="str">
            <v>CHG</v>
          </cell>
          <cell r="AA317" t="str">
            <v>CHG</v>
          </cell>
          <cell r="AB317" t="str">
            <v>CHG</v>
          </cell>
          <cell r="AC317" t="str">
            <v>CHG</v>
          </cell>
          <cell r="AD317" t="str">
            <v>CHG</v>
          </cell>
          <cell r="AE317" t="str">
            <v>CHG</v>
          </cell>
          <cell r="AF317" t="str">
            <v>CHG</v>
          </cell>
          <cell r="AG317" t="str">
            <v>CHG</v>
          </cell>
          <cell r="AH317" t="str">
            <v>CHG</v>
          </cell>
          <cell r="AI317" t="str">
            <v>CHG</v>
          </cell>
        </row>
        <row r="318">
          <cell r="T318" t="str">
            <v>PDVR X2/31</v>
          </cell>
          <cell r="U318" t="str">
            <v>DCD13/8/16</v>
          </cell>
          <cell r="V318" t="str">
            <v>DCD13/8/16</v>
          </cell>
          <cell r="W318" t="str">
            <v>DCD 13/08/16</v>
          </cell>
          <cell r="X318" t="str">
            <v>DCD 13/08/16</v>
          </cell>
          <cell r="Y318" t="str">
            <v>DCD 13/08/16</v>
          </cell>
          <cell r="Z318" t="str">
            <v>DCD 13/08/16</v>
          </cell>
          <cell r="AA318" t="str">
            <v>DCD 13/08/16</v>
          </cell>
          <cell r="AB318" t="str">
            <v>DCD 13/08/16</v>
          </cell>
          <cell r="AC318" t="str">
            <v>DCD 13/08/16</v>
          </cell>
          <cell r="AD318" t="str">
            <v>DCD 13/08/16</v>
          </cell>
          <cell r="AE318" t="str">
            <v>DCD 13/08/16</v>
          </cell>
          <cell r="AF318" t="str">
            <v>DCD 13/08/16</v>
          </cell>
          <cell r="AG318" t="str">
            <v>DCD 13/08/16</v>
          </cell>
          <cell r="AH318" t="str">
            <v>DCD 13/08/16</v>
          </cell>
          <cell r="AI318" t="str">
            <v>DCD 13/08/16</v>
          </cell>
          <cell r="AJ318" t="str">
            <v>DCD 13/08/16</v>
          </cell>
          <cell r="AK318" t="str">
            <v>DCD 13/08/16</v>
          </cell>
          <cell r="AL318" t="str">
            <v>DCD 13/08/16</v>
          </cell>
        </row>
        <row r="319">
          <cell r="L319" t="str">
            <v>XCOUBALAN</v>
          </cell>
          <cell r="M319" t="str">
            <v>X28COUBALAN</v>
          </cell>
          <cell r="N319" t="str">
            <v>29XINHCOUBALAN</v>
          </cell>
          <cell r="O319" t="str">
            <v>29XCOUBALAN</v>
          </cell>
          <cell r="P319" t="str">
            <v>COUBALANABS29</v>
          </cell>
          <cell r="Q319" t="str">
            <v>CHG/RESSTANCE</v>
          </cell>
          <cell r="R319" t="str">
            <v>CHG</v>
          </cell>
          <cell r="S319" t="str">
            <v>CHG</v>
          </cell>
          <cell r="T319" t="str">
            <v>CHG</v>
          </cell>
          <cell r="U319" t="str">
            <v>CHG</v>
          </cell>
          <cell r="V319" t="str">
            <v>CHG</v>
          </cell>
          <cell r="W319" t="str">
            <v>CHG</v>
          </cell>
          <cell r="X319" t="str">
            <v>CHG</v>
          </cell>
          <cell r="Y319" t="str">
            <v>CHG</v>
          </cell>
          <cell r="Z319" t="str">
            <v>CHG</v>
          </cell>
          <cell r="AA319" t="str">
            <v>CHG</v>
          </cell>
          <cell r="AB319" t="str">
            <v>CHG</v>
          </cell>
          <cell r="AC319" t="str">
            <v>CHG</v>
          </cell>
          <cell r="AD319" t="str">
            <v>CHG</v>
          </cell>
          <cell r="AE319" t="str">
            <v>CHG</v>
          </cell>
          <cell r="AF319" t="str">
            <v>CHG</v>
          </cell>
          <cell r="AG319" t="str">
            <v>CHG</v>
          </cell>
          <cell r="AH319" t="str">
            <v>CHG</v>
          </cell>
          <cell r="AI319" t="str">
            <v>CHG</v>
          </cell>
        </row>
        <row r="320">
          <cell r="Q320" t="str">
            <v>X27</v>
          </cell>
          <cell r="R320" t="str">
            <v>23X</v>
          </cell>
          <cell r="S320" t="str">
            <v>X26</v>
          </cell>
          <cell r="T320" t="str">
            <v>X</v>
          </cell>
          <cell r="U320" t="str">
            <v>X</v>
          </cell>
          <cell r="V320" t="str">
            <v>X31</v>
          </cell>
          <cell r="W320" t="str">
            <v>X</v>
          </cell>
          <cell r="X320" t="str">
            <v>ABS29</v>
          </cell>
          <cell r="Y320" t="str">
            <v>X3</v>
          </cell>
          <cell r="Z320" t="str">
            <v>X</v>
          </cell>
          <cell r="AA320" t="str">
            <v>1X</v>
          </cell>
          <cell r="AB320" t="str">
            <v>X</v>
          </cell>
          <cell r="AC320" t="str">
            <v>5X</v>
          </cell>
          <cell r="AD320" t="str">
            <v>X</v>
          </cell>
          <cell r="AE320" t="str">
            <v>X</v>
          </cell>
          <cell r="AF320" t="str">
            <v>X4</v>
          </cell>
          <cell r="AG320" t="str">
            <v>X</v>
          </cell>
          <cell r="AH320" t="str">
            <v>X</v>
          </cell>
          <cell r="AI320" t="str">
            <v>3X</v>
          </cell>
          <cell r="AJ320" t="str">
            <v>5X</v>
          </cell>
          <cell r="AK320" t="str">
            <v>X</v>
          </cell>
          <cell r="AL320">
            <v>6</v>
          </cell>
        </row>
        <row r="321">
          <cell r="L321" t="str">
            <v>X30</v>
          </cell>
          <cell r="M321" t="str">
            <v>DIAMAYEX</v>
          </cell>
          <cell r="N321" t="str">
            <v>ABS1DIAMAYE</v>
          </cell>
          <cell r="O321" t="str">
            <v>XDIAMAYE</v>
          </cell>
          <cell r="P321" t="str">
            <v>XDIAMAYE</v>
          </cell>
          <cell r="Q321" t="str">
            <v>XDIAMAYE</v>
          </cell>
          <cell r="R321" t="str">
            <v>XDIAMAYE</v>
          </cell>
          <cell r="S321" t="str">
            <v>X1DIAMAYE</v>
          </cell>
          <cell r="T321" t="str">
            <v>XDAMAYE</v>
          </cell>
          <cell r="U321" t="str">
            <v>XDAMAYE</v>
          </cell>
          <cell r="V321" t="str">
            <v>X28DIAMAYE</v>
          </cell>
          <cell r="W321" t="str">
            <v>25DIAMAYEX</v>
          </cell>
          <cell r="X321" t="str">
            <v>28XDIAMAYE</v>
          </cell>
          <cell r="Y321" t="str">
            <v>X27DIAMAYE</v>
          </cell>
          <cell r="Z321" t="str">
            <v>X28DIAMAYE</v>
          </cell>
          <cell r="AA321" t="str">
            <v>XDIAMAYE</v>
          </cell>
          <cell r="AB321" t="str">
            <v>X28DIAMAYE</v>
          </cell>
          <cell r="AC321" t="str">
            <v>XDIAMAYE</v>
          </cell>
          <cell r="AD321" t="str">
            <v>X27DIAMAYE</v>
          </cell>
          <cell r="AE321" t="str">
            <v>X27DIAMAYE</v>
          </cell>
          <cell r="AF321" t="str">
            <v>X30DIAMAYE</v>
          </cell>
          <cell r="AG321" t="str">
            <v>X28DIAMAYE</v>
          </cell>
          <cell r="AH321" t="str">
            <v>XDIAMAYE</v>
          </cell>
          <cell r="AI321" t="str">
            <v>XDIAMAYE</v>
          </cell>
        </row>
        <row r="322">
          <cell r="L322" t="str">
            <v>X</v>
          </cell>
          <cell r="M322" t="str">
            <v>X29</v>
          </cell>
          <cell r="N322" t="str">
            <v>X</v>
          </cell>
          <cell r="O322" t="str">
            <v>X</v>
          </cell>
          <cell r="P322" t="str">
            <v>X5</v>
          </cell>
          <cell r="Q322" t="str">
            <v>X</v>
          </cell>
          <cell r="R322" t="str">
            <v>X3</v>
          </cell>
          <cell r="S322" t="str">
            <v>6X</v>
          </cell>
          <cell r="T322" t="str">
            <v>X</v>
          </cell>
          <cell r="U322" t="str">
            <v>X30</v>
          </cell>
          <cell r="V322" t="str">
            <v>X</v>
          </cell>
          <cell r="W322" t="str">
            <v>X2</v>
          </cell>
          <cell r="X322" t="str">
            <v>X</v>
          </cell>
          <cell r="Y322" t="str">
            <v>X11</v>
          </cell>
          <cell r="Z322" t="str">
            <v>X</v>
          </cell>
          <cell r="AA322" t="str">
            <v>X</v>
          </cell>
          <cell r="AB322" t="str">
            <v>ABS10XR18</v>
          </cell>
          <cell r="AC322" t="str">
            <v>X</v>
          </cell>
          <cell r="AD322" t="str">
            <v>X</v>
          </cell>
          <cell r="AE322" t="str">
            <v>20X</v>
          </cell>
          <cell r="AF322" t="str">
            <v>X</v>
          </cell>
          <cell r="AG322" t="str">
            <v>X</v>
          </cell>
          <cell r="AH322" t="str">
            <v>20ABSXR23</v>
          </cell>
          <cell r="AI322" t="str">
            <v>X</v>
          </cell>
          <cell r="AJ322">
            <v>21</v>
          </cell>
        </row>
        <row r="323">
          <cell r="L323" t="str">
            <v>PDV</v>
          </cell>
          <cell r="M323" t="str">
            <v>PDV</v>
          </cell>
          <cell r="N323" t="str">
            <v>PDV</v>
          </cell>
          <cell r="O323" t="str">
            <v>PDV</v>
          </cell>
          <cell r="P323" t="str">
            <v>PDV</v>
          </cell>
          <cell r="Q323" t="str">
            <v>PDV</v>
          </cell>
          <cell r="R323" t="str">
            <v>PDV</v>
          </cell>
          <cell r="S323" t="str">
            <v>PDV</v>
          </cell>
          <cell r="T323" t="str">
            <v>PDV</v>
          </cell>
          <cell r="U323" t="str">
            <v>PDV</v>
          </cell>
          <cell r="V323" t="str">
            <v>PDV</v>
          </cell>
          <cell r="W323" t="str">
            <v>PDV</v>
          </cell>
          <cell r="X323" t="str">
            <v>PDV</v>
          </cell>
          <cell r="Y323" t="str">
            <v>PDV</v>
          </cell>
          <cell r="Z323" t="str">
            <v>PDV</v>
          </cell>
          <cell r="AA323" t="str">
            <v>PDV</v>
          </cell>
          <cell r="AB323" t="str">
            <v>PDV</v>
          </cell>
          <cell r="AC323" t="str">
            <v>PDV</v>
          </cell>
          <cell r="AD323" t="str">
            <v>PDV</v>
          </cell>
          <cell r="AE323" t="str">
            <v>PDV</v>
          </cell>
          <cell r="AF323" t="str">
            <v>PDV</v>
          </cell>
          <cell r="AG323" t="str">
            <v>PDV</v>
          </cell>
          <cell r="AH323" t="str">
            <v>PDV</v>
          </cell>
          <cell r="AI323" t="str">
            <v>PDV</v>
          </cell>
        </row>
        <row r="324">
          <cell r="L324" t="str">
            <v>PDV</v>
          </cell>
          <cell r="M324" t="str">
            <v>PDV</v>
          </cell>
          <cell r="N324" t="str">
            <v>PDV</v>
          </cell>
          <cell r="O324" t="str">
            <v>PDV</v>
          </cell>
          <cell r="P324" t="str">
            <v>PDV</v>
          </cell>
          <cell r="Q324" t="str">
            <v>PDV</v>
          </cell>
          <cell r="R324" t="str">
            <v>PDV</v>
          </cell>
          <cell r="S324" t="str">
            <v>PDV</v>
          </cell>
          <cell r="T324" t="str">
            <v>PDV</v>
          </cell>
          <cell r="U324" t="str">
            <v>PDV</v>
          </cell>
          <cell r="V324" t="str">
            <v>PDV</v>
          </cell>
          <cell r="W324" t="str">
            <v>PDV</v>
          </cell>
          <cell r="X324" t="str">
            <v>PDV</v>
          </cell>
          <cell r="Y324" t="str">
            <v>PDV</v>
          </cell>
          <cell r="Z324" t="str">
            <v>PDV</v>
          </cell>
          <cell r="AA324" t="str">
            <v>PDV</v>
          </cell>
          <cell r="AB324" t="str">
            <v>PDV</v>
          </cell>
          <cell r="AC324" t="str">
            <v>PDV</v>
          </cell>
          <cell r="AD324" t="str">
            <v>PDV</v>
          </cell>
          <cell r="AE324" t="str">
            <v>PDV</v>
          </cell>
          <cell r="AF324" t="str">
            <v>PDV</v>
          </cell>
          <cell r="AG324" t="str">
            <v>PDV</v>
          </cell>
          <cell r="AH324" t="str">
            <v>PDV</v>
          </cell>
          <cell r="AI324" t="str">
            <v>PDV</v>
          </cell>
        </row>
        <row r="325">
          <cell r="L325" t="str">
            <v>PDV</v>
          </cell>
          <cell r="M325" t="str">
            <v>ABS29</v>
          </cell>
          <cell r="N325" t="str">
            <v>X5</v>
          </cell>
          <cell r="O325" t="str">
            <v>X</v>
          </cell>
          <cell r="P325" t="str">
            <v>X1</v>
          </cell>
          <cell r="Q325" t="str">
            <v>X</v>
          </cell>
          <cell r="R325" t="str">
            <v>X3</v>
          </cell>
          <cell r="S325" t="str">
            <v>X1</v>
          </cell>
          <cell r="T325" t="str">
            <v>1X/31</v>
          </cell>
          <cell r="U325" t="str">
            <v>X</v>
          </cell>
          <cell r="V325" t="str">
            <v>ABS21/X31</v>
          </cell>
          <cell r="W325" t="str">
            <v>X</v>
          </cell>
          <cell r="X325" t="str">
            <v>X</v>
          </cell>
          <cell r="Y325" t="str">
            <v>7X</v>
          </cell>
          <cell r="Z325" t="str">
            <v>X</v>
          </cell>
          <cell r="AA325" t="str">
            <v>X</v>
          </cell>
          <cell r="AB325" t="str">
            <v>11ABSXR12</v>
          </cell>
          <cell r="AC325" t="str">
            <v>X</v>
          </cell>
          <cell r="AD325" t="str">
            <v>X</v>
          </cell>
          <cell r="AE325" t="str">
            <v>13ABSXR28</v>
          </cell>
          <cell r="AF325" t="str">
            <v>X</v>
          </cell>
          <cell r="AG325" t="str">
            <v>X</v>
          </cell>
          <cell r="AH325" t="str">
            <v>X</v>
          </cell>
          <cell r="AI325" t="str">
            <v>X30</v>
          </cell>
          <cell r="AJ325" t="str">
            <v>X</v>
          </cell>
          <cell r="AK325" t="str">
            <v>X</v>
          </cell>
          <cell r="AL325">
            <v>1</v>
          </cell>
        </row>
        <row r="326">
          <cell r="L326" t="str">
            <v>X</v>
          </cell>
          <cell r="M326" t="str">
            <v>22ABS</v>
          </cell>
          <cell r="N326" t="str">
            <v>12X</v>
          </cell>
          <cell r="O326" t="str">
            <v>X</v>
          </cell>
          <cell r="P326" t="str">
            <v>X8</v>
          </cell>
          <cell r="Q326" t="str">
            <v>X</v>
          </cell>
          <cell r="R326" t="str">
            <v>3X</v>
          </cell>
          <cell r="S326" t="str">
            <v>X</v>
          </cell>
          <cell r="T326" t="str">
            <v>4X</v>
          </cell>
          <cell r="U326" t="str">
            <v>X</v>
          </cell>
          <cell r="V326" t="str">
            <v>X6</v>
          </cell>
          <cell r="W326" t="str">
            <v>X</v>
          </cell>
          <cell r="X326" t="str">
            <v>X5</v>
          </cell>
          <cell r="Y326" t="str">
            <v>X2COUBALAN</v>
          </cell>
          <cell r="Z326" t="str">
            <v>XCOUBALAN</v>
          </cell>
          <cell r="AA326" t="str">
            <v>XCOUBAL</v>
          </cell>
          <cell r="AB326" t="str">
            <v>XCOUBALAN</v>
          </cell>
          <cell r="AC326" t="str">
            <v>XCOUBALAN</v>
          </cell>
          <cell r="AD326" t="str">
            <v>XCOUBALAN</v>
          </cell>
          <cell r="AE326" t="str">
            <v>X6COUBALAN</v>
          </cell>
          <cell r="AF326" t="str">
            <v>X6COUBALAN</v>
          </cell>
          <cell r="AG326" t="str">
            <v>X7COUBALAN</v>
          </cell>
          <cell r="AH326" t="str">
            <v>X9COUBALAN</v>
          </cell>
          <cell r="AI326" t="str">
            <v>X2COUBALAN</v>
          </cell>
          <cell r="AJ326" t="str">
            <v>X8COUBALAN</v>
          </cell>
        </row>
        <row r="327">
          <cell r="L327" t="str">
            <v>X/22/01/16</v>
          </cell>
          <cell r="M327" t="str">
            <v>XINH</v>
          </cell>
          <cell r="N327" t="str">
            <v>ABS26</v>
          </cell>
          <cell r="O327" t="str">
            <v>ABS</v>
          </cell>
          <cell r="P327" t="str">
            <v>PDV</v>
          </cell>
          <cell r="Q327" t="str">
            <v>PDV</v>
          </cell>
          <cell r="R327" t="str">
            <v>PDV</v>
          </cell>
          <cell r="S327" t="str">
            <v>PDV</v>
          </cell>
          <cell r="T327" t="str">
            <v>PDV</v>
          </cell>
          <cell r="U327" t="str">
            <v>PDV</v>
          </cell>
          <cell r="V327" t="str">
            <v>PDV</v>
          </cell>
          <cell r="W327" t="str">
            <v>PDV</v>
          </cell>
          <cell r="X327" t="str">
            <v>PDV</v>
          </cell>
          <cell r="Y327" t="str">
            <v>PDV</v>
          </cell>
          <cell r="Z327" t="str">
            <v>PDV</v>
          </cell>
          <cell r="AA327" t="str">
            <v>PDV</v>
          </cell>
          <cell r="AB327" t="str">
            <v>PDV</v>
          </cell>
          <cell r="AC327" t="str">
            <v>PDV</v>
          </cell>
          <cell r="AD327" t="str">
            <v>PDV</v>
          </cell>
          <cell r="AE327" t="str">
            <v>PDV</v>
          </cell>
          <cell r="AF327" t="str">
            <v>PDV</v>
          </cell>
          <cell r="AG327" t="str">
            <v>PDV</v>
          </cell>
          <cell r="AH327" t="str">
            <v>PDV</v>
          </cell>
          <cell r="AI327" t="str">
            <v>PDV</v>
          </cell>
        </row>
        <row r="328">
          <cell r="L328" t="str">
            <v>DCD</v>
          </cell>
          <cell r="M328" t="str">
            <v>DCD</v>
          </cell>
          <cell r="N328" t="str">
            <v>DCD</v>
          </cell>
          <cell r="O328" t="str">
            <v>DCD</v>
          </cell>
          <cell r="P328" t="str">
            <v>DCD</v>
          </cell>
          <cell r="Q328" t="str">
            <v>DCD</v>
          </cell>
          <cell r="R328" t="str">
            <v>DCD</v>
          </cell>
          <cell r="S328" t="str">
            <v>DCD</v>
          </cell>
          <cell r="T328" t="str">
            <v>DCD</v>
          </cell>
          <cell r="U328" t="str">
            <v>DCD</v>
          </cell>
          <cell r="V328" t="str">
            <v>DCD</v>
          </cell>
          <cell r="W328" t="str">
            <v>DCD</v>
          </cell>
          <cell r="X328" t="str">
            <v>DCD</v>
          </cell>
          <cell r="Y328" t="str">
            <v>DCD</v>
          </cell>
          <cell r="Z328" t="str">
            <v>DCD</v>
          </cell>
          <cell r="AA328" t="str">
            <v>DCD</v>
          </cell>
          <cell r="AB328" t="str">
            <v>DCD</v>
          </cell>
          <cell r="AC328" t="str">
            <v>DCD</v>
          </cell>
          <cell r="AD328" t="str">
            <v>DCD</v>
          </cell>
          <cell r="AE328" t="str">
            <v>DCD</v>
          </cell>
          <cell r="AF328" t="str">
            <v>DCD</v>
          </cell>
          <cell r="AG328" t="str">
            <v>DCD</v>
          </cell>
          <cell r="AH328" t="str">
            <v>DCD</v>
          </cell>
          <cell r="AI328" t="str">
            <v>DCD</v>
          </cell>
          <cell r="AJ328" t="str">
            <v>DCD</v>
          </cell>
          <cell r="AK328" t="str">
            <v>DCD</v>
          </cell>
          <cell r="AL328" t="str">
            <v>DCD</v>
          </cell>
        </row>
        <row r="329">
          <cell r="L329" t="str">
            <v>TSO</v>
          </cell>
          <cell r="M329" t="str">
            <v>TSO</v>
          </cell>
          <cell r="N329" t="str">
            <v>TSO</v>
          </cell>
          <cell r="O329" t="str">
            <v>TSO</v>
          </cell>
          <cell r="P329" t="str">
            <v>TSO</v>
          </cell>
          <cell r="Q329" t="str">
            <v>TENX17</v>
          </cell>
          <cell r="R329" t="str">
            <v>17X13</v>
          </cell>
          <cell r="S329" t="str">
            <v>X</v>
          </cell>
          <cell r="T329" t="str">
            <v>11X</v>
          </cell>
          <cell r="U329" t="str">
            <v>X</v>
          </cell>
          <cell r="V329" t="str">
            <v>X13</v>
          </cell>
          <cell r="W329" t="str">
            <v>X</v>
          </cell>
          <cell r="X329" t="str">
            <v>X9</v>
          </cell>
          <cell r="Y329" t="str">
            <v>X</v>
          </cell>
          <cell r="Z329" t="str">
            <v>X9</v>
          </cell>
          <cell r="AA329" t="str">
            <v>X</v>
          </cell>
          <cell r="AB329" t="str">
            <v>X</v>
          </cell>
          <cell r="AC329" t="str">
            <v>11X</v>
          </cell>
          <cell r="AD329" t="str">
            <v>X</v>
          </cell>
          <cell r="AE329" t="str">
            <v>X</v>
          </cell>
          <cell r="AF329" t="str">
            <v>X8TSO/9</v>
          </cell>
          <cell r="AG329" t="str">
            <v>TSO</v>
          </cell>
          <cell r="AH329" t="str">
            <v>TSO</v>
          </cell>
          <cell r="AI329" t="str">
            <v>TSO</v>
          </cell>
        </row>
        <row r="330">
          <cell r="L330" t="str">
            <v>X</v>
          </cell>
          <cell r="M330" t="str">
            <v>X</v>
          </cell>
          <cell r="N330" t="str">
            <v>X</v>
          </cell>
          <cell r="O330" t="str">
            <v>X24</v>
          </cell>
          <cell r="P330" t="str">
            <v>X</v>
          </cell>
          <cell r="Q330" t="str">
            <v>FENETRE</v>
          </cell>
          <cell r="R330" t="str">
            <v>FENETRE</v>
          </cell>
          <cell r="S330" t="str">
            <v>TSO29/07/16</v>
          </cell>
          <cell r="T330" t="str">
            <v>TSO29/07/16</v>
          </cell>
          <cell r="U330" t="str">
            <v>TSO29/07/16</v>
          </cell>
          <cell r="V330" t="str">
            <v>TSO29/07/16</v>
          </cell>
          <cell r="W330" t="str">
            <v>TSO</v>
          </cell>
          <cell r="X330" t="str">
            <v>TSO</v>
          </cell>
          <cell r="Y330" t="str">
            <v>TSO</v>
          </cell>
          <cell r="Z330" t="str">
            <v>TSO</v>
          </cell>
          <cell r="AA330" t="str">
            <v>TSO</v>
          </cell>
          <cell r="AB330" t="str">
            <v>TSO</v>
          </cell>
          <cell r="AC330" t="str">
            <v>TSO</v>
          </cell>
          <cell r="AD330" t="str">
            <v>TSO</v>
          </cell>
          <cell r="AE330" t="str">
            <v>TSO</v>
          </cell>
          <cell r="AF330" t="str">
            <v>TSO</v>
          </cell>
          <cell r="AG330" t="str">
            <v>TSO</v>
          </cell>
          <cell r="AH330" t="str">
            <v>TSO</v>
          </cell>
          <cell r="AI330" t="str">
            <v>TSO</v>
          </cell>
        </row>
        <row r="331">
          <cell r="L331" t="str">
            <v>PDV</v>
          </cell>
          <cell r="M331" t="str">
            <v>PDV</v>
          </cell>
          <cell r="N331" t="str">
            <v>PDV</v>
          </cell>
          <cell r="O331" t="str">
            <v>PDV</v>
          </cell>
          <cell r="P331" t="str">
            <v>PDV</v>
          </cell>
          <cell r="Q331" t="str">
            <v>PDV</v>
          </cell>
          <cell r="R331" t="str">
            <v>PDV</v>
          </cell>
          <cell r="S331" t="str">
            <v>PDV</v>
          </cell>
          <cell r="T331" t="str">
            <v>PDV</v>
          </cell>
          <cell r="U331" t="str">
            <v>PDV</v>
          </cell>
          <cell r="V331" t="str">
            <v>PDV</v>
          </cell>
          <cell r="W331" t="str">
            <v>PDV</v>
          </cell>
          <cell r="X331" t="str">
            <v>PDV</v>
          </cell>
          <cell r="Y331" t="str">
            <v>PDV</v>
          </cell>
          <cell r="Z331" t="str">
            <v>PDV</v>
          </cell>
          <cell r="AA331" t="str">
            <v>PDV</v>
          </cell>
          <cell r="AB331" t="str">
            <v>PDV</v>
          </cell>
          <cell r="AC331" t="str">
            <v>PDV</v>
          </cell>
          <cell r="AD331" t="str">
            <v>PDV</v>
          </cell>
          <cell r="AE331" t="str">
            <v>PDV</v>
          </cell>
          <cell r="AF331" t="str">
            <v>PDV</v>
          </cell>
          <cell r="AG331" t="str">
            <v>PDV</v>
          </cell>
          <cell r="AH331" t="str">
            <v>PDV</v>
          </cell>
          <cell r="AI331" t="str">
            <v>PDV</v>
          </cell>
        </row>
        <row r="332">
          <cell r="L332" t="str">
            <v>XINH/20/01/16</v>
          </cell>
          <cell r="M332" t="str">
            <v>X20INH</v>
          </cell>
          <cell r="N332" t="str">
            <v>X</v>
          </cell>
          <cell r="O332" t="str">
            <v>X18INH</v>
          </cell>
          <cell r="P332" t="str">
            <v>XINH</v>
          </cell>
          <cell r="Q332" t="str">
            <v>ABS17/X18</v>
          </cell>
          <cell r="R332" t="str">
            <v>X</v>
          </cell>
          <cell r="S332" t="str">
            <v>abs15XR18</v>
          </cell>
          <cell r="T332" t="str">
            <v>X</v>
          </cell>
          <cell r="U332" t="str">
            <v>X16</v>
          </cell>
          <cell r="V332" t="str">
            <v>X</v>
          </cell>
          <cell r="W332" t="str">
            <v>ABS11XR15</v>
          </cell>
          <cell r="X332" t="str">
            <v>X15</v>
          </cell>
          <cell r="Y332" t="str">
            <v>X</v>
          </cell>
          <cell r="Z332" t="str">
            <v>ABS9XR13</v>
          </cell>
          <cell r="AA332" t="str">
            <v>X</v>
          </cell>
          <cell r="AB332" t="str">
            <v>12ABSXR14</v>
          </cell>
          <cell r="AC332" t="str">
            <v>X</v>
          </cell>
          <cell r="AD332" t="str">
            <v>X14</v>
          </cell>
          <cell r="AE332" t="str">
            <v>13ABSXR17</v>
          </cell>
          <cell r="AF332" t="str">
            <v>X</v>
          </cell>
          <cell r="AG332" t="str">
            <v>15ABSXR19</v>
          </cell>
          <cell r="AH332" t="str">
            <v>X</v>
          </cell>
          <cell r="AI332" t="str">
            <v>17ABSXR22</v>
          </cell>
          <cell r="AJ332" t="str">
            <v>X</v>
          </cell>
          <cell r="AK332">
            <v>18</v>
          </cell>
        </row>
        <row r="333">
          <cell r="L333" t="str">
            <v>PDV</v>
          </cell>
          <cell r="M333" t="str">
            <v>PDV</v>
          </cell>
          <cell r="N333" t="str">
            <v>PDV</v>
          </cell>
          <cell r="O333" t="str">
            <v>PDV</v>
          </cell>
          <cell r="P333" t="str">
            <v>PDV</v>
          </cell>
          <cell r="Q333" t="str">
            <v>PDV</v>
          </cell>
          <cell r="R333" t="str">
            <v>PDV</v>
          </cell>
          <cell r="S333" t="str">
            <v>PDV</v>
          </cell>
          <cell r="T333" t="str">
            <v>PDV</v>
          </cell>
          <cell r="U333" t="str">
            <v>PDV</v>
          </cell>
          <cell r="V333" t="str">
            <v>PDV</v>
          </cell>
          <cell r="W333" t="str">
            <v>PDV</v>
          </cell>
          <cell r="X333" t="str">
            <v>PDV</v>
          </cell>
          <cell r="Y333" t="str">
            <v>PDV</v>
          </cell>
          <cell r="Z333" t="str">
            <v>PDV</v>
          </cell>
          <cell r="AA333" t="str">
            <v>PDV</v>
          </cell>
          <cell r="AB333" t="str">
            <v>PDV</v>
          </cell>
          <cell r="AC333" t="str">
            <v>PDV</v>
          </cell>
          <cell r="AD333" t="str">
            <v>PDV</v>
          </cell>
          <cell r="AE333" t="str">
            <v>PDV</v>
          </cell>
          <cell r="AF333" t="str">
            <v>PDV</v>
          </cell>
          <cell r="AG333" t="str">
            <v>PDV</v>
          </cell>
          <cell r="AH333" t="str">
            <v>PDV</v>
          </cell>
          <cell r="AI333" t="str">
            <v>PDV</v>
          </cell>
        </row>
        <row r="334">
          <cell r="Y334" t="str">
            <v>X23DCD31</v>
          </cell>
          <cell r="Z334" t="str">
            <v>DCD</v>
          </cell>
          <cell r="AA334" t="str">
            <v>DCD</v>
          </cell>
          <cell r="AB334" t="str">
            <v>DCD</v>
          </cell>
          <cell r="AC334" t="str">
            <v xml:space="preserve">DCD </v>
          </cell>
          <cell r="AD334" t="str">
            <v xml:space="preserve">DCD </v>
          </cell>
          <cell r="AE334" t="str">
            <v xml:space="preserve">DCD </v>
          </cell>
          <cell r="AF334" t="str">
            <v xml:space="preserve">DCD </v>
          </cell>
          <cell r="AG334" t="str">
            <v xml:space="preserve">DCD </v>
          </cell>
          <cell r="AH334" t="str">
            <v>DCD</v>
          </cell>
          <cell r="AI334" t="str">
            <v>DCD</v>
          </cell>
        </row>
        <row r="335">
          <cell r="L335" t="str">
            <v>PDV</v>
          </cell>
          <cell r="M335" t="str">
            <v>PDVRX24</v>
          </cell>
          <cell r="N335" t="str">
            <v>X26</v>
          </cell>
          <cell r="O335" t="str">
            <v>X</v>
          </cell>
          <cell r="P335" t="str">
            <v>28X</v>
          </cell>
          <cell r="Q335" t="str">
            <v>X</v>
          </cell>
          <cell r="R335" t="str">
            <v>X24</v>
          </cell>
          <cell r="S335" t="str">
            <v>X</v>
          </cell>
          <cell r="T335" t="str">
            <v>24X</v>
          </cell>
          <cell r="U335" t="str">
            <v>X</v>
          </cell>
          <cell r="V335" t="str">
            <v>ABS21</v>
          </cell>
          <cell r="W335" t="str">
            <v>X2</v>
          </cell>
          <cell r="X335" t="str">
            <v>ABS29</v>
          </cell>
          <cell r="Y335" t="str">
            <v>CHG</v>
          </cell>
          <cell r="Z335" t="str">
            <v>CHG</v>
          </cell>
          <cell r="AA335" t="str">
            <v>CHG</v>
          </cell>
          <cell r="AB335" t="str">
            <v>CHG</v>
          </cell>
          <cell r="AC335" t="str">
            <v>CHG</v>
          </cell>
          <cell r="AD335" t="str">
            <v>CHG</v>
          </cell>
          <cell r="AE335" t="str">
            <v>CHG</v>
          </cell>
          <cell r="AF335" t="str">
            <v>CHG</v>
          </cell>
          <cell r="AG335" t="str">
            <v>CHG</v>
          </cell>
          <cell r="AH335" t="str">
            <v>CHG</v>
          </cell>
          <cell r="AI335" t="str">
            <v>CHG</v>
          </cell>
        </row>
        <row r="336">
          <cell r="L336" t="str">
            <v>x30</v>
          </cell>
          <cell r="M336" t="str">
            <v>X</v>
          </cell>
          <cell r="N336" t="str">
            <v>X5</v>
          </cell>
          <cell r="O336" t="str">
            <v>X</v>
          </cell>
          <cell r="P336" t="str">
            <v>X8</v>
          </cell>
          <cell r="Q336" t="str">
            <v>X</v>
          </cell>
          <cell r="R336" t="str">
            <v>X3</v>
          </cell>
          <cell r="S336" t="str">
            <v>X</v>
          </cell>
          <cell r="T336" t="str">
            <v>5X</v>
          </cell>
          <cell r="U336" t="str">
            <v>X</v>
          </cell>
          <cell r="V336" t="str">
            <v>5X</v>
          </cell>
          <cell r="W336" t="str">
            <v>X</v>
          </cell>
          <cell r="X336" t="str">
            <v>X2</v>
          </cell>
          <cell r="Y336" t="str">
            <v>X</v>
          </cell>
          <cell r="Z336" t="str">
            <v>2X</v>
          </cell>
          <cell r="AA336" t="str">
            <v>X</v>
          </cell>
          <cell r="AB336" t="str">
            <v>X28</v>
          </cell>
          <cell r="AC336" t="str">
            <v>X</v>
          </cell>
          <cell r="AD336" t="str">
            <v>27ABSXR28</v>
          </cell>
          <cell r="AE336" t="str">
            <v>X</v>
          </cell>
          <cell r="AF336" t="str">
            <v>X</v>
          </cell>
          <cell r="AG336" t="str">
            <v>X22</v>
          </cell>
          <cell r="AH336" t="str">
            <v>X</v>
          </cell>
          <cell r="AI336" t="str">
            <v>X</v>
          </cell>
          <cell r="AJ336">
            <v>21</v>
          </cell>
        </row>
        <row r="337">
          <cell r="L337" t="str">
            <v>X31</v>
          </cell>
          <cell r="M337" t="str">
            <v>29ABS</v>
          </cell>
          <cell r="N337" t="str">
            <v>PX26</v>
          </cell>
          <cell r="O337" t="str">
            <v>X23</v>
          </cell>
          <cell r="P337" t="str">
            <v>22X27</v>
          </cell>
          <cell r="Q337" t="str">
            <v>ABS27</v>
          </cell>
          <cell r="R337" t="str">
            <v>X1/30</v>
          </cell>
          <cell r="S337" t="str">
            <v>X4</v>
          </cell>
          <cell r="T337" t="str">
            <v>2X</v>
          </cell>
          <cell r="U337" t="str">
            <v>ABS28</v>
          </cell>
          <cell r="V337" t="str">
            <v>X11</v>
          </cell>
          <cell r="W337" t="str">
            <v>ABS11XR29</v>
          </cell>
          <cell r="X337" t="str">
            <v>ABS28</v>
          </cell>
          <cell r="Y337" t="str">
            <v>X12</v>
          </cell>
          <cell r="Z337" t="str">
            <v>X24</v>
          </cell>
          <cell r="AA337" t="str">
            <v>X24</v>
          </cell>
          <cell r="AB337" t="str">
            <v>X</v>
          </cell>
          <cell r="AC337" t="str">
            <v>X19</v>
          </cell>
          <cell r="AD337" t="str">
            <v>X</v>
          </cell>
          <cell r="AE337" t="str">
            <v>17ABS</v>
          </cell>
          <cell r="AF337" t="str">
            <v>ABS</v>
          </cell>
          <cell r="AG337" t="str">
            <v>ABS</v>
          </cell>
          <cell r="AH337" t="str">
            <v>X11</v>
          </cell>
          <cell r="AI337" t="str">
            <v>X</v>
          </cell>
          <cell r="AJ337" t="str">
            <v>ABS 8</v>
          </cell>
        </row>
        <row r="338">
          <cell r="L338" t="str">
            <v>X4/29/1/16</v>
          </cell>
          <cell r="M338" t="str">
            <v>X</v>
          </cell>
          <cell r="N338" t="str">
            <v>X5/18mdct</v>
          </cell>
          <cell r="O338" t="str">
            <v>X</v>
          </cell>
          <cell r="P338" t="str">
            <v>X6</v>
          </cell>
          <cell r="Q338" t="str">
            <v>DCD9</v>
          </cell>
          <cell r="R338" t="str">
            <v>DCD 06/05/16</v>
          </cell>
          <cell r="S338" t="str">
            <v>DCD 06/05/16</v>
          </cell>
          <cell r="T338" t="str">
            <v>DCD 06/05/16</v>
          </cell>
          <cell r="U338" t="str">
            <v>DCD 06/05/16</v>
          </cell>
          <cell r="V338" t="str">
            <v>DCD 06/05/16</v>
          </cell>
          <cell r="W338" t="str">
            <v>DCD 06/05/16</v>
          </cell>
          <cell r="X338" t="str">
            <v>DCD 06/05/16</v>
          </cell>
          <cell r="Y338" t="str">
            <v>DCD 06/05/16</v>
          </cell>
          <cell r="Z338" t="str">
            <v>DCD 06/05/16</v>
          </cell>
          <cell r="AA338" t="str">
            <v>DCD 06/05/16</v>
          </cell>
          <cell r="AB338" t="str">
            <v>DCD 06/05/16</v>
          </cell>
          <cell r="AC338" t="str">
            <v>DCD 06/05/16</v>
          </cell>
          <cell r="AD338" t="str">
            <v>DCD 06/05/16</v>
          </cell>
          <cell r="AE338" t="str">
            <v>DCD 06/05/16</v>
          </cell>
          <cell r="AF338" t="str">
            <v>DCD 06/05/16</v>
          </cell>
          <cell r="AG338" t="str">
            <v>DCD 06/05/16</v>
          </cell>
          <cell r="AH338" t="str">
            <v>DCD 06/05/16</v>
          </cell>
          <cell r="AI338" t="str">
            <v>DCD 06/05/16</v>
          </cell>
          <cell r="AJ338" t="str">
            <v>DCD 06/05/16</v>
          </cell>
          <cell r="AK338" t="str">
            <v>DCD 06/05/16</v>
          </cell>
          <cell r="AL338" t="str">
            <v>DCD 06/05/16</v>
          </cell>
        </row>
        <row r="339">
          <cell r="L339" t="str">
            <v>X17SINDIAN</v>
          </cell>
          <cell r="M339" t="str">
            <v>16XSINDIAN</v>
          </cell>
          <cell r="N339" t="str">
            <v>16XSINDIAN</v>
          </cell>
          <cell r="O339" t="str">
            <v>X15SINDIAN</v>
          </cell>
          <cell r="P339" t="str">
            <v>X15SINDIAN</v>
          </cell>
          <cell r="Q339" t="str">
            <v>XSINDIAN</v>
          </cell>
          <cell r="R339" t="str">
            <v>X14SINDIAN</v>
          </cell>
          <cell r="S339" t="str">
            <v>XSINDIAN</v>
          </cell>
          <cell r="T339" t="str">
            <v>X13SINDIAN</v>
          </cell>
          <cell r="U339" t="str">
            <v>XSINDIAN</v>
          </cell>
          <cell r="V339" t="str">
            <v>10XSINDIAN</v>
          </cell>
          <cell r="W339" t="str">
            <v>XSINDIAN</v>
          </cell>
          <cell r="X339" t="str">
            <v>X9SINDIAN</v>
          </cell>
          <cell r="Y339" t="str">
            <v>XSINDIAN</v>
          </cell>
          <cell r="Z339" t="str">
            <v>X8SINDIAN</v>
          </cell>
          <cell r="AA339" t="str">
            <v>XSINDIAN</v>
          </cell>
          <cell r="AB339" t="str">
            <v>XSINDIAN</v>
          </cell>
          <cell r="AC339" t="str">
            <v>XSINDIAN</v>
          </cell>
          <cell r="AD339" t="str">
            <v>X7SINDIAN</v>
          </cell>
          <cell r="AE339" t="str">
            <v>XSINDIAN</v>
          </cell>
          <cell r="AF339" t="str">
            <v>X6SINDIAN</v>
          </cell>
          <cell r="AG339" t="str">
            <v>XSINDIAN</v>
          </cell>
          <cell r="AH339" t="str">
            <v>X6SINDIAN</v>
          </cell>
          <cell r="AI339" t="str">
            <v>XSINDIAN</v>
          </cell>
          <cell r="AJ339" t="str">
            <v>25SINDIAN</v>
          </cell>
        </row>
        <row r="340">
          <cell r="L340" t="str">
            <v>X12</v>
          </cell>
          <cell r="M340" t="str">
            <v>X</v>
          </cell>
          <cell r="N340" t="str">
            <v>X12</v>
          </cell>
          <cell r="O340" t="str">
            <v>X</v>
          </cell>
          <cell r="P340" t="str">
            <v>X12</v>
          </cell>
          <cell r="Q340" t="str">
            <v>X</v>
          </cell>
          <cell r="R340" t="str">
            <v>9X13</v>
          </cell>
          <cell r="S340" t="str">
            <v>X</v>
          </cell>
          <cell r="T340" t="str">
            <v>12X</v>
          </cell>
          <cell r="U340" t="str">
            <v>X</v>
          </cell>
          <cell r="V340" t="str">
            <v>X11</v>
          </cell>
          <cell r="W340" t="str">
            <v>X</v>
          </cell>
          <cell r="X340" t="str">
            <v>X8</v>
          </cell>
          <cell r="Y340" t="str">
            <v>X</v>
          </cell>
          <cell r="Z340" t="str">
            <v>3ABSXR8</v>
          </cell>
          <cell r="AA340" t="str">
            <v>X</v>
          </cell>
          <cell r="AB340" t="str">
            <v>X</v>
          </cell>
          <cell r="AC340" t="str">
            <v>X5</v>
          </cell>
          <cell r="AD340" t="str">
            <v>X</v>
          </cell>
          <cell r="AE340" t="str">
            <v>6X</v>
          </cell>
          <cell r="AF340" t="str">
            <v>X</v>
          </cell>
          <cell r="AG340" t="str">
            <v>X</v>
          </cell>
          <cell r="AH340" t="str">
            <v>X4</v>
          </cell>
          <cell r="AI340" t="str">
            <v>X</v>
          </cell>
          <cell r="AJ340" t="str">
            <v>X</v>
          </cell>
          <cell r="AK340">
            <v>2</v>
          </cell>
        </row>
        <row r="341">
          <cell r="L341" t="str">
            <v>X12/01/16</v>
          </cell>
          <cell r="M341" t="str">
            <v>X15</v>
          </cell>
          <cell r="N341" t="str">
            <v>X12</v>
          </cell>
          <cell r="O341" t="str">
            <v>X</v>
          </cell>
          <cell r="P341" t="str">
            <v>X13</v>
          </cell>
          <cell r="Q341" t="str">
            <v>X</v>
          </cell>
          <cell r="R341" t="str">
            <v>X</v>
          </cell>
          <cell r="S341" t="str">
            <v>X</v>
          </cell>
          <cell r="T341" t="str">
            <v>12X</v>
          </cell>
          <cell r="U341" t="str">
            <v>X</v>
          </cell>
          <cell r="V341" t="str">
            <v>X11</v>
          </cell>
          <cell r="W341" t="str">
            <v>X</v>
          </cell>
          <cell r="X341" t="str">
            <v>X14</v>
          </cell>
          <cell r="Y341" t="str">
            <v>X</v>
          </cell>
          <cell r="Z341" t="str">
            <v>X10</v>
          </cell>
          <cell r="AA341" t="str">
            <v>X</v>
          </cell>
          <cell r="AB341" t="str">
            <v>12X</v>
          </cell>
          <cell r="AC341" t="str">
            <v>X</v>
          </cell>
          <cell r="AD341" t="str">
            <v>9X</v>
          </cell>
          <cell r="AE341" t="str">
            <v>X</v>
          </cell>
          <cell r="AF341" t="str">
            <v>X10</v>
          </cell>
          <cell r="AG341" t="str">
            <v>X</v>
          </cell>
          <cell r="AH341" t="str">
            <v>6X</v>
          </cell>
          <cell r="AI341" t="str">
            <v>X</v>
          </cell>
          <cell r="AJ341" t="str">
            <v>X</v>
          </cell>
          <cell r="AK341">
            <v>5</v>
          </cell>
        </row>
        <row r="342">
          <cell r="L342" t="str">
            <v>X/291/16</v>
          </cell>
          <cell r="M342" t="str">
            <v>X29</v>
          </cell>
          <cell r="N342" t="str">
            <v>X</v>
          </cell>
          <cell r="O342" t="str">
            <v>ABS25</v>
          </cell>
          <cell r="P342" t="str">
            <v>ABS</v>
          </cell>
          <cell r="Q342" t="str">
            <v>X10</v>
          </cell>
          <cell r="R342" t="str">
            <v>X</v>
          </cell>
          <cell r="S342" t="str">
            <v>X5</v>
          </cell>
          <cell r="T342" t="str">
            <v>X</v>
          </cell>
          <cell r="U342" t="str">
            <v>ABS28</v>
          </cell>
          <cell r="V342" t="str">
            <v>ABS</v>
          </cell>
          <cell r="W342" t="str">
            <v>X</v>
          </cell>
          <cell r="X342" t="str">
            <v>X29</v>
          </cell>
          <cell r="Y342" t="str">
            <v>X13</v>
          </cell>
          <cell r="Z342" t="str">
            <v>X</v>
          </cell>
          <cell r="AA342" t="str">
            <v>17X</v>
          </cell>
          <cell r="AB342" t="str">
            <v>X</v>
          </cell>
          <cell r="AC342" t="str">
            <v>24X</v>
          </cell>
          <cell r="AD342" t="str">
            <v>X</v>
          </cell>
          <cell r="AE342" t="str">
            <v>26X</v>
          </cell>
          <cell r="AF342" t="str">
            <v>X</v>
          </cell>
          <cell r="AG342" t="str">
            <v>26X</v>
          </cell>
          <cell r="AH342" t="str">
            <v>X</v>
          </cell>
          <cell r="AI342" t="str">
            <v>X</v>
          </cell>
          <cell r="AJ342">
            <v>28</v>
          </cell>
        </row>
        <row r="343">
          <cell r="L343" t="str">
            <v>X9/01/16</v>
          </cell>
          <cell r="M343" t="str">
            <v>X6</v>
          </cell>
          <cell r="N343" t="str">
            <v>9ABS</v>
          </cell>
          <cell r="O343" t="str">
            <v>X1INH/30X</v>
          </cell>
          <cell r="P343" t="str">
            <v>INHX</v>
          </cell>
          <cell r="Q343" t="str">
            <v>XINH27</v>
          </cell>
          <cell r="R343" t="str">
            <v>XINH</v>
          </cell>
          <cell r="S343" t="str">
            <v>22X</v>
          </cell>
          <cell r="T343" t="str">
            <v>X</v>
          </cell>
          <cell r="U343" t="str">
            <v>X</v>
          </cell>
          <cell r="V343" t="str">
            <v>X21</v>
          </cell>
          <cell r="W343" t="str">
            <v>X</v>
          </cell>
          <cell r="X343" t="str">
            <v>X</v>
          </cell>
          <cell r="Y343" t="str">
            <v>20X</v>
          </cell>
          <cell r="Z343" t="str">
            <v>X</v>
          </cell>
          <cell r="AA343" t="str">
            <v>X</v>
          </cell>
          <cell r="AB343" t="str">
            <v>X24</v>
          </cell>
          <cell r="AC343" t="str">
            <v>X</v>
          </cell>
          <cell r="AD343" t="str">
            <v>X</v>
          </cell>
          <cell r="AE343" t="str">
            <v>20X</v>
          </cell>
          <cell r="AF343" t="str">
            <v>X</v>
          </cell>
          <cell r="AG343" t="str">
            <v>X</v>
          </cell>
          <cell r="AH343" t="str">
            <v>20ABSXR24</v>
          </cell>
          <cell r="AI343" t="str">
            <v>X</v>
          </cell>
          <cell r="AJ343" t="str">
            <v>X</v>
          </cell>
          <cell r="AK343">
            <v>23</v>
          </cell>
        </row>
        <row r="344">
          <cell r="L344" t="str">
            <v>X7</v>
          </cell>
          <cell r="M344" t="str">
            <v>X5</v>
          </cell>
          <cell r="N344" t="str">
            <v>X8/23</v>
          </cell>
          <cell r="O344" t="str">
            <v>ABS25</v>
          </cell>
          <cell r="P344" t="str">
            <v>RX13INH</v>
          </cell>
          <cell r="Q344" t="str">
            <v>11X13INH</v>
          </cell>
          <cell r="R344" t="str">
            <v>ABS8X21INH</v>
          </cell>
          <cell r="S344" t="str">
            <v>20ABSXR21</v>
          </cell>
          <cell r="T344" t="str">
            <v>ABS18</v>
          </cell>
          <cell r="U344" t="str">
            <v>XR2</v>
          </cell>
          <cell r="V344" t="str">
            <v>ABS31</v>
          </cell>
          <cell r="W344" t="str">
            <v>ABS</v>
          </cell>
          <cell r="X344" t="str">
            <v>PDV</v>
          </cell>
          <cell r="Y344" t="str">
            <v>PDV</v>
          </cell>
          <cell r="Z344" t="str">
            <v>PDV</v>
          </cell>
          <cell r="AA344" t="str">
            <v>PDV</v>
          </cell>
          <cell r="AB344" t="str">
            <v>PDV</v>
          </cell>
          <cell r="AC344" t="str">
            <v>PDVRXR4</v>
          </cell>
          <cell r="AD344" t="str">
            <v>TSO19</v>
          </cell>
          <cell r="AE344" t="str">
            <v>TSO</v>
          </cell>
          <cell r="AF344" t="str">
            <v>TSO</v>
          </cell>
          <cell r="AG344" t="str">
            <v>TSO</v>
          </cell>
          <cell r="AH344" t="str">
            <v>TSO</v>
          </cell>
          <cell r="AI344" t="str">
            <v>TSO</v>
          </cell>
        </row>
        <row r="345">
          <cell r="L345" t="str">
            <v>X</v>
          </cell>
          <cell r="M345" t="str">
            <v>X29</v>
          </cell>
          <cell r="N345" t="str">
            <v>X</v>
          </cell>
          <cell r="O345" t="str">
            <v>X23</v>
          </cell>
          <cell r="P345" t="str">
            <v>X</v>
          </cell>
          <cell r="Q345" t="str">
            <v>X27</v>
          </cell>
          <cell r="R345" t="str">
            <v>X</v>
          </cell>
          <cell r="S345" t="str">
            <v>29X</v>
          </cell>
          <cell r="T345" t="str">
            <v>X</v>
          </cell>
          <cell r="U345" t="str">
            <v>X29</v>
          </cell>
          <cell r="V345" t="str">
            <v>X</v>
          </cell>
          <cell r="W345" t="str">
            <v>X</v>
          </cell>
          <cell r="X345" t="str">
            <v>X7</v>
          </cell>
          <cell r="Y345" t="str">
            <v>X</v>
          </cell>
          <cell r="Z345" t="str">
            <v>X6</v>
          </cell>
          <cell r="AA345" t="str">
            <v>X</v>
          </cell>
          <cell r="AB345" t="str">
            <v>6X</v>
          </cell>
          <cell r="AC345" t="str">
            <v>X</v>
          </cell>
          <cell r="AD345" t="str">
            <v>X</v>
          </cell>
          <cell r="AE345" t="str">
            <v>5ABSXR6</v>
          </cell>
          <cell r="AF345" t="str">
            <v>X</v>
          </cell>
          <cell r="AG345" t="str">
            <v>X</v>
          </cell>
          <cell r="AH345" t="str">
            <v>5X</v>
          </cell>
          <cell r="AI345" t="str">
            <v>X</v>
          </cell>
          <cell r="AJ345" t="str">
            <v>X</v>
          </cell>
          <cell r="AK345">
            <v>5</v>
          </cell>
        </row>
        <row r="346">
          <cell r="L346" t="str">
            <v>X31/29/1</v>
          </cell>
          <cell r="M346" t="str">
            <v>X25</v>
          </cell>
          <cell r="N346" t="str">
            <v>X</v>
          </cell>
          <cell r="O346" t="str">
            <v>X</v>
          </cell>
          <cell r="P346" t="str">
            <v>X</v>
          </cell>
          <cell r="Q346" t="str">
            <v>ABS22</v>
          </cell>
          <cell r="R346" t="str">
            <v>ABS</v>
          </cell>
          <cell r="S346" t="str">
            <v>PDV</v>
          </cell>
          <cell r="T346" t="str">
            <v>PDV</v>
          </cell>
          <cell r="U346" t="str">
            <v>PDVR X22</v>
          </cell>
          <cell r="V346" t="str">
            <v>X19</v>
          </cell>
          <cell r="W346" t="str">
            <v>X</v>
          </cell>
          <cell r="X346" t="str">
            <v>X29</v>
          </cell>
          <cell r="Y346" t="str">
            <v>16X</v>
          </cell>
          <cell r="Z346" t="str">
            <v>15ABSXR21</v>
          </cell>
          <cell r="AA346" t="str">
            <v>X23</v>
          </cell>
          <cell r="AB346" t="str">
            <v>X20</v>
          </cell>
          <cell r="AC346" t="str">
            <v>X</v>
          </cell>
          <cell r="AD346" t="str">
            <v>16X</v>
          </cell>
          <cell r="AE346" t="str">
            <v>X</v>
          </cell>
          <cell r="AF346" t="str">
            <v>X17</v>
          </cell>
          <cell r="AG346" t="str">
            <v>X</v>
          </cell>
          <cell r="AH346" t="str">
            <v>19X</v>
          </cell>
          <cell r="AI346" t="str">
            <v>16X</v>
          </cell>
          <cell r="AJ346" t="str">
            <v>X</v>
          </cell>
          <cell r="AK346">
            <v>18</v>
          </cell>
        </row>
        <row r="347">
          <cell r="L347" t="str">
            <v>X4/29/1/16</v>
          </cell>
          <cell r="M347" t="str">
            <v>X11</v>
          </cell>
          <cell r="N347" t="str">
            <v>X</v>
          </cell>
          <cell r="O347" t="str">
            <v>X</v>
          </cell>
          <cell r="P347" t="str">
            <v>X31</v>
          </cell>
          <cell r="Q347" t="str">
            <v>X26</v>
          </cell>
          <cell r="R347" t="str">
            <v>X</v>
          </cell>
          <cell r="S347" t="str">
            <v>ABS27XR28</v>
          </cell>
          <cell r="T347" t="str">
            <v>X</v>
          </cell>
          <cell r="U347" t="str">
            <v>X</v>
          </cell>
          <cell r="V347" t="str">
            <v>28X</v>
          </cell>
          <cell r="W347" t="str">
            <v>X</v>
          </cell>
          <cell r="X347" t="str">
            <v>X</v>
          </cell>
          <cell r="Y347" t="str">
            <v>X</v>
          </cell>
          <cell r="Z347" t="str">
            <v>24ABSXR27</v>
          </cell>
          <cell r="AA347" t="str">
            <v>X</v>
          </cell>
          <cell r="AB347" t="str">
            <v>X</v>
          </cell>
          <cell r="AC347" t="str">
            <v>26X</v>
          </cell>
          <cell r="AD347" t="str">
            <v>X</v>
          </cell>
          <cell r="AE347" t="str">
            <v>X27</v>
          </cell>
          <cell r="AF347" t="str">
            <v>X</v>
          </cell>
          <cell r="AG347" t="str">
            <v>22X</v>
          </cell>
          <cell r="AH347" t="str">
            <v>X</v>
          </cell>
          <cell r="AI347" t="str">
            <v>24X</v>
          </cell>
          <cell r="AJ347" t="str">
            <v>X</v>
          </cell>
          <cell r="AK347" t="str">
            <v>X</v>
          </cell>
          <cell r="AL347">
            <v>22</v>
          </cell>
        </row>
        <row r="348">
          <cell r="R348" t="str">
            <v>X16</v>
          </cell>
          <cell r="S348" t="str">
            <v>ABS15</v>
          </cell>
          <cell r="T348" t="str">
            <v>X5</v>
          </cell>
          <cell r="U348" t="str">
            <v>ABS2</v>
          </cell>
          <cell r="V348" t="str">
            <v>FENETRE</v>
          </cell>
          <cell r="W348" t="str">
            <v>FENETRE</v>
          </cell>
          <cell r="X348" t="str">
            <v>FENETRE</v>
          </cell>
          <cell r="Y348" t="str">
            <v>FENETRE</v>
          </cell>
          <cell r="Z348" t="str">
            <v>FENETRE</v>
          </cell>
          <cell r="AA348" t="str">
            <v>FENETRE</v>
          </cell>
          <cell r="AB348" t="str">
            <v>FENETRE</v>
          </cell>
          <cell r="AC348" t="str">
            <v>X2</v>
          </cell>
          <cell r="AD348" t="str">
            <v>X</v>
          </cell>
          <cell r="AE348" t="str">
            <v>X11</v>
          </cell>
          <cell r="AF348" t="str">
            <v>X9</v>
          </cell>
          <cell r="AG348" t="str">
            <v>7ABSXR11</v>
          </cell>
          <cell r="AH348" t="str">
            <v>9ABSXR10</v>
          </cell>
          <cell r="AI348" t="str">
            <v>X</v>
          </cell>
          <cell r="AJ348" t="str">
            <v>ABS 8</v>
          </cell>
        </row>
        <row r="349">
          <cell r="L349" t="str">
            <v>X8/01/16</v>
          </cell>
          <cell r="M349" t="str">
            <v>X11</v>
          </cell>
          <cell r="N349" t="str">
            <v>X</v>
          </cell>
          <cell r="O349" t="str">
            <v>21X</v>
          </cell>
          <cell r="P349" t="str">
            <v>X</v>
          </cell>
          <cell r="Q349" t="str">
            <v>fenetre</v>
          </cell>
          <cell r="R349" t="str">
            <v>CHG</v>
          </cell>
          <cell r="S349" t="str">
            <v>CCHG</v>
          </cell>
          <cell r="T349" t="str">
            <v>CHG</v>
          </cell>
          <cell r="U349" t="str">
            <v>CHG</v>
          </cell>
          <cell r="V349" t="str">
            <v>CHG</v>
          </cell>
          <cell r="W349" t="str">
            <v>CHG</v>
          </cell>
          <cell r="X349" t="str">
            <v>CHG</v>
          </cell>
          <cell r="Y349" t="str">
            <v>CHG</v>
          </cell>
          <cell r="Z349" t="str">
            <v>CHG</v>
          </cell>
          <cell r="AA349" t="str">
            <v>CHG</v>
          </cell>
          <cell r="AB349" t="str">
            <v>CHG</v>
          </cell>
          <cell r="AC349" t="str">
            <v>CHG</v>
          </cell>
          <cell r="AD349" t="str">
            <v>CHG</v>
          </cell>
          <cell r="AE349" t="str">
            <v>CHG</v>
          </cell>
          <cell r="AF349" t="str">
            <v>CHG</v>
          </cell>
          <cell r="AG349" t="str">
            <v>CHG</v>
          </cell>
          <cell r="AH349" t="str">
            <v>CHG</v>
          </cell>
          <cell r="AI349" t="str">
            <v>CHG</v>
          </cell>
        </row>
        <row r="350">
          <cell r="L350" t="str">
            <v>DCD</v>
          </cell>
          <cell r="M350" t="str">
            <v>DCD</v>
          </cell>
          <cell r="N350" t="str">
            <v>DCD</v>
          </cell>
          <cell r="O350" t="str">
            <v>DCD</v>
          </cell>
          <cell r="P350" t="str">
            <v>DCD</v>
          </cell>
          <cell r="Q350" t="str">
            <v>DCD</v>
          </cell>
          <cell r="R350" t="str">
            <v>DCD</v>
          </cell>
          <cell r="S350" t="str">
            <v>DCD</v>
          </cell>
          <cell r="T350" t="str">
            <v>DCD</v>
          </cell>
          <cell r="U350" t="str">
            <v>DCD</v>
          </cell>
          <cell r="V350" t="str">
            <v>DCD</v>
          </cell>
          <cell r="W350" t="str">
            <v>DCD</v>
          </cell>
          <cell r="X350" t="str">
            <v>DCD</v>
          </cell>
          <cell r="Y350" t="str">
            <v>DCD</v>
          </cell>
          <cell r="Z350" t="str">
            <v>DCD</v>
          </cell>
          <cell r="AA350" t="str">
            <v>DCD</v>
          </cell>
          <cell r="AB350" t="str">
            <v>DCD</v>
          </cell>
          <cell r="AC350" t="str">
            <v>DCD</v>
          </cell>
          <cell r="AD350" t="str">
            <v>DCD</v>
          </cell>
          <cell r="AE350" t="str">
            <v>DCD</v>
          </cell>
          <cell r="AF350" t="str">
            <v>DCD</v>
          </cell>
          <cell r="AG350" t="str">
            <v>DCD</v>
          </cell>
          <cell r="AH350" t="str">
            <v>DCD</v>
          </cell>
          <cell r="AI350" t="str">
            <v>DCD</v>
          </cell>
          <cell r="AJ350" t="str">
            <v>DCD</v>
          </cell>
          <cell r="AK350" t="str">
            <v>DCD</v>
          </cell>
          <cell r="AL350" t="str">
            <v>DCD</v>
          </cell>
        </row>
        <row r="351">
          <cell r="L351" t="str">
            <v>PDV</v>
          </cell>
          <cell r="M351" t="str">
            <v>PDV</v>
          </cell>
          <cell r="N351" t="str">
            <v>PDV</v>
          </cell>
          <cell r="O351" t="str">
            <v>PDV</v>
          </cell>
          <cell r="P351" t="str">
            <v>PDV</v>
          </cell>
          <cell r="Q351" t="str">
            <v>PDV</v>
          </cell>
          <cell r="R351" t="str">
            <v>PDV</v>
          </cell>
          <cell r="S351" t="str">
            <v>PDV</v>
          </cell>
          <cell r="T351" t="str">
            <v>PDV</v>
          </cell>
          <cell r="U351" t="str">
            <v>PDV</v>
          </cell>
          <cell r="V351" t="str">
            <v>PDV</v>
          </cell>
          <cell r="W351" t="str">
            <v>PDV</v>
          </cell>
          <cell r="X351" t="str">
            <v>PDV</v>
          </cell>
          <cell r="Y351" t="str">
            <v>PDV</v>
          </cell>
          <cell r="Z351" t="str">
            <v>PDV</v>
          </cell>
          <cell r="AA351" t="str">
            <v>PDV</v>
          </cell>
          <cell r="AB351" t="str">
            <v>PDV</v>
          </cell>
          <cell r="AC351" t="str">
            <v>PDV</v>
          </cell>
          <cell r="AD351" t="str">
            <v>PDV</v>
          </cell>
          <cell r="AE351" t="str">
            <v>PDV</v>
          </cell>
          <cell r="AF351" t="str">
            <v>PDV</v>
          </cell>
          <cell r="AG351" t="str">
            <v>PDV</v>
          </cell>
          <cell r="AH351" t="str">
            <v>PDV</v>
          </cell>
          <cell r="AI351" t="str">
            <v>PDV</v>
          </cell>
        </row>
        <row r="352">
          <cell r="L352" t="str">
            <v>PDV</v>
          </cell>
          <cell r="M352" t="str">
            <v>PDV</v>
          </cell>
          <cell r="N352" t="str">
            <v>PDV</v>
          </cell>
          <cell r="O352" t="str">
            <v>PDV</v>
          </cell>
          <cell r="P352" t="str">
            <v>PDV</v>
          </cell>
          <cell r="Q352" t="str">
            <v>PDV</v>
          </cell>
          <cell r="R352" t="str">
            <v>PDV</v>
          </cell>
          <cell r="S352" t="str">
            <v>PDV</v>
          </cell>
          <cell r="T352" t="str">
            <v>PDV</v>
          </cell>
          <cell r="U352" t="str">
            <v>PDV</v>
          </cell>
          <cell r="V352" t="str">
            <v>PDV</v>
          </cell>
          <cell r="W352" t="str">
            <v>PDV</v>
          </cell>
          <cell r="X352" t="str">
            <v>PDV</v>
          </cell>
          <cell r="Y352" t="str">
            <v>PDV</v>
          </cell>
          <cell r="Z352" t="str">
            <v>PDV</v>
          </cell>
          <cell r="AA352" t="str">
            <v>PDV</v>
          </cell>
          <cell r="AB352" t="str">
            <v>PDV</v>
          </cell>
          <cell r="AC352" t="str">
            <v>PDV</v>
          </cell>
          <cell r="AD352" t="str">
            <v>PDV</v>
          </cell>
          <cell r="AE352" t="str">
            <v>PDV</v>
          </cell>
          <cell r="AF352" t="str">
            <v>PDV</v>
          </cell>
          <cell r="AG352" t="str">
            <v>PDV</v>
          </cell>
          <cell r="AH352" t="str">
            <v>PDV</v>
          </cell>
          <cell r="AI352" t="str">
            <v>PDV</v>
          </cell>
        </row>
        <row r="353">
          <cell r="L353" t="str">
            <v>PDV</v>
          </cell>
          <cell r="M353" t="str">
            <v>PDV</v>
          </cell>
          <cell r="N353" t="str">
            <v>PDV</v>
          </cell>
          <cell r="O353" t="str">
            <v>PDV</v>
          </cell>
          <cell r="P353" t="str">
            <v>PDV</v>
          </cell>
          <cell r="Q353" t="str">
            <v>PDV</v>
          </cell>
          <cell r="R353" t="str">
            <v>PDV</v>
          </cell>
          <cell r="S353" t="str">
            <v>PDV</v>
          </cell>
          <cell r="T353" t="str">
            <v>PDV</v>
          </cell>
          <cell r="U353" t="str">
            <v>PDV</v>
          </cell>
          <cell r="V353" t="str">
            <v>PDV</v>
          </cell>
          <cell r="W353" t="str">
            <v>PDV</v>
          </cell>
          <cell r="X353" t="str">
            <v>PDV</v>
          </cell>
          <cell r="Y353" t="str">
            <v>PDV</v>
          </cell>
          <cell r="Z353" t="str">
            <v>PDV</v>
          </cell>
          <cell r="AA353" t="str">
            <v>PDV</v>
          </cell>
          <cell r="AB353" t="str">
            <v>PDV</v>
          </cell>
          <cell r="AC353" t="str">
            <v>PDV</v>
          </cell>
          <cell r="AD353" t="str">
            <v>PDV</v>
          </cell>
          <cell r="AE353" t="str">
            <v>PDV</v>
          </cell>
          <cell r="AF353" t="str">
            <v>PDV</v>
          </cell>
          <cell r="AG353" t="str">
            <v>PDV</v>
          </cell>
          <cell r="AH353" t="str">
            <v>PDV</v>
          </cell>
          <cell r="AI353" t="str">
            <v>PDV</v>
          </cell>
        </row>
        <row r="354">
          <cell r="L354" t="str">
            <v>TSO</v>
          </cell>
          <cell r="M354" t="str">
            <v>TSO</v>
          </cell>
          <cell r="N354" t="str">
            <v>TSO</v>
          </cell>
          <cell r="O354" t="str">
            <v>TSO</v>
          </cell>
          <cell r="P354" t="str">
            <v>TSO</v>
          </cell>
          <cell r="Q354" t="str">
            <v>TSO</v>
          </cell>
          <cell r="R354" t="str">
            <v>TSO</v>
          </cell>
          <cell r="S354" t="str">
            <v>TSO</v>
          </cell>
          <cell r="T354" t="str">
            <v>TSO</v>
          </cell>
          <cell r="U354" t="str">
            <v>TSO</v>
          </cell>
          <cell r="V354" t="str">
            <v>TSO</v>
          </cell>
          <cell r="W354" t="str">
            <v>TSO</v>
          </cell>
          <cell r="X354" t="str">
            <v>TSO</v>
          </cell>
          <cell r="Y354" t="str">
            <v>TSO</v>
          </cell>
          <cell r="Z354" t="str">
            <v>TSO</v>
          </cell>
          <cell r="AA354" t="str">
            <v>TSO</v>
          </cell>
          <cell r="AB354" t="str">
            <v>TSO</v>
          </cell>
          <cell r="AC354" t="str">
            <v>TSO</v>
          </cell>
          <cell r="AD354" t="str">
            <v>TSO</v>
          </cell>
          <cell r="AE354" t="str">
            <v>TSO</v>
          </cell>
          <cell r="AF354" t="str">
            <v>TSO</v>
          </cell>
          <cell r="AG354" t="str">
            <v>TSO</v>
          </cell>
          <cell r="AH354" t="str">
            <v>TSO</v>
          </cell>
          <cell r="AI354" t="str">
            <v>TSO</v>
          </cell>
        </row>
        <row r="355">
          <cell r="L355" t="str">
            <v>X/6/01/16</v>
          </cell>
          <cell r="M355" t="str">
            <v>X1</v>
          </cell>
          <cell r="N355" t="str">
            <v>X</v>
          </cell>
          <cell r="O355" t="str">
            <v>X4</v>
          </cell>
          <cell r="P355" t="str">
            <v>X</v>
          </cell>
          <cell r="Q355" t="str">
            <v>X6</v>
          </cell>
          <cell r="R355" t="str">
            <v>X</v>
          </cell>
          <cell r="S355" t="str">
            <v>X5</v>
          </cell>
          <cell r="T355" t="str">
            <v>X</v>
          </cell>
          <cell r="U355" t="str">
            <v>ABS2XR6</v>
          </cell>
          <cell r="V355" t="str">
            <v>X</v>
          </cell>
          <cell r="W355" t="str">
            <v>X4</v>
          </cell>
          <cell r="X355" t="str">
            <v>X</v>
          </cell>
          <cell r="Y355" t="str">
            <v>5X</v>
          </cell>
          <cell r="Z355" t="str">
            <v>X</v>
          </cell>
          <cell r="AA355" t="str">
            <v>7X</v>
          </cell>
          <cell r="AB355" t="str">
            <v>X</v>
          </cell>
          <cell r="AC355" t="str">
            <v>X5</v>
          </cell>
          <cell r="AD355" t="str">
            <v>X</v>
          </cell>
          <cell r="AE355" t="str">
            <v>X</v>
          </cell>
          <cell r="AF355" t="str">
            <v>X4</v>
          </cell>
          <cell r="AG355" t="str">
            <v>X</v>
          </cell>
          <cell r="AH355" t="str">
            <v>X</v>
          </cell>
          <cell r="AI355" t="str">
            <v>2X</v>
          </cell>
          <cell r="AJ355" t="str">
            <v>X</v>
          </cell>
          <cell r="AK355" t="str">
            <v>X</v>
          </cell>
          <cell r="AL355">
            <v>1</v>
          </cell>
        </row>
        <row r="356">
          <cell r="L356" t="str">
            <v>PDV</v>
          </cell>
          <cell r="M356" t="str">
            <v>PDV</v>
          </cell>
          <cell r="N356" t="str">
            <v>PDV</v>
          </cell>
          <cell r="O356" t="str">
            <v>PDV</v>
          </cell>
          <cell r="P356" t="str">
            <v>PDV</v>
          </cell>
          <cell r="Q356" t="str">
            <v>PDV</v>
          </cell>
          <cell r="R356" t="str">
            <v>PDV</v>
          </cell>
          <cell r="S356" t="str">
            <v>PDV</v>
          </cell>
          <cell r="T356" t="str">
            <v>PDV</v>
          </cell>
          <cell r="U356" t="str">
            <v>PDV</v>
          </cell>
          <cell r="V356" t="str">
            <v>PDV</v>
          </cell>
          <cell r="W356" t="str">
            <v>PDV</v>
          </cell>
          <cell r="X356" t="str">
            <v>PDV</v>
          </cell>
          <cell r="Y356" t="str">
            <v>PDV</v>
          </cell>
          <cell r="Z356" t="str">
            <v>PDV</v>
          </cell>
          <cell r="AA356" t="str">
            <v>PDV</v>
          </cell>
          <cell r="AB356" t="str">
            <v>DCD</v>
          </cell>
          <cell r="AC356" t="str">
            <v>DCD</v>
          </cell>
          <cell r="AD356" t="str">
            <v>DCD</v>
          </cell>
          <cell r="AE356" t="str">
            <v>DCD</v>
          </cell>
          <cell r="AF356" t="str">
            <v>DCD</v>
          </cell>
          <cell r="AG356" t="str">
            <v>DCD</v>
          </cell>
          <cell r="AH356" t="str">
            <v>DCD</v>
          </cell>
          <cell r="AI356" t="str">
            <v>DCD</v>
          </cell>
          <cell r="AJ356" t="str">
            <v>DCD</v>
          </cell>
          <cell r="AK356" t="str">
            <v>DCD</v>
          </cell>
          <cell r="AL356" t="str">
            <v>DCD</v>
          </cell>
        </row>
        <row r="357">
          <cell r="L357" t="str">
            <v>PDV</v>
          </cell>
          <cell r="M357" t="str">
            <v>PDV</v>
          </cell>
          <cell r="N357" t="str">
            <v>PDV</v>
          </cell>
          <cell r="O357" t="str">
            <v>PDV</v>
          </cell>
          <cell r="P357" t="str">
            <v>PDV</v>
          </cell>
          <cell r="Q357" t="str">
            <v>PDV</v>
          </cell>
          <cell r="R357" t="str">
            <v>PDV</v>
          </cell>
          <cell r="S357" t="str">
            <v>PDV</v>
          </cell>
          <cell r="T357" t="str">
            <v>PDV</v>
          </cell>
          <cell r="U357" t="str">
            <v>PDV</v>
          </cell>
          <cell r="V357" t="str">
            <v>PDV</v>
          </cell>
          <cell r="W357" t="str">
            <v>PDV</v>
          </cell>
          <cell r="X357" t="str">
            <v>PDV</v>
          </cell>
          <cell r="Y357" t="str">
            <v>PDV</v>
          </cell>
          <cell r="Z357" t="str">
            <v>PDV</v>
          </cell>
          <cell r="AA357" t="str">
            <v>PDV</v>
          </cell>
          <cell r="AB357" t="str">
            <v>PDV</v>
          </cell>
          <cell r="AC357" t="str">
            <v>PDV</v>
          </cell>
          <cell r="AD357" t="str">
            <v>PDV</v>
          </cell>
          <cell r="AE357" t="str">
            <v>PDV</v>
          </cell>
          <cell r="AF357" t="str">
            <v>PDV</v>
          </cell>
          <cell r="AG357" t="str">
            <v>PDV</v>
          </cell>
          <cell r="AH357" t="str">
            <v>PDV</v>
          </cell>
          <cell r="AI357" t="str">
            <v>PDV</v>
          </cell>
        </row>
        <row r="358">
          <cell r="L358" t="str">
            <v>X21</v>
          </cell>
          <cell r="M358" t="str">
            <v>X</v>
          </cell>
          <cell r="N358" t="str">
            <v>X23</v>
          </cell>
          <cell r="O358" t="str">
            <v>X</v>
          </cell>
          <cell r="P358" t="str">
            <v>X22</v>
          </cell>
          <cell r="Q358" t="str">
            <v>X</v>
          </cell>
          <cell r="R358" t="str">
            <v>ABS17/X24</v>
          </cell>
          <cell r="S358" t="str">
            <v>X</v>
          </cell>
          <cell r="T358" t="str">
            <v>ABS19XR22</v>
          </cell>
          <cell r="U358" t="str">
            <v>X</v>
          </cell>
          <cell r="V358" t="str">
            <v>X21</v>
          </cell>
          <cell r="W358" t="str">
            <v>X</v>
          </cell>
          <cell r="X358" t="str">
            <v>X22</v>
          </cell>
          <cell r="Y358" t="str">
            <v>X</v>
          </cell>
          <cell r="Z358" t="str">
            <v>20ABS</v>
          </cell>
          <cell r="AA358" t="str">
            <v>ABS</v>
          </cell>
          <cell r="AB358" t="str">
            <v>X24</v>
          </cell>
          <cell r="AC358" t="str">
            <v>X</v>
          </cell>
          <cell r="AD358" t="str">
            <v>X22</v>
          </cell>
          <cell r="AE358" t="str">
            <v>X</v>
          </cell>
          <cell r="AF358" t="str">
            <v>X18</v>
          </cell>
          <cell r="AG358" t="str">
            <v>X</v>
          </cell>
          <cell r="AH358" t="str">
            <v>X23</v>
          </cell>
          <cell r="AI358" t="str">
            <v>X</v>
          </cell>
          <cell r="AJ358">
            <v>20</v>
          </cell>
        </row>
        <row r="359">
          <cell r="L359" t="str">
            <v>X18</v>
          </cell>
          <cell r="M359" t="str">
            <v>X</v>
          </cell>
          <cell r="N359" t="str">
            <v>ABS12</v>
          </cell>
          <cell r="O359" t="str">
            <v>X11</v>
          </cell>
          <cell r="P359" t="str">
            <v>X8</v>
          </cell>
          <cell r="Q359" t="str">
            <v>X</v>
          </cell>
          <cell r="R359" t="str">
            <v>ABS3</v>
          </cell>
          <cell r="S359" t="str">
            <v>X1/29</v>
          </cell>
          <cell r="T359" t="str">
            <v>X</v>
          </cell>
          <cell r="U359" t="str">
            <v>X28</v>
          </cell>
          <cell r="V359" t="str">
            <v>X</v>
          </cell>
          <cell r="W359" t="str">
            <v>X29</v>
          </cell>
          <cell r="X359" t="str">
            <v>X</v>
          </cell>
          <cell r="Y359" t="str">
            <v>27X</v>
          </cell>
          <cell r="Z359" t="str">
            <v>X</v>
          </cell>
          <cell r="AA359" t="str">
            <v>X</v>
          </cell>
          <cell r="AB359" t="str">
            <v>X28</v>
          </cell>
          <cell r="AC359" t="str">
            <v>X</v>
          </cell>
          <cell r="AD359" t="str">
            <v>23ABS</v>
          </cell>
          <cell r="AE359" t="str">
            <v>ABS</v>
          </cell>
          <cell r="AF359" t="str">
            <v>ABS</v>
          </cell>
          <cell r="AG359" t="str">
            <v>PDV</v>
          </cell>
          <cell r="AH359" t="str">
            <v>PDV</v>
          </cell>
          <cell r="AI359" t="str">
            <v>PDV</v>
          </cell>
        </row>
        <row r="360">
          <cell r="L360" t="str">
            <v>PDV</v>
          </cell>
          <cell r="M360" t="str">
            <v>PDV</v>
          </cell>
          <cell r="N360" t="str">
            <v>PDRX19</v>
          </cell>
          <cell r="O360" t="str">
            <v>X2</v>
          </cell>
          <cell r="P360" t="str">
            <v>ABS22</v>
          </cell>
          <cell r="Q360" t="str">
            <v>ABS</v>
          </cell>
          <cell r="R360" t="str">
            <v>PDV</v>
          </cell>
          <cell r="S360" t="str">
            <v>PDV</v>
          </cell>
          <cell r="T360" t="str">
            <v>PDV</v>
          </cell>
          <cell r="U360" t="str">
            <v>PDVRX22</v>
          </cell>
          <cell r="V360" t="str">
            <v>X</v>
          </cell>
          <cell r="W360" t="str">
            <v>X25</v>
          </cell>
          <cell r="X360" t="str">
            <v>X</v>
          </cell>
          <cell r="Y360" t="str">
            <v>ABS20</v>
          </cell>
          <cell r="Z360" t="str">
            <v>ABS</v>
          </cell>
          <cell r="AA360" t="str">
            <v>ABS</v>
          </cell>
          <cell r="AB360" t="str">
            <v>PDV</v>
          </cell>
          <cell r="AC360" t="str">
            <v>PDV</v>
          </cell>
          <cell r="AD360" t="str">
            <v>PDV</v>
          </cell>
          <cell r="AE360" t="str">
            <v>PDV</v>
          </cell>
          <cell r="AF360" t="str">
            <v>X10</v>
          </cell>
          <cell r="AG360" t="str">
            <v>X8</v>
          </cell>
          <cell r="AH360" t="str">
            <v>X</v>
          </cell>
          <cell r="AI360" t="str">
            <v>7X</v>
          </cell>
          <cell r="AJ360" t="str">
            <v>X</v>
          </cell>
          <cell r="AK360">
            <v>5</v>
          </cell>
        </row>
        <row r="361">
          <cell r="L361" t="str">
            <v>X</v>
          </cell>
          <cell r="M361" t="str">
            <v>X</v>
          </cell>
          <cell r="N361" t="str">
            <v>X22</v>
          </cell>
          <cell r="O361" t="str">
            <v>X18</v>
          </cell>
          <cell r="P361" t="str">
            <v>X20</v>
          </cell>
          <cell r="Q361" t="str">
            <v>X20</v>
          </cell>
          <cell r="R361" t="str">
            <v>X24</v>
          </cell>
          <cell r="S361" t="str">
            <v>22X</v>
          </cell>
          <cell r="T361" t="str">
            <v>X</v>
          </cell>
          <cell r="U361" t="str">
            <v>X23</v>
          </cell>
          <cell r="V361" t="str">
            <v>X</v>
          </cell>
          <cell r="W361" t="str">
            <v>X18</v>
          </cell>
          <cell r="X361" t="str">
            <v>X</v>
          </cell>
          <cell r="Y361" t="str">
            <v>X25</v>
          </cell>
          <cell r="Z361" t="str">
            <v>X</v>
          </cell>
          <cell r="AA361" t="str">
            <v>ABS24</v>
          </cell>
          <cell r="AB361" t="str">
            <v>ABS</v>
          </cell>
          <cell r="AC361" t="str">
            <v>X23</v>
          </cell>
          <cell r="AD361" t="str">
            <v>X</v>
          </cell>
          <cell r="AE361" t="str">
            <v>21X</v>
          </cell>
          <cell r="AF361" t="str">
            <v>X</v>
          </cell>
          <cell r="AG361" t="str">
            <v>19X</v>
          </cell>
          <cell r="AH361" t="str">
            <v>19X</v>
          </cell>
          <cell r="AI361" t="str">
            <v>X</v>
          </cell>
          <cell r="AJ361">
            <v>15</v>
          </cell>
        </row>
        <row r="362">
          <cell r="L362" t="str">
            <v>PDV</v>
          </cell>
          <cell r="M362" t="str">
            <v>PDV</v>
          </cell>
          <cell r="N362" t="str">
            <v>PDV</v>
          </cell>
          <cell r="O362" t="str">
            <v>PDV</v>
          </cell>
          <cell r="P362" t="str">
            <v>PDV</v>
          </cell>
          <cell r="Q362" t="str">
            <v>PDV</v>
          </cell>
          <cell r="R362" t="str">
            <v>PDV</v>
          </cell>
          <cell r="S362" t="str">
            <v>PDV</v>
          </cell>
          <cell r="T362" t="str">
            <v>PDV</v>
          </cell>
          <cell r="U362" t="str">
            <v>PDV</v>
          </cell>
          <cell r="V362" t="str">
            <v>PDV</v>
          </cell>
          <cell r="W362" t="str">
            <v>PDV</v>
          </cell>
          <cell r="X362" t="str">
            <v>PDV</v>
          </cell>
          <cell r="Y362" t="str">
            <v>PDV</v>
          </cell>
          <cell r="Z362" t="str">
            <v>PDV</v>
          </cell>
          <cell r="AA362" t="str">
            <v>PDV</v>
          </cell>
          <cell r="AB362" t="str">
            <v>PDV</v>
          </cell>
          <cell r="AC362" t="str">
            <v>PDV</v>
          </cell>
          <cell r="AD362" t="str">
            <v>PDV</v>
          </cell>
          <cell r="AE362" t="str">
            <v>PDV</v>
          </cell>
          <cell r="AF362" t="str">
            <v>PDV</v>
          </cell>
          <cell r="AG362" t="str">
            <v>PDV</v>
          </cell>
          <cell r="AH362" t="str">
            <v>PDV</v>
          </cell>
          <cell r="AI362" t="str">
            <v>PDV</v>
          </cell>
        </row>
        <row r="363">
          <cell r="L363" t="str">
            <v>PDV</v>
          </cell>
          <cell r="M363" t="str">
            <v>PDV</v>
          </cell>
          <cell r="N363" t="str">
            <v>PDV</v>
          </cell>
          <cell r="O363" t="str">
            <v>PDV</v>
          </cell>
          <cell r="P363" t="str">
            <v>PDV</v>
          </cell>
          <cell r="Q363" t="str">
            <v>PDV</v>
          </cell>
          <cell r="R363" t="str">
            <v>PDV</v>
          </cell>
          <cell r="S363" t="str">
            <v>PDV</v>
          </cell>
          <cell r="T363" t="str">
            <v>PDV</v>
          </cell>
          <cell r="U363" t="str">
            <v>PDV</v>
          </cell>
          <cell r="V363" t="str">
            <v>PDV</v>
          </cell>
          <cell r="W363" t="str">
            <v>PDV</v>
          </cell>
          <cell r="X363" t="str">
            <v>PDV</v>
          </cell>
          <cell r="Y363" t="str">
            <v>PDV</v>
          </cell>
          <cell r="Z363" t="str">
            <v>PDV</v>
          </cell>
          <cell r="AA363" t="str">
            <v>PDV</v>
          </cell>
          <cell r="AB363" t="str">
            <v>DCD</v>
          </cell>
          <cell r="AC363" t="str">
            <v>DCD</v>
          </cell>
          <cell r="AD363" t="str">
            <v>DCD</v>
          </cell>
          <cell r="AE363" t="str">
            <v>DCD</v>
          </cell>
          <cell r="AF363" t="str">
            <v>DCD</v>
          </cell>
          <cell r="AG363" t="str">
            <v>DCD</v>
          </cell>
          <cell r="AH363" t="str">
            <v>DCD</v>
          </cell>
          <cell r="AI363" t="str">
            <v>DCD</v>
          </cell>
          <cell r="AJ363" t="str">
            <v>DCD</v>
          </cell>
          <cell r="AK363" t="str">
            <v>DCD</v>
          </cell>
          <cell r="AL363" t="str">
            <v>DCD</v>
          </cell>
        </row>
        <row r="364">
          <cell r="L364" t="str">
            <v>X</v>
          </cell>
          <cell r="M364" t="str">
            <v>X8</v>
          </cell>
          <cell r="N364" t="str">
            <v>X</v>
          </cell>
          <cell r="O364" t="str">
            <v>X11</v>
          </cell>
          <cell r="P364" t="str">
            <v>X</v>
          </cell>
          <cell r="Q364" t="str">
            <v>12X11</v>
          </cell>
          <cell r="R364" t="str">
            <v>X</v>
          </cell>
          <cell r="S364" t="str">
            <v>X11</v>
          </cell>
          <cell r="T364" t="str">
            <v>X</v>
          </cell>
          <cell r="U364" t="str">
            <v>8X</v>
          </cell>
          <cell r="V364" t="str">
            <v>X</v>
          </cell>
          <cell r="W364" t="str">
            <v>X9</v>
          </cell>
          <cell r="X364" t="str">
            <v>X</v>
          </cell>
          <cell r="Y364" t="str">
            <v>6X</v>
          </cell>
          <cell r="Z364" t="str">
            <v>X</v>
          </cell>
          <cell r="AA364" t="str">
            <v>X</v>
          </cell>
          <cell r="AB364" t="str">
            <v>7X</v>
          </cell>
          <cell r="AC364" t="str">
            <v>X</v>
          </cell>
          <cell r="AD364" t="str">
            <v>X</v>
          </cell>
          <cell r="AE364" t="str">
            <v>7ABS</v>
          </cell>
          <cell r="AF364" t="str">
            <v>ABS</v>
          </cell>
          <cell r="AG364" t="str">
            <v>XR8</v>
          </cell>
          <cell r="AH364" t="str">
            <v>X</v>
          </cell>
          <cell r="AI364" t="str">
            <v>8X</v>
          </cell>
          <cell r="AJ364" t="str">
            <v>X</v>
          </cell>
          <cell r="AK364">
            <v>5</v>
          </cell>
        </row>
        <row r="365">
          <cell r="L365" t="str">
            <v>X</v>
          </cell>
          <cell r="M365" t="str">
            <v>X14</v>
          </cell>
          <cell r="N365" t="str">
            <v>X10</v>
          </cell>
          <cell r="O365" t="str">
            <v>11X21</v>
          </cell>
          <cell r="P365" t="str">
            <v>21X25</v>
          </cell>
          <cell r="Q365" t="str">
            <v>ABS25/30</v>
          </cell>
          <cell r="R365" t="str">
            <v>ABS24XR28</v>
          </cell>
          <cell r="S365" t="str">
            <v>ABS27XR28</v>
          </cell>
          <cell r="T365" t="str">
            <v>X</v>
          </cell>
          <cell r="U365" t="str">
            <v>ABS23</v>
          </cell>
          <cell r="V365" t="str">
            <v>13X</v>
          </cell>
          <cell r="W365" t="str">
            <v>ABS11XR29</v>
          </cell>
          <cell r="X365" t="str">
            <v>ABS28</v>
          </cell>
          <cell r="Y365" t="str">
            <v>ABS</v>
          </cell>
          <cell r="Z365" t="str">
            <v>PDV</v>
          </cell>
          <cell r="AA365" t="str">
            <v>PDV</v>
          </cell>
          <cell r="AB365" t="str">
            <v>PDV</v>
          </cell>
          <cell r="AC365" t="str">
            <v>PDVRX19</v>
          </cell>
          <cell r="AD365" t="str">
            <v>X</v>
          </cell>
          <cell r="AE365" t="str">
            <v>17ABS</v>
          </cell>
          <cell r="AF365" t="str">
            <v>ABS</v>
          </cell>
          <cell r="AG365" t="str">
            <v>ABS</v>
          </cell>
          <cell r="AH365" t="str">
            <v>PDV</v>
          </cell>
          <cell r="AI365" t="str">
            <v>PDV</v>
          </cell>
        </row>
        <row r="366">
          <cell r="L366" t="str">
            <v>PDV</v>
          </cell>
          <cell r="M366" t="str">
            <v>PDV</v>
          </cell>
          <cell r="N366" t="str">
            <v>PDV</v>
          </cell>
          <cell r="O366" t="str">
            <v>PDV</v>
          </cell>
          <cell r="P366" t="str">
            <v>PDV</v>
          </cell>
          <cell r="Q366" t="str">
            <v>PDV</v>
          </cell>
          <cell r="R366" t="str">
            <v>PDV</v>
          </cell>
          <cell r="S366" t="str">
            <v>PDV</v>
          </cell>
          <cell r="T366" t="str">
            <v>PDV</v>
          </cell>
          <cell r="U366" t="str">
            <v>PDV</v>
          </cell>
          <cell r="V366" t="str">
            <v>PDV</v>
          </cell>
          <cell r="W366" t="str">
            <v>PDV</v>
          </cell>
          <cell r="X366" t="str">
            <v>PDV</v>
          </cell>
          <cell r="Y366" t="str">
            <v>PDV</v>
          </cell>
          <cell r="Z366" t="str">
            <v>PDV</v>
          </cell>
          <cell r="AA366" t="str">
            <v>PDV</v>
          </cell>
          <cell r="AB366" t="str">
            <v>PDV</v>
          </cell>
          <cell r="AC366" t="str">
            <v>PDV</v>
          </cell>
          <cell r="AD366" t="str">
            <v>PDV</v>
          </cell>
          <cell r="AE366" t="str">
            <v>PDV</v>
          </cell>
          <cell r="AF366" t="str">
            <v>PDV</v>
          </cell>
          <cell r="AG366" t="str">
            <v>PDV</v>
          </cell>
          <cell r="AH366" t="str">
            <v>PDV</v>
          </cell>
          <cell r="AI366" t="str">
            <v>PDV</v>
          </cell>
        </row>
        <row r="367">
          <cell r="L367" t="str">
            <v>ABS30</v>
          </cell>
          <cell r="M367" t="str">
            <v>X8</v>
          </cell>
          <cell r="N367" t="str">
            <v>X</v>
          </cell>
          <cell r="O367" t="str">
            <v>X4</v>
          </cell>
          <cell r="P367" t="str">
            <v>X</v>
          </cell>
          <cell r="Q367" t="str">
            <v>X4</v>
          </cell>
          <cell r="R367" t="str">
            <v>X</v>
          </cell>
          <cell r="S367" t="str">
            <v>ABS6XR8</v>
          </cell>
          <cell r="T367" t="str">
            <v>X</v>
          </cell>
          <cell r="U367" t="str">
            <v>9X</v>
          </cell>
          <cell r="V367" t="str">
            <v>X</v>
          </cell>
          <cell r="W367" t="str">
            <v>X11</v>
          </cell>
          <cell r="X367" t="str">
            <v>X</v>
          </cell>
          <cell r="Y367" t="str">
            <v>13X</v>
          </cell>
          <cell r="Z367" t="str">
            <v>X</v>
          </cell>
          <cell r="AA367" t="str">
            <v>X</v>
          </cell>
          <cell r="AB367" t="str">
            <v>X14</v>
          </cell>
          <cell r="AC367" t="str">
            <v>X</v>
          </cell>
          <cell r="AD367" t="str">
            <v>13X</v>
          </cell>
          <cell r="AE367" t="str">
            <v>X</v>
          </cell>
          <cell r="AF367" t="str">
            <v>X11</v>
          </cell>
          <cell r="AG367" t="str">
            <v>X</v>
          </cell>
          <cell r="AH367" t="str">
            <v>10X</v>
          </cell>
          <cell r="AI367" t="str">
            <v>X</v>
          </cell>
          <cell r="AJ367" t="str">
            <v>X</v>
          </cell>
          <cell r="AK367">
            <v>8</v>
          </cell>
        </row>
        <row r="368">
          <cell r="L368" t="str">
            <v>PDV</v>
          </cell>
          <cell r="M368" t="str">
            <v>PDV</v>
          </cell>
          <cell r="N368" t="str">
            <v>PDV</v>
          </cell>
          <cell r="O368" t="str">
            <v>PDV</v>
          </cell>
          <cell r="P368" t="str">
            <v>PDV</v>
          </cell>
          <cell r="Q368" t="str">
            <v>PDV</v>
          </cell>
          <cell r="R368" t="str">
            <v>PDV</v>
          </cell>
          <cell r="S368" t="str">
            <v>PDV</v>
          </cell>
          <cell r="T368" t="str">
            <v>PDV</v>
          </cell>
          <cell r="U368" t="str">
            <v>PDV</v>
          </cell>
          <cell r="V368" t="str">
            <v>PDV</v>
          </cell>
          <cell r="W368" t="str">
            <v>PDV</v>
          </cell>
          <cell r="X368" t="str">
            <v>PDV</v>
          </cell>
          <cell r="Y368" t="str">
            <v>PDV</v>
          </cell>
          <cell r="Z368" t="str">
            <v>PDV</v>
          </cell>
          <cell r="AA368" t="str">
            <v>PDV</v>
          </cell>
          <cell r="AB368" t="str">
            <v>PDV</v>
          </cell>
          <cell r="AC368" t="str">
            <v>PDV</v>
          </cell>
          <cell r="AD368" t="str">
            <v>PDV</v>
          </cell>
          <cell r="AE368" t="str">
            <v>PDV</v>
          </cell>
          <cell r="AF368" t="str">
            <v>PDV</v>
          </cell>
          <cell r="AG368" t="str">
            <v>PDV</v>
          </cell>
          <cell r="AH368" t="str">
            <v>PDV</v>
          </cell>
          <cell r="AI368" t="str">
            <v>PDV</v>
          </cell>
        </row>
        <row r="369">
          <cell r="L369" t="str">
            <v>PDV</v>
          </cell>
          <cell r="M369" t="str">
            <v>PDV</v>
          </cell>
          <cell r="N369" t="str">
            <v>PDV</v>
          </cell>
          <cell r="O369" t="str">
            <v>PDV</v>
          </cell>
          <cell r="P369" t="str">
            <v>PDV</v>
          </cell>
          <cell r="Q369" t="str">
            <v>PDV</v>
          </cell>
          <cell r="R369" t="str">
            <v>PDV</v>
          </cell>
          <cell r="S369" t="str">
            <v>PDV</v>
          </cell>
          <cell r="T369" t="str">
            <v>PDV</v>
          </cell>
          <cell r="U369" t="str">
            <v>DCD</v>
          </cell>
          <cell r="V369" t="str">
            <v>DCD</v>
          </cell>
          <cell r="W369" t="str">
            <v>DCD</v>
          </cell>
          <cell r="X369" t="str">
            <v>DCD</v>
          </cell>
          <cell r="Y369" t="str">
            <v>DCD</v>
          </cell>
          <cell r="Z369" t="str">
            <v>DCD</v>
          </cell>
          <cell r="AA369" t="str">
            <v>DCD</v>
          </cell>
          <cell r="AB369" t="str">
            <v>DCD</v>
          </cell>
          <cell r="AC369" t="str">
            <v>DCD</v>
          </cell>
          <cell r="AD369" t="str">
            <v>DCD</v>
          </cell>
          <cell r="AE369" t="str">
            <v>DCD</v>
          </cell>
          <cell r="AF369" t="str">
            <v>DCD</v>
          </cell>
          <cell r="AG369" t="str">
            <v>DCD</v>
          </cell>
          <cell r="AH369" t="str">
            <v>DCD</v>
          </cell>
          <cell r="AI369" t="str">
            <v>DCD</v>
          </cell>
          <cell r="AJ369" t="str">
            <v>DCD</v>
          </cell>
          <cell r="AK369" t="str">
            <v>DCD</v>
          </cell>
          <cell r="AL369" t="str">
            <v>DCD</v>
          </cell>
        </row>
        <row r="370">
          <cell r="L370" t="str">
            <v>PDV</v>
          </cell>
          <cell r="M370" t="str">
            <v>PDVRX8</v>
          </cell>
          <cell r="N370" t="str">
            <v>X</v>
          </cell>
          <cell r="O370" t="str">
            <v>X</v>
          </cell>
          <cell r="P370" t="str">
            <v>ABS7/11X</v>
          </cell>
          <cell r="Q370" t="str">
            <v>X</v>
          </cell>
          <cell r="R370" t="str">
            <v>X</v>
          </cell>
          <cell r="S370" t="str">
            <v>X11</v>
          </cell>
          <cell r="T370" t="str">
            <v>X</v>
          </cell>
          <cell r="U370" t="str">
            <v>X</v>
          </cell>
          <cell r="V370" t="str">
            <v>X7</v>
          </cell>
          <cell r="W370" t="str">
            <v>X</v>
          </cell>
          <cell r="X370" t="str">
            <v>X</v>
          </cell>
          <cell r="Y370" t="str">
            <v>CHG</v>
          </cell>
          <cell r="Z370" t="str">
            <v>CHG</v>
          </cell>
          <cell r="AA370" t="str">
            <v>CHG</v>
          </cell>
          <cell r="AB370" t="str">
            <v>CHG</v>
          </cell>
          <cell r="AC370" t="str">
            <v>CHG</v>
          </cell>
          <cell r="AD370" t="str">
            <v>CHG</v>
          </cell>
          <cell r="AE370" t="str">
            <v>CHG</v>
          </cell>
          <cell r="AF370" t="str">
            <v>CHG</v>
          </cell>
          <cell r="AG370" t="str">
            <v>CHG</v>
          </cell>
          <cell r="AH370" t="str">
            <v>CHG</v>
          </cell>
          <cell r="AI370" t="str">
            <v>CHG</v>
          </cell>
        </row>
        <row r="371">
          <cell r="Y371" t="str">
            <v>5X</v>
          </cell>
          <cell r="Z371" t="str">
            <v>X</v>
          </cell>
          <cell r="AA371" t="str">
            <v>X</v>
          </cell>
          <cell r="AB371" t="str">
            <v>3ABSX6</v>
          </cell>
          <cell r="AC371" t="str">
            <v>ABS31</v>
          </cell>
          <cell r="AD371" t="str">
            <v>ABS</v>
          </cell>
          <cell r="AE371" t="str">
            <v>ABS</v>
          </cell>
          <cell r="AF371" t="str">
            <v>X21</v>
          </cell>
          <cell r="AG371" t="str">
            <v>X</v>
          </cell>
          <cell r="AH371" t="str">
            <v>18X</v>
          </cell>
          <cell r="AI371" t="str">
            <v>X</v>
          </cell>
          <cell r="AJ371">
            <v>14</v>
          </cell>
        </row>
        <row r="372">
          <cell r="L372" t="str">
            <v>PDV</v>
          </cell>
          <cell r="M372" t="str">
            <v>PDV</v>
          </cell>
          <cell r="N372" t="str">
            <v>PDV</v>
          </cell>
          <cell r="O372" t="str">
            <v>PDV</v>
          </cell>
          <cell r="P372" t="str">
            <v>PDV</v>
          </cell>
          <cell r="Q372" t="str">
            <v>PDV</v>
          </cell>
          <cell r="R372" t="str">
            <v>PDV</v>
          </cell>
          <cell r="S372" t="str">
            <v>PDV</v>
          </cell>
          <cell r="T372" t="str">
            <v>PDV</v>
          </cell>
          <cell r="U372" t="str">
            <v>DCD 09/16</v>
          </cell>
          <cell r="V372" t="str">
            <v>DCD 09/16</v>
          </cell>
          <cell r="W372" t="str">
            <v>DCD 09/16</v>
          </cell>
          <cell r="X372" t="str">
            <v>DCD 09/16</v>
          </cell>
          <cell r="Y372" t="str">
            <v>DCD 09/16</v>
          </cell>
          <cell r="Z372" t="str">
            <v>DCD 09/16</v>
          </cell>
          <cell r="AA372" t="str">
            <v>DCD 09/16</v>
          </cell>
          <cell r="AB372" t="str">
            <v>DCD 09/16</v>
          </cell>
          <cell r="AC372" t="str">
            <v>DCD 09/16</v>
          </cell>
          <cell r="AD372" t="str">
            <v>DCD 09/16</v>
          </cell>
          <cell r="AE372" t="str">
            <v>DCD 09/16</v>
          </cell>
          <cell r="AF372" t="str">
            <v>DCD 09/16</v>
          </cell>
          <cell r="AG372" t="str">
            <v>DCD 09/16</v>
          </cell>
          <cell r="AH372" t="str">
            <v>DCD 09/16</v>
          </cell>
          <cell r="AI372" t="str">
            <v>DCD 09/16</v>
          </cell>
          <cell r="AJ372" t="str">
            <v>DCD 09/16</v>
          </cell>
          <cell r="AK372" t="str">
            <v>DCD 09/16</v>
          </cell>
          <cell r="AL372" t="str">
            <v>DCD 09/16</v>
          </cell>
        </row>
        <row r="373">
          <cell r="L373" t="str">
            <v>PDV</v>
          </cell>
          <cell r="M373" t="str">
            <v>PDV</v>
          </cell>
          <cell r="N373" t="str">
            <v>PDV</v>
          </cell>
          <cell r="O373" t="str">
            <v>PDV</v>
          </cell>
          <cell r="P373" t="str">
            <v>PDV</v>
          </cell>
          <cell r="Q373" t="str">
            <v>PDV</v>
          </cell>
          <cell r="R373" t="str">
            <v>PDV</v>
          </cell>
          <cell r="S373" t="str">
            <v>PDV</v>
          </cell>
          <cell r="T373" t="str">
            <v>PDV</v>
          </cell>
          <cell r="U373" t="str">
            <v>PDV</v>
          </cell>
          <cell r="V373" t="str">
            <v>PDV</v>
          </cell>
          <cell r="W373" t="str">
            <v>PDV</v>
          </cell>
          <cell r="X373" t="str">
            <v>PDV</v>
          </cell>
          <cell r="Y373" t="str">
            <v>PDV</v>
          </cell>
          <cell r="Z373" t="str">
            <v>PDV</v>
          </cell>
          <cell r="AA373" t="str">
            <v>PDV</v>
          </cell>
          <cell r="AB373" t="str">
            <v>PDV</v>
          </cell>
          <cell r="AC373" t="str">
            <v>PDV</v>
          </cell>
          <cell r="AD373" t="str">
            <v>PDV</v>
          </cell>
          <cell r="AE373" t="str">
            <v>PDV</v>
          </cell>
          <cell r="AF373" t="str">
            <v>PDV</v>
          </cell>
          <cell r="AG373" t="str">
            <v>PDV</v>
          </cell>
          <cell r="AH373" t="str">
            <v>PDV</v>
          </cell>
          <cell r="AI373" t="str">
            <v>PDV</v>
          </cell>
        </row>
        <row r="374">
          <cell r="L374" t="str">
            <v>PDV</v>
          </cell>
          <cell r="M374" t="str">
            <v>PDV</v>
          </cell>
          <cell r="N374" t="str">
            <v>PDV</v>
          </cell>
          <cell r="O374" t="str">
            <v>PDV</v>
          </cell>
          <cell r="P374" t="str">
            <v>PDV</v>
          </cell>
          <cell r="Q374" t="str">
            <v>PDV</v>
          </cell>
          <cell r="R374" t="str">
            <v>PDV</v>
          </cell>
          <cell r="S374" t="str">
            <v>PDV</v>
          </cell>
          <cell r="T374" t="str">
            <v>PDV</v>
          </cell>
          <cell r="U374" t="str">
            <v>PDV</v>
          </cell>
          <cell r="V374" t="str">
            <v>PDV</v>
          </cell>
          <cell r="W374" t="str">
            <v>PDV</v>
          </cell>
          <cell r="X374" t="str">
            <v>PDV</v>
          </cell>
          <cell r="Y374" t="str">
            <v>PDV</v>
          </cell>
          <cell r="Z374" t="str">
            <v>PDV</v>
          </cell>
          <cell r="AA374" t="str">
            <v>PDV</v>
          </cell>
          <cell r="AB374" t="str">
            <v>PDV</v>
          </cell>
          <cell r="AC374" t="str">
            <v>PDV</v>
          </cell>
          <cell r="AD374" t="str">
            <v>PDV</v>
          </cell>
          <cell r="AE374" t="str">
            <v>PDV</v>
          </cell>
          <cell r="AF374" t="str">
            <v>PDV</v>
          </cell>
          <cell r="AG374" t="str">
            <v>PDV</v>
          </cell>
          <cell r="AH374" t="str">
            <v>PDV</v>
          </cell>
          <cell r="AI374" t="str">
            <v>PDV</v>
          </cell>
        </row>
        <row r="375">
          <cell r="V375" t="str">
            <v>CHG</v>
          </cell>
          <cell r="W375" t="str">
            <v>CHG</v>
          </cell>
          <cell r="X375" t="str">
            <v>CHG</v>
          </cell>
          <cell r="Y375" t="str">
            <v>CHG</v>
          </cell>
          <cell r="Z375" t="str">
            <v>CHG</v>
          </cell>
          <cell r="AA375" t="str">
            <v>CHG</v>
          </cell>
          <cell r="AB375" t="str">
            <v>CHG</v>
          </cell>
          <cell r="AC375" t="str">
            <v>CHG</v>
          </cell>
          <cell r="AD375" t="str">
            <v>CHG</v>
          </cell>
          <cell r="AE375" t="str">
            <v>CHG</v>
          </cell>
          <cell r="AF375" t="str">
            <v>CHG</v>
          </cell>
          <cell r="AG375" t="str">
            <v>CHG</v>
          </cell>
          <cell r="AH375" t="str">
            <v>CHG</v>
          </cell>
          <cell r="AI375" t="str">
            <v>CHG</v>
          </cell>
        </row>
        <row r="376">
          <cell r="L376" t="str">
            <v>X/22/01/16</v>
          </cell>
          <cell r="M376" t="str">
            <v>X22</v>
          </cell>
          <cell r="N376" t="str">
            <v>X</v>
          </cell>
          <cell r="O376" t="str">
            <v>ABS25/X27</v>
          </cell>
          <cell r="P376" t="str">
            <v>X</v>
          </cell>
          <cell r="Q376" t="str">
            <v>ABS27</v>
          </cell>
          <cell r="R376" t="str">
            <v>ABS</v>
          </cell>
          <cell r="S376" t="str">
            <v>PDV</v>
          </cell>
          <cell r="T376" t="str">
            <v>PDV</v>
          </cell>
          <cell r="U376" t="str">
            <v>PDV</v>
          </cell>
          <cell r="V376" t="str">
            <v>PDVR X13</v>
          </cell>
          <cell r="W376" t="str">
            <v>X9</v>
          </cell>
          <cell r="X376" t="str">
            <v>X</v>
          </cell>
          <cell r="Y376" t="str">
            <v>6ABSXR9</v>
          </cell>
          <cell r="Z376" t="str">
            <v>X</v>
          </cell>
          <cell r="AA376" t="str">
            <v>X9</v>
          </cell>
          <cell r="AB376" t="str">
            <v>X</v>
          </cell>
          <cell r="AC376" t="str">
            <v>12X</v>
          </cell>
          <cell r="AD376" t="str">
            <v>X</v>
          </cell>
          <cell r="AE376" t="str">
            <v>13ABSXR18</v>
          </cell>
          <cell r="AF376" t="str">
            <v>X</v>
          </cell>
          <cell r="AG376" t="str">
            <v>X18</v>
          </cell>
          <cell r="AH376" t="str">
            <v>X</v>
          </cell>
          <cell r="AI376" t="str">
            <v>X</v>
          </cell>
          <cell r="AJ376">
            <v>14</v>
          </cell>
        </row>
        <row r="377">
          <cell r="L377" t="str">
            <v>PDV</v>
          </cell>
          <cell r="M377" t="str">
            <v>PDV</v>
          </cell>
          <cell r="N377" t="str">
            <v>PDV</v>
          </cell>
          <cell r="O377" t="str">
            <v>PDV</v>
          </cell>
          <cell r="P377" t="str">
            <v>PDV</v>
          </cell>
          <cell r="Q377" t="str">
            <v>PDV</v>
          </cell>
          <cell r="R377" t="str">
            <v>PDV</v>
          </cell>
          <cell r="S377" t="str">
            <v>PDV</v>
          </cell>
          <cell r="T377" t="str">
            <v>PDV</v>
          </cell>
          <cell r="U377" t="str">
            <v>PDV</v>
          </cell>
          <cell r="V377" t="str">
            <v>PDV</v>
          </cell>
          <cell r="W377" t="str">
            <v>PDV</v>
          </cell>
          <cell r="X377" t="str">
            <v>PDV</v>
          </cell>
          <cell r="Y377" t="str">
            <v>PDV</v>
          </cell>
          <cell r="Z377" t="str">
            <v>PDV</v>
          </cell>
          <cell r="AA377" t="str">
            <v>PDV</v>
          </cell>
          <cell r="AB377" t="str">
            <v>PDV</v>
          </cell>
          <cell r="AC377" t="str">
            <v>PDV</v>
          </cell>
          <cell r="AD377" t="str">
            <v>PDV</v>
          </cell>
          <cell r="AE377" t="str">
            <v>PDV</v>
          </cell>
          <cell r="AF377" t="str">
            <v>PDV</v>
          </cell>
          <cell r="AG377" t="str">
            <v>PDV</v>
          </cell>
          <cell r="AH377" t="str">
            <v>PDV</v>
          </cell>
          <cell r="AI377" t="str">
            <v>PDV</v>
          </cell>
        </row>
        <row r="378">
          <cell r="L378" t="str">
            <v>X22/24/2</v>
          </cell>
          <cell r="M378" t="str">
            <v>X</v>
          </cell>
          <cell r="N378" t="str">
            <v>X24</v>
          </cell>
          <cell r="O378" t="str">
            <v>X</v>
          </cell>
          <cell r="P378" t="str">
            <v>X22</v>
          </cell>
          <cell r="Q378" t="str">
            <v>X</v>
          </cell>
          <cell r="R378" t="str">
            <v>22X</v>
          </cell>
          <cell r="S378" t="str">
            <v>22X</v>
          </cell>
          <cell r="T378" t="str">
            <v>X19</v>
          </cell>
          <cell r="U378" t="str">
            <v>X16</v>
          </cell>
          <cell r="V378" t="str">
            <v>X</v>
          </cell>
          <cell r="W378" t="str">
            <v>X15</v>
          </cell>
          <cell r="X378" t="str">
            <v>X</v>
          </cell>
          <cell r="Y378" t="str">
            <v>ABS13XR17</v>
          </cell>
          <cell r="Z378" t="str">
            <v>X</v>
          </cell>
          <cell r="AA378" t="str">
            <v>X</v>
          </cell>
          <cell r="AB378" t="str">
            <v>X14</v>
          </cell>
          <cell r="AC378" t="str">
            <v>X</v>
          </cell>
          <cell r="AD378" t="str">
            <v>X</v>
          </cell>
          <cell r="AE378" t="str">
            <v>13X</v>
          </cell>
          <cell r="AF378" t="str">
            <v>X</v>
          </cell>
          <cell r="AG378" t="str">
            <v>X15</v>
          </cell>
          <cell r="AH378" t="str">
            <v>X</v>
          </cell>
          <cell r="AI378" t="str">
            <v>X</v>
          </cell>
          <cell r="AJ378">
            <v>13</v>
          </cell>
        </row>
        <row r="379">
          <cell r="L379" t="str">
            <v>TSO</v>
          </cell>
          <cell r="M379" t="str">
            <v>TSO</v>
          </cell>
          <cell r="N379" t="str">
            <v>TSO</v>
          </cell>
          <cell r="O379" t="str">
            <v>TSO</v>
          </cell>
          <cell r="P379" t="str">
            <v>TSO</v>
          </cell>
          <cell r="Q379" t="str">
            <v>TSO</v>
          </cell>
          <cell r="R379" t="str">
            <v>TSO</v>
          </cell>
          <cell r="S379" t="str">
            <v>TSO</v>
          </cell>
          <cell r="T379" t="str">
            <v>TSO</v>
          </cell>
          <cell r="U379" t="str">
            <v>TSO</v>
          </cell>
          <cell r="V379" t="str">
            <v>TSO</v>
          </cell>
          <cell r="W379" t="str">
            <v>TSO</v>
          </cell>
          <cell r="X379" t="str">
            <v>TSO</v>
          </cell>
          <cell r="Y379" t="str">
            <v>TSO</v>
          </cell>
          <cell r="Z379" t="str">
            <v>TSO</v>
          </cell>
          <cell r="AA379" t="str">
            <v>TSO</v>
          </cell>
          <cell r="AB379" t="str">
            <v>TSO</v>
          </cell>
          <cell r="AC379" t="str">
            <v>TSO</v>
          </cell>
          <cell r="AD379" t="str">
            <v>TSO</v>
          </cell>
          <cell r="AE379" t="str">
            <v>TSO</v>
          </cell>
          <cell r="AF379" t="str">
            <v>TSO</v>
          </cell>
          <cell r="AG379" t="str">
            <v>TSO</v>
          </cell>
          <cell r="AH379" t="str">
            <v>TSO</v>
          </cell>
          <cell r="AI379" t="str">
            <v>TSO</v>
          </cell>
        </row>
        <row r="380">
          <cell r="L380" t="str">
            <v>ABS18</v>
          </cell>
          <cell r="M380" t="str">
            <v>X20</v>
          </cell>
          <cell r="N380" t="str">
            <v>X18</v>
          </cell>
          <cell r="O380" t="str">
            <v>X</v>
          </cell>
          <cell r="P380" t="str">
            <v>X21</v>
          </cell>
          <cell r="Q380" t="str">
            <v>X</v>
          </cell>
          <cell r="R380" t="str">
            <v>22X</v>
          </cell>
          <cell r="S380" t="str">
            <v>X</v>
          </cell>
          <cell r="T380" t="str">
            <v>19X</v>
          </cell>
          <cell r="U380" t="str">
            <v>X</v>
          </cell>
          <cell r="V380" t="str">
            <v>X11</v>
          </cell>
          <cell r="W380" t="str">
            <v>X</v>
          </cell>
          <cell r="X380" t="str">
            <v>X15</v>
          </cell>
          <cell r="Y380" t="str">
            <v>X</v>
          </cell>
          <cell r="Z380" t="str">
            <v>X15</v>
          </cell>
          <cell r="AA380" t="str">
            <v>X</v>
          </cell>
          <cell r="AB380" t="str">
            <v>X19</v>
          </cell>
          <cell r="AC380" t="str">
            <v>X</v>
          </cell>
          <cell r="AD380" t="str">
            <v>X</v>
          </cell>
          <cell r="AE380" t="str">
            <v>17X</v>
          </cell>
          <cell r="AF380" t="str">
            <v>X</v>
          </cell>
          <cell r="AG380" t="str">
            <v>X</v>
          </cell>
          <cell r="AH380" t="str">
            <v>X16</v>
          </cell>
          <cell r="AI380" t="str">
            <v>X</v>
          </cell>
          <cell r="AJ380" t="str">
            <v>X</v>
          </cell>
          <cell r="AK380">
            <v>16</v>
          </cell>
        </row>
        <row r="381">
          <cell r="L381" t="str">
            <v>8XOULAMP</v>
          </cell>
          <cell r="M381" t="str">
            <v>XOULAMP</v>
          </cell>
          <cell r="N381" t="str">
            <v>X8OULAMP</v>
          </cell>
          <cell r="O381" t="str">
            <v>14XOULAMP</v>
          </cell>
          <cell r="P381" t="str">
            <v>11XOULPM</v>
          </cell>
          <cell r="Q381" t="str">
            <v>X14OULMP</v>
          </cell>
          <cell r="R381" t="str">
            <v>X10OULAMP</v>
          </cell>
          <cell r="S381" t="str">
            <v>14XOULPM</v>
          </cell>
          <cell r="T381" t="str">
            <v>X13OULAMP</v>
          </cell>
          <cell r="U381" t="str">
            <v>X9OULAMP</v>
          </cell>
          <cell r="V381" t="str">
            <v>X14OULMP</v>
          </cell>
          <cell r="W381" t="str">
            <v>11XOULMPA</v>
          </cell>
          <cell r="X381" t="str">
            <v>X14OULMP</v>
          </cell>
          <cell r="Y381" t="str">
            <v>X12OULMP</v>
          </cell>
          <cell r="Z381" t="str">
            <v>XOULAMP</v>
          </cell>
          <cell r="AA381" t="str">
            <v>XOULAMPA</v>
          </cell>
          <cell r="AB381" t="str">
            <v>XOULAMP</v>
          </cell>
          <cell r="AC381" t="str">
            <v>1X7OULAMP</v>
          </cell>
          <cell r="AD381" t="str">
            <v>X16OULAMP</v>
          </cell>
          <cell r="AE381" t="str">
            <v>X16OULAMP</v>
          </cell>
          <cell r="AF381" t="str">
            <v>X23OULAMP</v>
          </cell>
          <cell r="AG381" t="str">
            <v>X21OULAMP</v>
          </cell>
          <cell r="AH381" t="str">
            <v>XOULAMP</v>
          </cell>
          <cell r="AI381" t="str">
            <v>X21OULAMP</v>
          </cell>
        </row>
        <row r="382">
          <cell r="L382" t="str">
            <v>X26DJIONDJI</v>
          </cell>
          <cell r="M382" t="str">
            <v>XDIONDJI</v>
          </cell>
          <cell r="N382" t="str">
            <v>DIONDJIABS12</v>
          </cell>
          <cell r="O382" t="str">
            <v>X3DIONDJI</v>
          </cell>
          <cell r="P382" t="str">
            <v>31XDIONDJI</v>
          </cell>
          <cell r="Q382" t="str">
            <v>XDJONDJI</v>
          </cell>
          <cell r="R382" t="str">
            <v>X25DIONDJI</v>
          </cell>
          <cell r="S382" t="str">
            <v>DCD31/07/16</v>
          </cell>
          <cell r="T382" t="str">
            <v>DCD31/07/16</v>
          </cell>
          <cell r="U382" t="str">
            <v>DCD31/07/16</v>
          </cell>
          <cell r="V382" t="str">
            <v>DCD31/07/16</v>
          </cell>
          <cell r="W382" t="str">
            <v>DCD31/07/16</v>
          </cell>
          <cell r="X382" t="str">
            <v>DCD31/07/16</v>
          </cell>
          <cell r="Y382" t="str">
            <v>DCD31/07/16</v>
          </cell>
          <cell r="Z382" t="str">
            <v>DCD31/07/16</v>
          </cell>
          <cell r="AA382" t="str">
            <v>DCD31/07/16</v>
          </cell>
          <cell r="AB382" t="str">
            <v>DCD31/07/16</v>
          </cell>
          <cell r="AC382" t="str">
            <v>DCD31/07/16</v>
          </cell>
          <cell r="AD382" t="str">
            <v>DCD31/07/16</v>
          </cell>
          <cell r="AE382" t="str">
            <v>DCD31/07/16</v>
          </cell>
          <cell r="AF382" t="str">
            <v>DCD31/07/16</v>
          </cell>
          <cell r="AG382" t="str">
            <v>DCD31/07/16</v>
          </cell>
          <cell r="AH382" t="str">
            <v>DCD31/07/16</v>
          </cell>
          <cell r="AI382" t="str">
            <v>DCD31/07/16</v>
          </cell>
          <cell r="AJ382" t="str">
            <v>DCD31/07/16</v>
          </cell>
          <cell r="AK382" t="str">
            <v>DCD31/07/16</v>
          </cell>
          <cell r="AL382" t="str">
            <v>DCD31/07/16</v>
          </cell>
        </row>
        <row r="383">
          <cell r="U383" t="str">
            <v>X2</v>
          </cell>
          <cell r="V383" t="str">
            <v>x10</v>
          </cell>
          <cell r="W383" t="str">
            <v>X8</v>
          </cell>
          <cell r="X383" t="str">
            <v>X</v>
          </cell>
          <cell r="Y383" t="str">
            <v>X12</v>
          </cell>
          <cell r="Z383" t="str">
            <v>X</v>
          </cell>
          <cell r="AA383" t="str">
            <v>X17</v>
          </cell>
          <cell r="AB383" t="str">
            <v>X</v>
          </cell>
          <cell r="AC383" t="str">
            <v>18X</v>
          </cell>
          <cell r="AD383" t="str">
            <v>X</v>
          </cell>
          <cell r="AE383" t="str">
            <v>17X</v>
          </cell>
          <cell r="AF383" t="str">
            <v>X</v>
          </cell>
          <cell r="AG383" t="str">
            <v>X</v>
          </cell>
          <cell r="AH383" t="str">
            <v>23X</v>
          </cell>
          <cell r="AI383" t="str">
            <v>X</v>
          </cell>
          <cell r="AJ383">
            <v>14</v>
          </cell>
        </row>
        <row r="384">
          <cell r="L384" t="str">
            <v>X</v>
          </cell>
          <cell r="M384" t="str">
            <v>X25</v>
          </cell>
          <cell r="N384" t="str">
            <v>X</v>
          </cell>
          <cell r="O384" t="str">
            <v>ABS24</v>
          </cell>
          <cell r="P384" t="str">
            <v>RX13/27</v>
          </cell>
          <cell r="Q384" t="str">
            <v>FENETRE</v>
          </cell>
          <cell r="R384" t="str">
            <v>FENETRE</v>
          </cell>
          <cell r="S384" t="str">
            <v>FENETRE</v>
          </cell>
          <cell r="T384" t="str">
            <v>FENETRE</v>
          </cell>
          <cell r="U384" t="str">
            <v>CHG</v>
          </cell>
          <cell r="V384" t="str">
            <v>CHG</v>
          </cell>
          <cell r="W384" t="str">
            <v>CHG</v>
          </cell>
          <cell r="X384" t="str">
            <v>CHG</v>
          </cell>
          <cell r="Y384" t="str">
            <v>CHG</v>
          </cell>
          <cell r="Z384" t="str">
            <v>CHG</v>
          </cell>
          <cell r="AA384" t="str">
            <v>CHG</v>
          </cell>
          <cell r="AB384" t="str">
            <v>CHG</v>
          </cell>
          <cell r="AC384" t="str">
            <v>CHG</v>
          </cell>
          <cell r="AD384" t="str">
            <v>CHG</v>
          </cell>
          <cell r="AE384" t="str">
            <v>CHG</v>
          </cell>
          <cell r="AF384" t="str">
            <v>CHG</v>
          </cell>
          <cell r="AG384" t="str">
            <v>CHG</v>
          </cell>
          <cell r="AH384" t="str">
            <v>CHG</v>
          </cell>
          <cell r="AI384" t="str">
            <v>CHG</v>
          </cell>
        </row>
        <row r="385">
          <cell r="L385" t="str">
            <v>PDV</v>
          </cell>
          <cell r="M385" t="str">
            <v>PDV</v>
          </cell>
          <cell r="N385" t="str">
            <v>PDV</v>
          </cell>
          <cell r="O385" t="str">
            <v>PDV</v>
          </cell>
          <cell r="P385" t="str">
            <v>PDV</v>
          </cell>
          <cell r="Q385" t="str">
            <v>PDV</v>
          </cell>
          <cell r="R385" t="str">
            <v>PDV</v>
          </cell>
          <cell r="S385" t="str">
            <v>PDV</v>
          </cell>
          <cell r="T385" t="str">
            <v>PDV</v>
          </cell>
          <cell r="U385" t="str">
            <v>PDV</v>
          </cell>
          <cell r="V385" t="str">
            <v>PDV</v>
          </cell>
          <cell r="W385" t="str">
            <v>PDV</v>
          </cell>
          <cell r="X385" t="str">
            <v>PDV</v>
          </cell>
          <cell r="Y385" t="str">
            <v>PDV</v>
          </cell>
          <cell r="Z385" t="str">
            <v>PDV</v>
          </cell>
          <cell r="AA385" t="str">
            <v>PDV</v>
          </cell>
          <cell r="AB385" t="str">
            <v>PDV</v>
          </cell>
          <cell r="AC385" t="str">
            <v>PDV</v>
          </cell>
          <cell r="AD385" t="str">
            <v>PDV</v>
          </cell>
          <cell r="AE385" t="str">
            <v>PDV</v>
          </cell>
          <cell r="AF385" t="str">
            <v>PDV</v>
          </cell>
          <cell r="AG385" t="str">
            <v>PDV</v>
          </cell>
          <cell r="AH385" t="str">
            <v>PDV</v>
          </cell>
          <cell r="AI385" t="str">
            <v>PDV</v>
          </cell>
        </row>
        <row r="386">
          <cell r="L386" t="str">
            <v>DCD</v>
          </cell>
          <cell r="M386" t="str">
            <v>DCD</v>
          </cell>
          <cell r="N386" t="str">
            <v>DCD</v>
          </cell>
          <cell r="O386" t="str">
            <v>DCD</v>
          </cell>
          <cell r="P386" t="str">
            <v>PDV</v>
          </cell>
          <cell r="Q386" t="str">
            <v>PDV</v>
          </cell>
          <cell r="R386" t="str">
            <v>PDV</v>
          </cell>
          <cell r="S386" t="str">
            <v>PDV</v>
          </cell>
          <cell r="T386" t="str">
            <v>PDV</v>
          </cell>
          <cell r="U386" t="str">
            <v>DCD</v>
          </cell>
          <cell r="V386" t="str">
            <v>DCD</v>
          </cell>
          <cell r="W386" t="str">
            <v>DCD</v>
          </cell>
          <cell r="X386" t="str">
            <v>DCD</v>
          </cell>
          <cell r="Y386" t="str">
            <v>DCD</v>
          </cell>
          <cell r="Z386" t="str">
            <v>DCD</v>
          </cell>
          <cell r="AA386" t="str">
            <v>DCD</v>
          </cell>
          <cell r="AB386" t="str">
            <v>DCD</v>
          </cell>
          <cell r="AC386" t="str">
            <v>DCD</v>
          </cell>
          <cell r="AD386" t="str">
            <v>DCD</v>
          </cell>
          <cell r="AE386" t="str">
            <v>DCD</v>
          </cell>
          <cell r="AF386" t="str">
            <v>DCD</v>
          </cell>
          <cell r="AG386" t="str">
            <v>DCD</v>
          </cell>
          <cell r="AH386" t="str">
            <v>DCD</v>
          </cell>
          <cell r="AI386" t="str">
            <v>DCD</v>
          </cell>
          <cell r="AJ386" t="str">
            <v>DCD</v>
          </cell>
          <cell r="AK386" t="str">
            <v>DCD</v>
          </cell>
          <cell r="AL386" t="str">
            <v>DCD</v>
          </cell>
        </row>
        <row r="387">
          <cell r="L387" t="str">
            <v>18X21</v>
          </cell>
          <cell r="M387" t="str">
            <v>X7</v>
          </cell>
          <cell r="N387" t="str">
            <v>X17</v>
          </cell>
          <cell r="O387" t="str">
            <v>X</v>
          </cell>
          <cell r="P387" t="str">
            <v>x15</v>
          </cell>
          <cell r="Q387" t="str">
            <v>x</v>
          </cell>
          <cell r="R387" t="str">
            <v>X</v>
          </cell>
          <cell r="S387" t="str">
            <v>X</v>
          </cell>
          <cell r="T387" t="str">
            <v>10X</v>
          </cell>
          <cell r="U387" t="str">
            <v>X</v>
          </cell>
          <cell r="V387" t="str">
            <v>XRABS7</v>
          </cell>
          <cell r="W387" t="str">
            <v>X</v>
          </cell>
          <cell r="X387" t="str">
            <v>X9</v>
          </cell>
          <cell r="Y387" t="str">
            <v>X</v>
          </cell>
          <cell r="Z387" t="str">
            <v>X7</v>
          </cell>
          <cell r="AA387" t="str">
            <v>X</v>
          </cell>
          <cell r="AB387" t="str">
            <v>X</v>
          </cell>
          <cell r="AC387" t="str">
            <v>8X</v>
          </cell>
          <cell r="AD387" t="str">
            <v>X</v>
          </cell>
          <cell r="AE387" t="str">
            <v>X</v>
          </cell>
          <cell r="AF387" t="str">
            <v>X10</v>
          </cell>
          <cell r="AG387" t="str">
            <v>X</v>
          </cell>
          <cell r="AH387" t="str">
            <v>X</v>
          </cell>
          <cell r="AI387" t="str">
            <v>7X</v>
          </cell>
          <cell r="AJ387" t="str">
            <v>X</v>
          </cell>
          <cell r="AK387" t="str">
            <v>X</v>
          </cell>
          <cell r="AL387">
            <v>7</v>
          </cell>
        </row>
        <row r="388">
          <cell r="L388" t="str">
            <v>X4/7/1/16</v>
          </cell>
          <cell r="M388" t="str">
            <v>X7ABS</v>
          </cell>
          <cell r="N388" t="str">
            <v>X</v>
          </cell>
          <cell r="O388" t="str">
            <v>X10</v>
          </cell>
          <cell r="P388" t="str">
            <v>X</v>
          </cell>
          <cell r="Q388" t="str">
            <v>6X</v>
          </cell>
          <cell r="R388" t="str">
            <v>X</v>
          </cell>
          <cell r="S388" t="str">
            <v>X8</v>
          </cell>
          <cell r="T388" t="str">
            <v>X</v>
          </cell>
          <cell r="U388" t="str">
            <v>7X</v>
          </cell>
          <cell r="V388" t="str">
            <v>X</v>
          </cell>
          <cell r="W388" t="str">
            <v>X4</v>
          </cell>
          <cell r="X388" t="str">
            <v>X30</v>
          </cell>
          <cell r="Y388" t="str">
            <v>X</v>
          </cell>
          <cell r="Z388" t="str">
            <v>27X</v>
          </cell>
          <cell r="AA388" t="str">
            <v>X</v>
          </cell>
          <cell r="AB388" t="str">
            <v>X</v>
          </cell>
          <cell r="AC388" t="str">
            <v>X</v>
          </cell>
          <cell r="AD388" t="str">
            <v>X6</v>
          </cell>
          <cell r="AE388" t="str">
            <v>X</v>
          </cell>
          <cell r="AF388" t="str">
            <v>X</v>
          </cell>
          <cell r="AG388" t="str">
            <v>X4</v>
          </cell>
          <cell r="AH388" t="str">
            <v>X</v>
          </cell>
          <cell r="AI388" t="str">
            <v>2ABSXR6</v>
          </cell>
          <cell r="AJ388" t="str">
            <v>X</v>
          </cell>
          <cell r="AK388" t="str">
            <v>X</v>
          </cell>
          <cell r="AL388">
            <v>2</v>
          </cell>
        </row>
        <row r="389">
          <cell r="L389" t="str">
            <v>PDV</v>
          </cell>
          <cell r="M389" t="str">
            <v>PDV</v>
          </cell>
          <cell r="N389" t="str">
            <v>PDV</v>
          </cell>
          <cell r="O389" t="str">
            <v>PDV</v>
          </cell>
          <cell r="P389" t="str">
            <v>PDV</v>
          </cell>
          <cell r="Q389" t="str">
            <v>PDV</v>
          </cell>
          <cell r="R389" t="str">
            <v>PDV</v>
          </cell>
          <cell r="S389" t="str">
            <v>PDV</v>
          </cell>
          <cell r="T389" t="str">
            <v>PDV</v>
          </cell>
          <cell r="U389" t="str">
            <v>PDV</v>
          </cell>
          <cell r="V389" t="str">
            <v>PDV</v>
          </cell>
          <cell r="W389" t="str">
            <v>PDV</v>
          </cell>
          <cell r="X389" t="str">
            <v>PDV</v>
          </cell>
          <cell r="Y389" t="str">
            <v>PDV</v>
          </cell>
          <cell r="Z389" t="str">
            <v>PDV</v>
          </cell>
          <cell r="AA389" t="str">
            <v>PDV</v>
          </cell>
          <cell r="AB389" t="str">
            <v>PDV</v>
          </cell>
          <cell r="AC389" t="str">
            <v>PDV</v>
          </cell>
          <cell r="AD389" t="str">
            <v>PDV</v>
          </cell>
          <cell r="AE389" t="str">
            <v>PDV</v>
          </cell>
          <cell r="AF389" t="str">
            <v>PDV</v>
          </cell>
          <cell r="AG389" t="str">
            <v>PDV</v>
          </cell>
          <cell r="AH389" t="str">
            <v>PDV</v>
          </cell>
          <cell r="AI389" t="str">
            <v>PDV</v>
          </cell>
        </row>
        <row r="390">
          <cell r="L390" t="str">
            <v>PDV</v>
          </cell>
          <cell r="M390" t="str">
            <v>PDV</v>
          </cell>
          <cell r="N390" t="str">
            <v>PDV</v>
          </cell>
          <cell r="O390" t="str">
            <v>PDV</v>
          </cell>
          <cell r="P390" t="str">
            <v>PDV</v>
          </cell>
          <cell r="Q390" t="str">
            <v>PDV</v>
          </cell>
          <cell r="R390" t="str">
            <v>PDV</v>
          </cell>
          <cell r="S390" t="str">
            <v>PDV</v>
          </cell>
          <cell r="T390" t="str">
            <v>PDV</v>
          </cell>
          <cell r="U390" t="str">
            <v>PDV</v>
          </cell>
          <cell r="V390" t="str">
            <v>PDV</v>
          </cell>
          <cell r="W390" t="str">
            <v>PDV</v>
          </cell>
          <cell r="X390" t="str">
            <v>PDV</v>
          </cell>
          <cell r="Y390" t="str">
            <v>PDV</v>
          </cell>
          <cell r="Z390" t="str">
            <v>PDV</v>
          </cell>
          <cell r="AA390" t="str">
            <v>PDV</v>
          </cell>
          <cell r="AB390" t="str">
            <v>PDV</v>
          </cell>
          <cell r="AC390" t="str">
            <v>PDV</v>
          </cell>
          <cell r="AD390" t="str">
            <v>PDV</v>
          </cell>
          <cell r="AE390" t="str">
            <v>PDV</v>
          </cell>
          <cell r="AF390" t="str">
            <v>PDV</v>
          </cell>
          <cell r="AG390" t="str">
            <v>PDV</v>
          </cell>
          <cell r="AH390" t="str">
            <v>PDV</v>
          </cell>
          <cell r="AI390" t="str">
            <v>PDV</v>
          </cell>
        </row>
        <row r="391">
          <cell r="L391" t="str">
            <v>PDV</v>
          </cell>
          <cell r="M391" t="str">
            <v>PDV</v>
          </cell>
          <cell r="N391" t="str">
            <v>PDV</v>
          </cell>
          <cell r="O391" t="str">
            <v>PDV</v>
          </cell>
          <cell r="P391" t="str">
            <v>PDV</v>
          </cell>
          <cell r="Q391" t="str">
            <v>PDV</v>
          </cell>
          <cell r="R391" t="str">
            <v>PDV</v>
          </cell>
          <cell r="S391" t="str">
            <v>PDV</v>
          </cell>
          <cell r="T391" t="str">
            <v>PDV</v>
          </cell>
          <cell r="U391" t="str">
            <v>PDV</v>
          </cell>
          <cell r="V391" t="str">
            <v>PDV</v>
          </cell>
          <cell r="W391" t="str">
            <v>PDV</v>
          </cell>
          <cell r="X391" t="str">
            <v>PDV</v>
          </cell>
          <cell r="Y391" t="str">
            <v>PDVRX24</v>
          </cell>
          <cell r="Z391" t="str">
            <v>X</v>
          </cell>
          <cell r="AA391" t="str">
            <v>20X</v>
          </cell>
          <cell r="AB391" t="str">
            <v>X24</v>
          </cell>
          <cell r="AC391" t="str">
            <v>X</v>
          </cell>
          <cell r="AD391" t="str">
            <v>22X</v>
          </cell>
          <cell r="AE391" t="str">
            <v>X</v>
          </cell>
          <cell r="AF391" t="str">
            <v>X21</v>
          </cell>
          <cell r="AG391" t="str">
            <v>X</v>
          </cell>
          <cell r="AH391" t="str">
            <v>20X</v>
          </cell>
          <cell r="AI391" t="str">
            <v>X</v>
          </cell>
          <cell r="AJ391">
            <v>18</v>
          </cell>
        </row>
        <row r="392">
          <cell r="L392" t="str">
            <v>TSO</v>
          </cell>
          <cell r="M392" t="str">
            <v>TSO</v>
          </cell>
          <cell r="N392" t="str">
            <v>TSO</v>
          </cell>
          <cell r="O392" t="str">
            <v>TSO</v>
          </cell>
          <cell r="P392" t="str">
            <v>TSO</v>
          </cell>
          <cell r="Q392" t="str">
            <v>TSO</v>
          </cell>
          <cell r="R392" t="str">
            <v>TSO</v>
          </cell>
          <cell r="S392" t="str">
            <v>TSO</v>
          </cell>
          <cell r="T392" t="str">
            <v>TSO</v>
          </cell>
          <cell r="U392" t="str">
            <v>TSO</v>
          </cell>
          <cell r="V392" t="str">
            <v>TSO</v>
          </cell>
          <cell r="W392" t="str">
            <v>TSO</v>
          </cell>
          <cell r="X392" t="str">
            <v>TSO</v>
          </cell>
          <cell r="Y392" t="str">
            <v>TSO</v>
          </cell>
          <cell r="Z392" t="str">
            <v>TSO</v>
          </cell>
          <cell r="AA392" t="str">
            <v>TSO</v>
          </cell>
          <cell r="AB392" t="str">
            <v>TSO</v>
          </cell>
          <cell r="AC392" t="str">
            <v>TSO</v>
          </cell>
          <cell r="AD392" t="str">
            <v>TSO</v>
          </cell>
          <cell r="AE392" t="str">
            <v>TSO</v>
          </cell>
          <cell r="AF392" t="str">
            <v>TSO</v>
          </cell>
          <cell r="AG392" t="str">
            <v>TSO</v>
          </cell>
          <cell r="AH392" t="str">
            <v>TSO</v>
          </cell>
          <cell r="AI392" t="str">
            <v>TSO</v>
          </cell>
        </row>
        <row r="393">
          <cell r="L393" t="str">
            <v>X8DJIONDJI/8/1</v>
          </cell>
          <cell r="M393" t="str">
            <v>X24DIONDJI</v>
          </cell>
          <cell r="N393" t="str">
            <v>XDIONDJI</v>
          </cell>
          <cell r="O393" t="str">
            <v>X3DIONDJI</v>
          </cell>
          <cell r="P393" t="str">
            <v>X31DIONDJI</v>
          </cell>
          <cell r="Q393" t="str">
            <v>X4DJIONDJI</v>
          </cell>
          <cell r="R393" t="str">
            <v>X1DIONDJI</v>
          </cell>
          <cell r="S393" t="str">
            <v>X25DIONDJI</v>
          </cell>
          <cell r="T393" t="str">
            <v>XDIONDJI</v>
          </cell>
          <cell r="U393" t="str">
            <v>24XDIONDJI</v>
          </cell>
          <cell r="V393" t="str">
            <v>XDIONDJI</v>
          </cell>
          <cell r="W393" t="str">
            <v>X25</v>
          </cell>
          <cell r="X393" t="str">
            <v>XDIONDJI</v>
          </cell>
          <cell r="Y393" t="str">
            <v>X25DIONDJI</v>
          </cell>
          <cell r="Z393" t="str">
            <v>XDIONDJI</v>
          </cell>
          <cell r="AA393" t="str">
            <v>X28DIONDJI</v>
          </cell>
          <cell r="AB393" t="str">
            <v>XDIONDJI</v>
          </cell>
          <cell r="AC393" t="str">
            <v>X29DIONDJI</v>
          </cell>
          <cell r="AD393" t="str">
            <v>X29DIONDJI</v>
          </cell>
          <cell r="AE393" t="str">
            <v>XDIONDJI</v>
          </cell>
          <cell r="AF393" t="str">
            <v>XDIONDJI</v>
          </cell>
          <cell r="AG393" t="str">
            <v>X8DIONDJI</v>
          </cell>
          <cell r="AH393" t="str">
            <v>XDIONDJI</v>
          </cell>
          <cell r="AI393" t="str">
            <v>XDIONDJI</v>
          </cell>
        </row>
        <row r="394">
          <cell r="L394" t="str">
            <v>X23</v>
          </cell>
          <cell r="M394" t="str">
            <v>X</v>
          </cell>
          <cell r="N394" t="str">
            <v>X26</v>
          </cell>
          <cell r="O394" t="str">
            <v>ABS29</v>
          </cell>
          <cell r="P394" t="str">
            <v>ABSXR29</v>
          </cell>
          <cell r="Q394" t="str">
            <v>X</v>
          </cell>
          <cell r="R394" t="str">
            <v>23X</v>
          </cell>
          <cell r="S394" t="str">
            <v>X</v>
          </cell>
          <cell r="T394" t="str">
            <v>24X</v>
          </cell>
          <cell r="U394" t="str">
            <v>X</v>
          </cell>
          <cell r="V394" t="str">
            <v>X24</v>
          </cell>
          <cell r="W394" t="str">
            <v>X</v>
          </cell>
          <cell r="X394" t="str">
            <v>26ABSXR29</v>
          </cell>
          <cell r="Y394" t="str">
            <v>X</v>
          </cell>
          <cell r="Z394" t="str">
            <v>24X</v>
          </cell>
          <cell r="AA394" t="str">
            <v>X</v>
          </cell>
          <cell r="AB394" t="str">
            <v>27X</v>
          </cell>
          <cell r="AC394" t="str">
            <v>X31</v>
          </cell>
          <cell r="AD394" t="str">
            <v>X</v>
          </cell>
          <cell r="AE394" t="str">
            <v>X</v>
          </cell>
          <cell r="AF394" t="str">
            <v>1X</v>
          </cell>
          <cell r="AG394" t="str">
            <v>X</v>
          </cell>
          <cell r="AH394" t="str">
            <v>X</v>
          </cell>
          <cell r="AI394" t="str">
            <v>3X</v>
          </cell>
          <cell r="AJ394" t="str">
            <v>X</v>
          </cell>
          <cell r="AK394" t="str">
            <v>X</v>
          </cell>
          <cell r="AL394">
            <v>1</v>
          </cell>
        </row>
        <row r="395">
          <cell r="L395" t="str">
            <v>TSO</v>
          </cell>
          <cell r="M395" t="str">
            <v>TSO</v>
          </cell>
          <cell r="N395" t="str">
            <v>TSO</v>
          </cell>
          <cell r="O395" t="str">
            <v>TSO</v>
          </cell>
          <cell r="P395" t="str">
            <v>TSO</v>
          </cell>
          <cell r="Q395" t="str">
            <v>TSO</v>
          </cell>
          <cell r="R395" t="str">
            <v>TSO</v>
          </cell>
          <cell r="S395" t="str">
            <v>TSO</v>
          </cell>
          <cell r="T395" t="str">
            <v>TSO</v>
          </cell>
          <cell r="U395" t="str">
            <v>TSO</v>
          </cell>
          <cell r="V395" t="str">
            <v>TSO</v>
          </cell>
          <cell r="W395" t="str">
            <v>TSO</v>
          </cell>
          <cell r="X395" t="str">
            <v>TSO</v>
          </cell>
          <cell r="Y395" t="str">
            <v>TSO</v>
          </cell>
          <cell r="Z395" t="str">
            <v>TSO</v>
          </cell>
          <cell r="AA395" t="str">
            <v>TSO</v>
          </cell>
          <cell r="AB395" t="str">
            <v>TSO</v>
          </cell>
          <cell r="AC395" t="str">
            <v>TSO</v>
          </cell>
          <cell r="AD395" t="str">
            <v>TSO</v>
          </cell>
          <cell r="AE395" t="str">
            <v>TSO</v>
          </cell>
          <cell r="AF395" t="str">
            <v>TSO</v>
          </cell>
          <cell r="AG395" t="str">
            <v>TSO</v>
          </cell>
          <cell r="AH395" t="str">
            <v>TSO</v>
          </cell>
          <cell r="AI395" t="str">
            <v>TSO</v>
          </cell>
        </row>
        <row r="396">
          <cell r="L396" t="str">
            <v>PDV</v>
          </cell>
          <cell r="M396" t="str">
            <v>PDV</v>
          </cell>
          <cell r="N396" t="str">
            <v>PDV</v>
          </cell>
          <cell r="O396" t="str">
            <v>PDV</v>
          </cell>
          <cell r="P396" t="str">
            <v>PDV</v>
          </cell>
          <cell r="Q396" t="str">
            <v>PDV</v>
          </cell>
          <cell r="R396" t="str">
            <v>PDV</v>
          </cell>
          <cell r="S396" t="str">
            <v>PDV</v>
          </cell>
          <cell r="T396" t="str">
            <v>PDV</v>
          </cell>
          <cell r="U396" t="str">
            <v>PDV</v>
          </cell>
          <cell r="V396" t="str">
            <v>PDV</v>
          </cell>
          <cell r="W396" t="str">
            <v>PDV</v>
          </cell>
          <cell r="X396" t="str">
            <v>PDV</v>
          </cell>
          <cell r="Y396" t="str">
            <v>PDV</v>
          </cell>
          <cell r="Z396" t="str">
            <v>PDV</v>
          </cell>
          <cell r="AA396" t="str">
            <v>PDV</v>
          </cell>
          <cell r="AB396" t="str">
            <v>PDV</v>
          </cell>
          <cell r="AC396" t="str">
            <v>PDV</v>
          </cell>
          <cell r="AD396" t="str">
            <v>PDV</v>
          </cell>
          <cell r="AE396" t="str">
            <v>PDV</v>
          </cell>
          <cell r="AF396" t="str">
            <v>PDV</v>
          </cell>
          <cell r="AG396" t="str">
            <v>PDV</v>
          </cell>
          <cell r="AH396" t="str">
            <v>PDV</v>
          </cell>
          <cell r="AI396" t="str">
            <v>PDV</v>
          </cell>
        </row>
        <row r="397">
          <cell r="L397" t="str">
            <v>X</v>
          </cell>
          <cell r="M397" t="str">
            <v>X12</v>
          </cell>
          <cell r="N397" t="str">
            <v>X</v>
          </cell>
          <cell r="O397" t="str">
            <v>X4</v>
          </cell>
          <cell r="P397" t="str">
            <v>X</v>
          </cell>
          <cell r="Q397" t="str">
            <v>X</v>
          </cell>
          <cell r="R397" t="str">
            <v>10/X17</v>
          </cell>
          <cell r="S397" t="str">
            <v>X</v>
          </cell>
          <cell r="T397" t="str">
            <v>ABS12XR17</v>
          </cell>
          <cell r="U397" t="str">
            <v>X</v>
          </cell>
          <cell r="V397" t="str">
            <v>X14</v>
          </cell>
          <cell r="W397" t="str">
            <v>X</v>
          </cell>
          <cell r="X397" t="str">
            <v>X16</v>
          </cell>
          <cell r="Y397" t="str">
            <v>X</v>
          </cell>
          <cell r="Z397" t="str">
            <v>X</v>
          </cell>
          <cell r="AA397" t="str">
            <v>X15X14</v>
          </cell>
          <cell r="AB397" t="str">
            <v>X</v>
          </cell>
          <cell r="AC397" t="str">
            <v>X</v>
          </cell>
          <cell r="AD397" t="str">
            <v>20ABSXR28</v>
          </cell>
          <cell r="AE397" t="str">
            <v>26X</v>
          </cell>
          <cell r="AF397" t="str">
            <v>X</v>
          </cell>
          <cell r="AG397" t="str">
            <v>TSO21/09/17</v>
          </cell>
          <cell r="AH397" t="str">
            <v>TSO</v>
          </cell>
          <cell r="AI397" t="str">
            <v>TSO</v>
          </cell>
        </row>
        <row r="398">
          <cell r="L398" t="str">
            <v>PDV</v>
          </cell>
          <cell r="M398" t="str">
            <v>PDV</v>
          </cell>
          <cell r="N398" t="str">
            <v>PDV</v>
          </cell>
          <cell r="O398" t="str">
            <v>PDV</v>
          </cell>
          <cell r="P398" t="str">
            <v>PDV</v>
          </cell>
          <cell r="Q398" t="str">
            <v>PDV</v>
          </cell>
          <cell r="R398" t="str">
            <v>PDV</v>
          </cell>
          <cell r="S398" t="str">
            <v>PDV</v>
          </cell>
          <cell r="T398" t="str">
            <v>PDV</v>
          </cell>
          <cell r="U398" t="str">
            <v>PDV</v>
          </cell>
          <cell r="V398" t="str">
            <v>PDV</v>
          </cell>
          <cell r="W398" t="str">
            <v>PDV</v>
          </cell>
          <cell r="X398" t="str">
            <v>PDV</v>
          </cell>
          <cell r="Y398" t="str">
            <v>PDV</v>
          </cell>
          <cell r="Z398" t="str">
            <v>PDV</v>
          </cell>
          <cell r="AA398" t="str">
            <v>PDV</v>
          </cell>
          <cell r="AB398" t="str">
            <v>PDV</v>
          </cell>
          <cell r="AC398" t="str">
            <v>PDV</v>
          </cell>
          <cell r="AD398" t="str">
            <v>PDV</v>
          </cell>
          <cell r="AE398" t="str">
            <v>PDV</v>
          </cell>
          <cell r="AF398" t="str">
            <v>PDV</v>
          </cell>
          <cell r="AG398" t="str">
            <v>PDV</v>
          </cell>
          <cell r="AH398" t="str">
            <v>PDV</v>
          </cell>
          <cell r="AI398" t="str">
            <v>PDV</v>
          </cell>
        </row>
        <row r="399">
          <cell r="L399" t="str">
            <v>PDV</v>
          </cell>
          <cell r="M399" t="str">
            <v>PDV</v>
          </cell>
          <cell r="N399" t="str">
            <v>PDV</v>
          </cell>
          <cell r="O399" t="str">
            <v>PDV</v>
          </cell>
          <cell r="P399" t="str">
            <v>PDV</v>
          </cell>
          <cell r="Q399" t="str">
            <v>PDV</v>
          </cell>
          <cell r="R399" t="str">
            <v>PDV</v>
          </cell>
          <cell r="S399" t="str">
            <v>PDV</v>
          </cell>
          <cell r="T399" t="str">
            <v>PDV</v>
          </cell>
          <cell r="U399" t="str">
            <v>PDV</v>
          </cell>
          <cell r="V399" t="str">
            <v>PDV</v>
          </cell>
          <cell r="W399" t="str">
            <v>PDV</v>
          </cell>
          <cell r="X399" t="str">
            <v>PDV</v>
          </cell>
          <cell r="Y399" t="str">
            <v>PDV</v>
          </cell>
          <cell r="Z399" t="str">
            <v>PDV</v>
          </cell>
          <cell r="AA399" t="str">
            <v>PDV</v>
          </cell>
          <cell r="AB399" t="str">
            <v>PDV</v>
          </cell>
          <cell r="AC399" t="str">
            <v>PDV</v>
          </cell>
          <cell r="AD399" t="str">
            <v>PDV</v>
          </cell>
          <cell r="AE399" t="str">
            <v>PDV</v>
          </cell>
          <cell r="AF399" t="str">
            <v>PDV</v>
          </cell>
          <cell r="AG399" t="str">
            <v>PDV</v>
          </cell>
          <cell r="AH399" t="str">
            <v>PDV</v>
          </cell>
          <cell r="AI399" t="str">
            <v>PDV</v>
          </cell>
        </row>
        <row r="400">
          <cell r="L400" t="str">
            <v>PDV</v>
          </cell>
          <cell r="M400" t="str">
            <v>PDV</v>
          </cell>
          <cell r="N400" t="str">
            <v>PDV</v>
          </cell>
          <cell r="O400" t="str">
            <v>PDV</v>
          </cell>
          <cell r="P400" t="str">
            <v>PDV</v>
          </cell>
          <cell r="Q400" t="str">
            <v>PDV</v>
          </cell>
          <cell r="R400" t="str">
            <v>PDV</v>
          </cell>
          <cell r="S400" t="str">
            <v>PDVRX8</v>
          </cell>
          <cell r="T400" t="str">
            <v>X</v>
          </cell>
          <cell r="U400" t="str">
            <v>ABS9</v>
          </cell>
          <cell r="V400" t="str">
            <v>ABS</v>
          </cell>
          <cell r="W400" t="str">
            <v>PDV</v>
          </cell>
          <cell r="X400" t="str">
            <v>PDV</v>
          </cell>
          <cell r="Y400" t="str">
            <v>PDV</v>
          </cell>
          <cell r="Z400" t="str">
            <v>PDV</v>
          </cell>
          <cell r="AA400" t="str">
            <v>PDV</v>
          </cell>
          <cell r="AB400" t="str">
            <v>PDV</v>
          </cell>
          <cell r="AC400" t="str">
            <v>PDV</v>
          </cell>
          <cell r="AD400" t="str">
            <v>PDV</v>
          </cell>
          <cell r="AE400" t="str">
            <v>PDV</v>
          </cell>
          <cell r="AF400" t="str">
            <v>PDV</v>
          </cell>
          <cell r="AG400" t="str">
            <v>PDV</v>
          </cell>
          <cell r="AH400" t="str">
            <v>PDV</v>
          </cell>
          <cell r="AI400" t="str">
            <v>PDV</v>
          </cell>
        </row>
        <row r="401">
          <cell r="L401" t="str">
            <v>PDV11/6/15</v>
          </cell>
          <cell r="M401" t="str">
            <v>PDV11/6/15</v>
          </cell>
          <cell r="N401" t="str">
            <v>PDV11/6/15</v>
          </cell>
          <cell r="O401" t="str">
            <v>PDV</v>
          </cell>
          <cell r="P401" t="str">
            <v>PDV</v>
          </cell>
          <cell r="Q401" t="str">
            <v>PDV</v>
          </cell>
          <cell r="R401" t="str">
            <v>PDV</v>
          </cell>
          <cell r="S401" t="str">
            <v>PDV</v>
          </cell>
          <cell r="T401" t="str">
            <v>PDVR X1</v>
          </cell>
          <cell r="U401" t="str">
            <v>ABS28</v>
          </cell>
          <cell r="V401" t="str">
            <v>ABS</v>
          </cell>
          <cell r="W401" t="str">
            <v>PDV</v>
          </cell>
          <cell r="X401" t="str">
            <v>PDV</v>
          </cell>
          <cell r="Y401" t="str">
            <v>PDV</v>
          </cell>
          <cell r="Z401" t="str">
            <v>PDV</v>
          </cell>
          <cell r="AA401" t="str">
            <v>PDV</v>
          </cell>
          <cell r="AB401" t="str">
            <v>PDV</v>
          </cell>
          <cell r="AC401" t="str">
            <v>PDV</v>
          </cell>
          <cell r="AD401" t="str">
            <v>PDV</v>
          </cell>
          <cell r="AE401" t="str">
            <v>PDV</v>
          </cell>
          <cell r="AF401" t="str">
            <v>PDV</v>
          </cell>
          <cell r="AG401" t="str">
            <v>PDV</v>
          </cell>
          <cell r="AH401" t="str">
            <v>PDV</v>
          </cell>
          <cell r="AI401" t="str">
            <v>PDV</v>
          </cell>
        </row>
        <row r="402">
          <cell r="L402" t="str">
            <v>XINH/8/01/16</v>
          </cell>
          <cell r="M402" t="str">
            <v>X8INH</v>
          </cell>
          <cell r="N402" t="str">
            <v>XINH</v>
          </cell>
          <cell r="O402" t="str">
            <v>X8INH</v>
          </cell>
          <cell r="P402" t="str">
            <v>X6</v>
          </cell>
          <cell r="Q402" t="str">
            <v>X</v>
          </cell>
          <cell r="R402" t="str">
            <v>X</v>
          </cell>
          <cell r="S402" t="str">
            <v>X7</v>
          </cell>
          <cell r="T402" t="str">
            <v>X</v>
          </cell>
          <cell r="U402" t="str">
            <v>X</v>
          </cell>
          <cell r="V402" t="str">
            <v>X3</v>
          </cell>
          <cell r="W402" t="str">
            <v>X</v>
          </cell>
          <cell r="X402" t="str">
            <v>X27</v>
          </cell>
          <cell r="Y402" t="str">
            <v>X</v>
          </cell>
          <cell r="Z402" t="str">
            <v>X</v>
          </cell>
          <cell r="AA402" t="str">
            <v>X23</v>
          </cell>
          <cell r="AB402" t="str">
            <v>X</v>
          </cell>
          <cell r="AC402" t="str">
            <v>X</v>
          </cell>
          <cell r="AD402" t="str">
            <v>21X</v>
          </cell>
          <cell r="AE402" t="str">
            <v>X</v>
          </cell>
          <cell r="AF402" t="str">
            <v>X</v>
          </cell>
          <cell r="AG402" t="str">
            <v>21ABS</v>
          </cell>
          <cell r="AH402" t="str">
            <v>X10</v>
          </cell>
          <cell r="AI402" t="str">
            <v>X</v>
          </cell>
          <cell r="AJ402" t="str">
            <v>X</v>
          </cell>
          <cell r="AK402">
            <v>9</v>
          </cell>
        </row>
        <row r="403">
          <cell r="L403" t="str">
            <v>PDV</v>
          </cell>
          <cell r="M403" t="str">
            <v>PDV</v>
          </cell>
          <cell r="N403" t="str">
            <v>PDV</v>
          </cell>
          <cell r="O403" t="str">
            <v>PDV</v>
          </cell>
          <cell r="P403" t="str">
            <v>PDV</v>
          </cell>
          <cell r="Q403" t="str">
            <v>PDV</v>
          </cell>
          <cell r="R403" t="str">
            <v>PDV</v>
          </cell>
          <cell r="S403" t="str">
            <v>PDV</v>
          </cell>
          <cell r="T403" t="str">
            <v>PDV</v>
          </cell>
          <cell r="U403" t="str">
            <v>PDV</v>
          </cell>
          <cell r="V403" t="str">
            <v>PDV</v>
          </cell>
          <cell r="W403" t="str">
            <v>PDV</v>
          </cell>
          <cell r="X403" t="str">
            <v>PDV</v>
          </cell>
          <cell r="Y403" t="str">
            <v>PDV</v>
          </cell>
          <cell r="Z403" t="str">
            <v>PDV</v>
          </cell>
          <cell r="AA403" t="str">
            <v>PDV</v>
          </cell>
          <cell r="AB403" t="str">
            <v>PDV</v>
          </cell>
          <cell r="AC403" t="str">
            <v>PDV</v>
          </cell>
          <cell r="AD403" t="str">
            <v>PDV</v>
          </cell>
          <cell r="AE403" t="str">
            <v>PDV</v>
          </cell>
          <cell r="AF403" t="str">
            <v>PDV</v>
          </cell>
          <cell r="AG403" t="str">
            <v>PDV</v>
          </cell>
          <cell r="AH403" t="str">
            <v>PDV</v>
          </cell>
          <cell r="AI403" t="str">
            <v>PDV</v>
          </cell>
        </row>
        <row r="404">
          <cell r="L404" t="str">
            <v>X/22/1/16</v>
          </cell>
          <cell r="M404" t="str">
            <v>X22</v>
          </cell>
          <cell r="N404" t="str">
            <v>X</v>
          </cell>
          <cell r="O404" t="str">
            <v>X24</v>
          </cell>
          <cell r="P404" t="str">
            <v>X</v>
          </cell>
          <cell r="Q404" t="str">
            <v>X25</v>
          </cell>
          <cell r="R404" t="str">
            <v>X</v>
          </cell>
          <cell r="S404" t="str">
            <v>27X22</v>
          </cell>
          <cell r="T404" t="str">
            <v>X</v>
          </cell>
          <cell r="U404" t="str">
            <v>X23</v>
          </cell>
          <cell r="V404" t="str">
            <v>X</v>
          </cell>
          <cell r="W404" t="str">
            <v>X17</v>
          </cell>
          <cell r="X404" t="str">
            <v>X</v>
          </cell>
          <cell r="Y404" t="str">
            <v>15ABSXR18</v>
          </cell>
          <cell r="Z404" t="str">
            <v>X</v>
          </cell>
          <cell r="AA404" t="str">
            <v>20ABSXR21</v>
          </cell>
          <cell r="AB404" t="str">
            <v>X</v>
          </cell>
          <cell r="AC404" t="str">
            <v>X22</v>
          </cell>
          <cell r="AD404" t="str">
            <v>X</v>
          </cell>
          <cell r="AE404" t="str">
            <v>X</v>
          </cell>
          <cell r="AF404" t="str">
            <v>X18</v>
          </cell>
          <cell r="AG404" t="str">
            <v>X</v>
          </cell>
          <cell r="AH404" t="str">
            <v>X</v>
          </cell>
          <cell r="AI404" t="str">
            <v>15X</v>
          </cell>
          <cell r="AJ404" t="str">
            <v>X</v>
          </cell>
          <cell r="AK404" t="str">
            <v>X</v>
          </cell>
          <cell r="AL404">
            <v>14</v>
          </cell>
        </row>
        <row r="405">
          <cell r="L405" t="str">
            <v>DCD</v>
          </cell>
          <cell r="M405" t="str">
            <v>DCD</v>
          </cell>
          <cell r="N405" t="str">
            <v>DCD</v>
          </cell>
          <cell r="O405" t="str">
            <v>DCD</v>
          </cell>
          <cell r="P405" t="str">
            <v>DCD</v>
          </cell>
          <cell r="Q405" t="str">
            <v>DCD</v>
          </cell>
          <cell r="R405" t="str">
            <v>DCD</v>
          </cell>
          <cell r="S405" t="str">
            <v>DCD</v>
          </cell>
          <cell r="T405" t="str">
            <v>DCD</v>
          </cell>
          <cell r="U405" t="str">
            <v>DCD</v>
          </cell>
          <cell r="V405" t="str">
            <v>DCD</v>
          </cell>
          <cell r="W405" t="str">
            <v>DCD</v>
          </cell>
          <cell r="X405" t="str">
            <v>DCD</v>
          </cell>
          <cell r="Y405" t="str">
            <v>DCD</v>
          </cell>
          <cell r="Z405" t="str">
            <v>DCD</v>
          </cell>
          <cell r="AA405" t="str">
            <v>DCD</v>
          </cell>
          <cell r="AB405" t="str">
            <v>DCD</v>
          </cell>
          <cell r="AC405" t="str">
            <v>DCD</v>
          </cell>
          <cell r="AD405" t="str">
            <v>DCD</v>
          </cell>
          <cell r="AE405" t="str">
            <v>DCD</v>
          </cell>
          <cell r="AF405" t="str">
            <v>DCD</v>
          </cell>
          <cell r="AG405" t="str">
            <v>DCD</v>
          </cell>
          <cell r="AH405" t="str">
            <v>DCD</v>
          </cell>
          <cell r="AI405" t="str">
            <v>DCD</v>
          </cell>
          <cell r="AJ405" t="str">
            <v>DCD</v>
          </cell>
          <cell r="AK405" t="str">
            <v>DCD</v>
          </cell>
          <cell r="AL405" t="str">
            <v>DCD</v>
          </cell>
        </row>
        <row r="406">
          <cell r="L406" t="str">
            <v>X22/01/16</v>
          </cell>
          <cell r="M406" t="str">
            <v>X22</v>
          </cell>
          <cell r="N406" t="str">
            <v>X</v>
          </cell>
          <cell r="O406" t="str">
            <v>X18</v>
          </cell>
          <cell r="P406" t="str">
            <v>X15</v>
          </cell>
          <cell r="Q406" t="str">
            <v>X</v>
          </cell>
          <cell r="R406" t="str">
            <v>TSO 10/06/16</v>
          </cell>
          <cell r="S406" t="str">
            <v>TSO10/6/16</v>
          </cell>
          <cell r="T406" t="str">
            <v>TSO10/6/16</v>
          </cell>
          <cell r="U406" t="str">
            <v>TSO10/6/16</v>
          </cell>
          <cell r="V406" t="str">
            <v>TSO10/6/16</v>
          </cell>
          <cell r="W406" t="str">
            <v>TSO</v>
          </cell>
          <cell r="X406" t="str">
            <v>TSO</v>
          </cell>
          <cell r="Y406" t="str">
            <v>TSO</v>
          </cell>
          <cell r="Z406" t="str">
            <v>TSO</v>
          </cell>
          <cell r="AA406" t="str">
            <v>TSO</v>
          </cell>
          <cell r="AB406" t="str">
            <v>TSO</v>
          </cell>
          <cell r="AC406" t="str">
            <v>TSO</v>
          </cell>
          <cell r="AD406" t="str">
            <v>TSO</v>
          </cell>
          <cell r="AE406" t="str">
            <v>TSO</v>
          </cell>
          <cell r="AF406" t="str">
            <v>TSO</v>
          </cell>
          <cell r="AG406" t="str">
            <v>TSO</v>
          </cell>
          <cell r="AH406" t="str">
            <v>TSO</v>
          </cell>
          <cell r="AI406" t="str">
            <v>TSO</v>
          </cell>
        </row>
        <row r="407">
          <cell r="L407" t="str">
            <v>PDV</v>
          </cell>
          <cell r="M407" t="str">
            <v>PDV</v>
          </cell>
          <cell r="N407" t="str">
            <v>PDV</v>
          </cell>
          <cell r="O407" t="str">
            <v>PDV</v>
          </cell>
          <cell r="P407" t="str">
            <v>PDV</v>
          </cell>
          <cell r="Q407" t="str">
            <v>PDV</v>
          </cell>
          <cell r="R407" t="str">
            <v>PDV</v>
          </cell>
          <cell r="S407" t="str">
            <v>PDV</v>
          </cell>
          <cell r="T407" t="str">
            <v>PDV</v>
          </cell>
          <cell r="U407" t="str">
            <v>PDV</v>
          </cell>
          <cell r="V407" t="str">
            <v>PDV</v>
          </cell>
          <cell r="W407" t="str">
            <v>PDV</v>
          </cell>
          <cell r="X407" t="str">
            <v>PDV</v>
          </cell>
          <cell r="Y407" t="str">
            <v>PDV</v>
          </cell>
          <cell r="Z407" t="str">
            <v>PDV</v>
          </cell>
          <cell r="AA407" t="str">
            <v>PDV</v>
          </cell>
          <cell r="AB407" t="str">
            <v>PDV</v>
          </cell>
          <cell r="AC407" t="str">
            <v>PDV</v>
          </cell>
          <cell r="AD407" t="str">
            <v>PDV</v>
          </cell>
          <cell r="AE407" t="str">
            <v>PDV</v>
          </cell>
          <cell r="AF407" t="str">
            <v>PDV</v>
          </cell>
          <cell r="AG407" t="str">
            <v>PDV</v>
          </cell>
          <cell r="AH407" t="str">
            <v>PDV</v>
          </cell>
          <cell r="AI407" t="str">
            <v>PDV</v>
          </cell>
        </row>
        <row r="408">
          <cell r="L408" t="str">
            <v>PDV</v>
          </cell>
          <cell r="M408" t="str">
            <v>PDV</v>
          </cell>
          <cell r="N408" t="str">
            <v>PDV</v>
          </cell>
          <cell r="O408" t="str">
            <v>PDV</v>
          </cell>
          <cell r="P408" t="str">
            <v>PDV</v>
          </cell>
          <cell r="Q408" t="str">
            <v>PDV</v>
          </cell>
          <cell r="R408" t="str">
            <v>PDV</v>
          </cell>
          <cell r="S408" t="str">
            <v>PDV</v>
          </cell>
          <cell r="T408" t="str">
            <v>PDV</v>
          </cell>
          <cell r="U408" t="str">
            <v>PDV</v>
          </cell>
          <cell r="V408" t="str">
            <v>PDV</v>
          </cell>
          <cell r="W408" t="str">
            <v>PDV</v>
          </cell>
          <cell r="X408" t="str">
            <v>PDV</v>
          </cell>
          <cell r="Y408" t="str">
            <v>PDV</v>
          </cell>
          <cell r="Z408" t="str">
            <v>PDV</v>
          </cell>
          <cell r="AA408" t="str">
            <v>PDV</v>
          </cell>
          <cell r="AB408" t="str">
            <v>PDV</v>
          </cell>
          <cell r="AC408" t="str">
            <v>PDV</v>
          </cell>
          <cell r="AD408" t="str">
            <v>PDV</v>
          </cell>
          <cell r="AE408" t="str">
            <v>PDV</v>
          </cell>
          <cell r="AF408" t="str">
            <v>PDV</v>
          </cell>
          <cell r="AG408" t="str">
            <v>PDV</v>
          </cell>
          <cell r="AH408" t="str">
            <v>PDV</v>
          </cell>
          <cell r="AI408" t="str">
            <v>PDV</v>
          </cell>
        </row>
        <row r="409">
          <cell r="L409" t="str">
            <v>CHG</v>
          </cell>
          <cell r="M409" t="str">
            <v>X</v>
          </cell>
          <cell r="N409" t="str">
            <v>X26</v>
          </cell>
          <cell r="O409" t="str">
            <v>X14/MDCT</v>
          </cell>
          <cell r="P409" t="str">
            <v>21X27</v>
          </cell>
          <cell r="Q409" t="str">
            <v>X</v>
          </cell>
          <cell r="R409" t="str">
            <v>X24</v>
          </cell>
          <cell r="S409" t="str">
            <v>22X</v>
          </cell>
          <cell r="T409" t="str">
            <v>23ABSXR24</v>
          </cell>
          <cell r="U409" t="str">
            <v>X</v>
          </cell>
          <cell r="V409" t="str">
            <v>X21</v>
          </cell>
          <cell r="W409" t="str">
            <v>X</v>
          </cell>
          <cell r="X409" t="str">
            <v>X21</v>
          </cell>
          <cell r="Y409" t="str">
            <v>X</v>
          </cell>
          <cell r="Z409" t="str">
            <v>17X</v>
          </cell>
          <cell r="AA409" t="str">
            <v>X</v>
          </cell>
          <cell r="AB409" t="str">
            <v>X</v>
          </cell>
          <cell r="AC409" t="str">
            <v>19X</v>
          </cell>
          <cell r="AD409" t="str">
            <v>X</v>
          </cell>
          <cell r="AE409" t="str">
            <v>X</v>
          </cell>
          <cell r="AF409" t="str">
            <v>X17</v>
          </cell>
          <cell r="AG409" t="str">
            <v>X</v>
          </cell>
          <cell r="AH409" t="str">
            <v>17ABSXR18</v>
          </cell>
          <cell r="AI409" t="str">
            <v>X</v>
          </cell>
          <cell r="AJ409" t="str">
            <v>X</v>
          </cell>
          <cell r="AK409">
            <v>16</v>
          </cell>
        </row>
        <row r="410">
          <cell r="L410" t="str">
            <v>X</v>
          </cell>
          <cell r="M410" t="str">
            <v>CHG</v>
          </cell>
          <cell r="N410" t="str">
            <v>CHG</v>
          </cell>
          <cell r="O410" t="str">
            <v>CHG</v>
          </cell>
          <cell r="P410" t="str">
            <v>CHG</v>
          </cell>
          <cell r="Q410" t="str">
            <v>CHG</v>
          </cell>
          <cell r="R410" t="str">
            <v>CHG</v>
          </cell>
          <cell r="S410" t="str">
            <v>CHG</v>
          </cell>
          <cell r="T410" t="str">
            <v>CHG</v>
          </cell>
          <cell r="U410" t="str">
            <v>CHG</v>
          </cell>
          <cell r="V410" t="str">
            <v>CHG</v>
          </cell>
          <cell r="W410" t="str">
            <v>CHG</v>
          </cell>
          <cell r="X410" t="str">
            <v>CHG</v>
          </cell>
          <cell r="Y410" t="str">
            <v>CHG</v>
          </cell>
          <cell r="Z410" t="str">
            <v>CHG</v>
          </cell>
          <cell r="AA410" t="str">
            <v>CHG</v>
          </cell>
          <cell r="AB410" t="str">
            <v>CHG</v>
          </cell>
          <cell r="AC410" t="str">
            <v>CHG</v>
          </cell>
          <cell r="AD410" t="str">
            <v>CHG</v>
          </cell>
          <cell r="AE410" t="str">
            <v>CHG</v>
          </cell>
          <cell r="AF410" t="str">
            <v>CHG</v>
          </cell>
          <cell r="AG410" t="str">
            <v>CHG</v>
          </cell>
          <cell r="AH410" t="str">
            <v>CHG</v>
          </cell>
          <cell r="AI410" t="str">
            <v>CHG</v>
          </cell>
        </row>
        <row r="411">
          <cell r="L411" t="str">
            <v>PDV</v>
          </cell>
          <cell r="M411" t="str">
            <v>PDV</v>
          </cell>
          <cell r="N411" t="str">
            <v>PDV</v>
          </cell>
          <cell r="O411" t="str">
            <v>PDV</v>
          </cell>
          <cell r="P411" t="str">
            <v>PDV</v>
          </cell>
          <cell r="Q411" t="str">
            <v>PDV</v>
          </cell>
          <cell r="R411" t="str">
            <v>PDV</v>
          </cell>
          <cell r="S411" t="str">
            <v>PDV</v>
          </cell>
          <cell r="T411" t="str">
            <v>PDV</v>
          </cell>
          <cell r="U411" t="str">
            <v>PDV</v>
          </cell>
          <cell r="V411" t="str">
            <v>PDV</v>
          </cell>
          <cell r="W411" t="str">
            <v>PDV</v>
          </cell>
          <cell r="X411" t="str">
            <v>PDV</v>
          </cell>
          <cell r="Y411" t="str">
            <v>PDV</v>
          </cell>
          <cell r="Z411" t="str">
            <v>PDV</v>
          </cell>
          <cell r="AA411" t="str">
            <v>PDV</v>
          </cell>
          <cell r="AB411" t="str">
            <v>PDV</v>
          </cell>
          <cell r="AC411" t="str">
            <v>PDV</v>
          </cell>
          <cell r="AD411" t="str">
            <v>PDV</v>
          </cell>
          <cell r="AE411" t="str">
            <v>PDV</v>
          </cell>
          <cell r="AF411" t="str">
            <v>PDV</v>
          </cell>
          <cell r="AG411" t="str">
            <v>PDV</v>
          </cell>
          <cell r="AH411" t="str">
            <v>PDV</v>
          </cell>
          <cell r="AI411" t="str">
            <v>PDV</v>
          </cell>
        </row>
        <row r="412">
          <cell r="L412" t="str">
            <v>X15/01/16</v>
          </cell>
          <cell r="M412" t="str">
            <v>ABS15</v>
          </cell>
          <cell r="N412" t="str">
            <v>X9</v>
          </cell>
          <cell r="O412" t="str">
            <v>X</v>
          </cell>
          <cell r="P412" t="str">
            <v>X7</v>
          </cell>
          <cell r="Q412" t="str">
            <v>X</v>
          </cell>
          <cell r="R412" t="str">
            <v>ABS3RX6</v>
          </cell>
          <cell r="S412" t="str">
            <v>X</v>
          </cell>
          <cell r="T412" t="str">
            <v>4X</v>
          </cell>
          <cell r="U412" t="str">
            <v>ABS30</v>
          </cell>
          <cell r="V412" t="str">
            <v>14X</v>
          </cell>
          <cell r="W412" t="str">
            <v>X</v>
          </cell>
          <cell r="X412" t="str">
            <v>X14</v>
          </cell>
          <cell r="Y412" t="str">
            <v>X</v>
          </cell>
          <cell r="Z412" t="str">
            <v>13ABSXR17</v>
          </cell>
          <cell r="AA412" t="str">
            <v>X</v>
          </cell>
          <cell r="AB412" t="str">
            <v>X</v>
          </cell>
          <cell r="AC412" t="str">
            <v>19X</v>
          </cell>
          <cell r="AD412" t="str">
            <v>X</v>
          </cell>
          <cell r="AE412" t="str">
            <v>X</v>
          </cell>
          <cell r="AF412" t="str">
            <v>14ABS</v>
          </cell>
          <cell r="AG412" t="str">
            <v>ABS</v>
          </cell>
          <cell r="AH412" t="str">
            <v>ABS</v>
          </cell>
          <cell r="AI412" t="str">
            <v>PDV</v>
          </cell>
          <cell r="AJ412" t="str">
            <v>X</v>
          </cell>
          <cell r="AK412" t="str">
            <v>X</v>
          </cell>
          <cell r="AL412">
            <v>2</v>
          </cell>
        </row>
        <row r="413">
          <cell r="L413" t="str">
            <v>X15/01/16</v>
          </cell>
          <cell r="M413" t="str">
            <v>ABS</v>
          </cell>
          <cell r="N413" t="str">
            <v>X9</v>
          </cell>
          <cell r="O413" t="str">
            <v>X</v>
          </cell>
          <cell r="P413" t="str">
            <v>X7</v>
          </cell>
          <cell r="Q413" t="str">
            <v>X</v>
          </cell>
          <cell r="R413" t="str">
            <v>ABS3RX6</v>
          </cell>
          <cell r="S413" t="str">
            <v>X</v>
          </cell>
          <cell r="T413" t="str">
            <v>5X</v>
          </cell>
          <cell r="U413" t="str">
            <v>ABS30</v>
          </cell>
          <cell r="V413" t="str">
            <v>X14</v>
          </cell>
          <cell r="W413" t="str">
            <v>X</v>
          </cell>
          <cell r="X413" t="str">
            <v>X14</v>
          </cell>
          <cell r="Y413" t="str">
            <v>X</v>
          </cell>
          <cell r="Z413" t="str">
            <v>13ABSXR17</v>
          </cell>
          <cell r="AA413" t="str">
            <v>X</v>
          </cell>
          <cell r="AB413" t="str">
            <v>X</v>
          </cell>
          <cell r="AC413" t="str">
            <v>19X</v>
          </cell>
          <cell r="AD413" t="str">
            <v>X</v>
          </cell>
          <cell r="AE413" t="str">
            <v>X</v>
          </cell>
          <cell r="AF413" t="str">
            <v>X14</v>
          </cell>
          <cell r="AG413" t="str">
            <v>X</v>
          </cell>
          <cell r="AH413" t="str">
            <v>12ABS</v>
          </cell>
          <cell r="AI413" t="str">
            <v>X5</v>
          </cell>
          <cell r="AJ413" t="str">
            <v>X5</v>
          </cell>
          <cell r="AK413" t="str">
            <v>X</v>
          </cell>
          <cell r="AL413">
            <v>2</v>
          </cell>
        </row>
        <row r="414">
          <cell r="L414" t="str">
            <v>PDV</v>
          </cell>
          <cell r="M414" t="str">
            <v>PDV</v>
          </cell>
          <cell r="N414" t="str">
            <v>PDV</v>
          </cell>
          <cell r="O414" t="str">
            <v>PDV</v>
          </cell>
          <cell r="P414" t="str">
            <v>PDV</v>
          </cell>
          <cell r="Q414" t="str">
            <v>PDV</v>
          </cell>
          <cell r="R414" t="str">
            <v>PDV</v>
          </cell>
          <cell r="S414" t="str">
            <v>PDV</v>
          </cell>
          <cell r="T414" t="str">
            <v>PDV</v>
          </cell>
          <cell r="U414" t="str">
            <v>PDV</v>
          </cell>
          <cell r="V414" t="str">
            <v>PDV</v>
          </cell>
          <cell r="W414" t="str">
            <v>PDV</v>
          </cell>
          <cell r="X414" t="str">
            <v>PDV</v>
          </cell>
          <cell r="Y414" t="str">
            <v>PDV</v>
          </cell>
          <cell r="Z414" t="str">
            <v>PDV</v>
          </cell>
          <cell r="AA414" t="str">
            <v>PDV</v>
          </cell>
          <cell r="AB414" t="str">
            <v>PDV</v>
          </cell>
          <cell r="AC414" t="str">
            <v>PDV</v>
          </cell>
          <cell r="AD414" t="str">
            <v>PDV</v>
          </cell>
          <cell r="AE414" t="str">
            <v>PDV</v>
          </cell>
          <cell r="AF414" t="str">
            <v>PDV</v>
          </cell>
          <cell r="AG414" t="str">
            <v>PDV</v>
          </cell>
          <cell r="AH414" t="str">
            <v>PDV</v>
          </cell>
          <cell r="AI414" t="str">
            <v>PDV</v>
          </cell>
        </row>
        <row r="415">
          <cell r="L415" t="str">
            <v>PDV</v>
          </cell>
          <cell r="M415" t="str">
            <v>PDV</v>
          </cell>
          <cell r="N415" t="str">
            <v>PDV</v>
          </cell>
          <cell r="O415" t="str">
            <v>PDV</v>
          </cell>
          <cell r="P415" t="str">
            <v>PDV</v>
          </cell>
          <cell r="Q415" t="str">
            <v>PDV</v>
          </cell>
          <cell r="R415" t="str">
            <v>PDV</v>
          </cell>
          <cell r="S415" t="str">
            <v>PDV</v>
          </cell>
          <cell r="T415" t="str">
            <v>PDV</v>
          </cell>
          <cell r="U415" t="str">
            <v>PDV</v>
          </cell>
          <cell r="V415" t="str">
            <v>PDV</v>
          </cell>
          <cell r="W415" t="str">
            <v>PDV</v>
          </cell>
          <cell r="X415" t="str">
            <v>PDV</v>
          </cell>
          <cell r="Y415" t="str">
            <v>PDV</v>
          </cell>
          <cell r="Z415" t="str">
            <v>PDV</v>
          </cell>
          <cell r="AA415" t="str">
            <v>PDV</v>
          </cell>
          <cell r="AB415" t="str">
            <v>PDV</v>
          </cell>
          <cell r="AC415" t="str">
            <v>PDV</v>
          </cell>
          <cell r="AD415" t="str">
            <v>PDV</v>
          </cell>
          <cell r="AE415" t="str">
            <v>PDV</v>
          </cell>
          <cell r="AF415" t="str">
            <v>PDV</v>
          </cell>
          <cell r="AG415" t="str">
            <v>PDV</v>
          </cell>
          <cell r="AH415" t="str">
            <v>PDV</v>
          </cell>
          <cell r="AI415" t="str">
            <v>PDV</v>
          </cell>
        </row>
        <row r="416">
          <cell r="L416" t="str">
            <v>DCD</v>
          </cell>
          <cell r="M416" t="str">
            <v>DCD</v>
          </cell>
          <cell r="N416" t="str">
            <v>DCD</v>
          </cell>
          <cell r="O416" t="str">
            <v>DCD</v>
          </cell>
          <cell r="P416" t="str">
            <v>DCD</v>
          </cell>
          <cell r="Q416" t="str">
            <v>DCD</v>
          </cell>
          <cell r="R416" t="str">
            <v>DCD</v>
          </cell>
          <cell r="S416" t="str">
            <v>DCD</v>
          </cell>
          <cell r="T416" t="str">
            <v>DCD</v>
          </cell>
          <cell r="U416" t="str">
            <v>DCD</v>
          </cell>
          <cell r="V416" t="str">
            <v>DCD</v>
          </cell>
          <cell r="W416" t="str">
            <v>DCD</v>
          </cell>
          <cell r="X416" t="str">
            <v>DCD</v>
          </cell>
          <cell r="Y416" t="str">
            <v>DCD</v>
          </cell>
          <cell r="Z416" t="str">
            <v>DCD</v>
          </cell>
          <cell r="AA416" t="str">
            <v>DCD</v>
          </cell>
          <cell r="AB416" t="str">
            <v>DCD</v>
          </cell>
          <cell r="AC416" t="str">
            <v>DCD</v>
          </cell>
          <cell r="AD416" t="str">
            <v>DCD</v>
          </cell>
          <cell r="AE416" t="str">
            <v>DCD</v>
          </cell>
          <cell r="AF416" t="str">
            <v>DCD</v>
          </cell>
          <cell r="AG416" t="str">
            <v>DCD</v>
          </cell>
          <cell r="AH416" t="str">
            <v>DCD</v>
          </cell>
          <cell r="AI416" t="str">
            <v>DCD</v>
          </cell>
          <cell r="AJ416" t="str">
            <v>DCD</v>
          </cell>
          <cell r="AK416" t="str">
            <v>DCD</v>
          </cell>
          <cell r="AL416" t="str">
            <v>DCD</v>
          </cell>
        </row>
        <row r="417">
          <cell r="L417" t="str">
            <v>PDV</v>
          </cell>
          <cell r="M417" t="str">
            <v>PDV</v>
          </cell>
          <cell r="N417" t="str">
            <v>PDV</v>
          </cell>
          <cell r="O417" t="str">
            <v>PDV</v>
          </cell>
          <cell r="P417" t="str">
            <v>PDV</v>
          </cell>
          <cell r="Q417" t="str">
            <v>PDV</v>
          </cell>
          <cell r="R417" t="str">
            <v>PDV</v>
          </cell>
          <cell r="S417" t="str">
            <v>PDV</v>
          </cell>
          <cell r="T417" t="str">
            <v>PDV</v>
          </cell>
          <cell r="U417" t="str">
            <v>PDV</v>
          </cell>
          <cell r="V417" t="str">
            <v>PDV</v>
          </cell>
          <cell r="W417" t="str">
            <v>PDV</v>
          </cell>
          <cell r="X417" t="str">
            <v>PDV</v>
          </cell>
          <cell r="Y417" t="str">
            <v>PDV</v>
          </cell>
          <cell r="Z417" t="str">
            <v>PDV</v>
          </cell>
          <cell r="AA417" t="str">
            <v>PDV</v>
          </cell>
          <cell r="AB417" t="str">
            <v>PDV</v>
          </cell>
          <cell r="AC417" t="str">
            <v>PDV</v>
          </cell>
          <cell r="AD417" t="str">
            <v>PDV</v>
          </cell>
          <cell r="AE417" t="str">
            <v>PDV</v>
          </cell>
          <cell r="AF417" t="str">
            <v>PDV</v>
          </cell>
          <cell r="AG417" t="str">
            <v>PDV</v>
          </cell>
          <cell r="AH417" t="str">
            <v>PDV</v>
          </cell>
          <cell r="AI417" t="str">
            <v>PDV</v>
          </cell>
        </row>
        <row r="418">
          <cell r="L418" t="str">
            <v>X</v>
          </cell>
          <cell r="M418" t="str">
            <v>PDV</v>
          </cell>
          <cell r="N418" t="str">
            <v>PDV</v>
          </cell>
          <cell r="O418" t="str">
            <v>PDV</v>
          </cell>
          <cell r="P418" t="str">
            <v>PDV</v>
          </cell>
          <cell r="Q418" t="str">
            <v>PDV</v>
          </cell>
          <cell r="R418" t="str">
            <v>PDV</v>
          </cell>
          <cell r="S418" t="str">
            <v>PDV</v>
          </cell>
          <cell r="T418" t="str">
            <v>PDV</v>
          </cell>
          <cell r="U418" t="str">
            <v>PDV</v>
          </cell>
          <cell r="V418" t="str">
            <v>PDV</v>
          </cell>
          <cell r="W418" t="str">
            <v>PDV</v>
          </cell>
          <cell r="X418" t="str">
            <v>PDV</v>
          </cell>
          <cell r="Y418" t="str">
            <v>PDV</v>
          </cell>
          <cell r="Z418" t="str">
            <v>PDV</v>
          </cell>
          <cell r="AA418" t="str">
            <v>PDV</v>
          </cell>
          <cell r="AB418" t="str">
            <v>PDV</v>
          </cell>
          <cell r="AC418" t="str">
            <v>PDV</v>
          </cell>
          <cell r="AD418" t="str">
            <v>PDV</v>
          </cell>
          <cell r="AE418" t="str">
            <v>PDV</v>
          </cell>
          <cell r="AF418" t="str">
            <v>PDV</v>
          </cell>
          <cell r="AG418" t="str">
            <v>PDV</v>
          </cell>
          <cell r="AH418" t="str">
            <v>PDV</v>
          </cell>
          <cell r="AI418" t="str">
            <v>PDV</v>
          </cell>
        </row>
        <row r="419">
          <cell r="L419" t="str">
            <v>X6/01/16</v>
          </cell>
          <cell r="M419" t="str">
            <v>X6</v>
          </cell>
          <cell r="N419" t="str">
            <v>X4</v>
          </cell>
          <cell r="O419" t="str">
            <v>X10</v>
          </cell>
          <cell r="P419" t="str">
            <v>X3MDCT</v>
          </cell>
          <cell r="Q419" t="str">
            <v>X</v>
          </cell>
          <cell r="R419" t="str">
            <v>ABS3XR6</v>
          </cell>
          <cell r="S419" t="str">
            <v>X</v>
          </cell>
          <cell r="T419" t="str">
            <v>ABS5XR8</v>
          </cell>
          <cell r="U419" t="str">
            <v>X</v>
          </cell>
          <cell r="V419" t="str">
            <v>X7</v>
          </cell>
          <cell r="W419" t="str">
            <v>X</v>
          </cell>
          <cell r="X419" t="str">
            <v>X</v>
          </cell>
          <cell r="Y419" t="str">
            <v>ABS30</v>
          </cell>
          <cell r="Z419" t="str">
            <v>X2</v>
          </cell>
          <cell r="AA419" t="str">
            <v>X</v>
          </cell>
          <cell r="AB419" t="str">
            <v>X7</v>
          </cell>
          <cell r="AC419" t="str">
            <v>X</v>
          </cell>
          <cell r="AD419" t="str">
            <v>2X</v>
          </cell>
          <cell r="AE419" t="str">
            <v>DCD17/07/17</v>
          </cell>
          <cell r="AF419" t="str">
            <v xml:space="preserve">DCD </v>
          </cell>
          <cell r="AG419" t="str">
            <v xml:space="preserve">DCD </v>
          </cell>
          <cell r="AH419" t="str">
            <v>DCD</v>
          </cell>
          <cell r="AI419" t="str">
            <v>DCD</v>
          </cell>
        </row>
        <row r="420">
          <cell r="L420" t="str">
            <v>PDV13/5/14</v>
          </cell>
          <cell r="M420" t="str">
            <v>PDV13/5/14</v>
          </cell>
          <cell r="N420" t="str">
            <v>PDV13/5/14</v>
          </cell>
          <cell r="O420" t="str">
            <v>PDV</v>
          </cell>
          <cell r="P420" t="str">
            <v>PDV</v>
          </cell>
          <cell r="Q420" t="str">
            <v>PDV</v>
          </cell>
          <cell r="R420" t="str">
            <v>PDV</v>
          </cell>
          <cell r="S420" t="str">
            <v>PDV</v>
          </cell>
          <cell r="T420" t="str">
            <v>PDV</v>
          </cell>
          <cell r="U420" t="str">
            <v>PDV</v>
          </cell>
          <cell r="V420" t="str">
            <v>PDV</v>
          </cell>
          <cell r="W420" t="str">
            <v>PDV</v>
          </cell>
          <cell r="X420" t="str">
            <v>PDV</v>
          </cell>
          <cell r="Y420" t="str">
            <v>PDV</v>
          </cell>
          <cell r="Z420" t="str">
            <v>PDV</v>
          </cell>
          <cell r="AA420" t="str">
            <v>PDV</v>
          </cell>
          <cell r="AB420" t="str">
            <v>PDV</v>
          </cell>
          <cell r="AC420" t="str">
            <v>PDV</v>
          </cell>
          <cell r="AD420" t="str">
            <v>PDV</v>
          </cell>
          <cell r="AE420" t="str">
            <v>PDV</v>
          </cell>
          <cell r="AF420" t="str">
            <v>PDV</v>
          </cell>
          <cell r="AG420" t="str">
            <v>PDV</v>
          </cell>
          <cell r="AH420" t="str">
            <v>PDV</v>
          </cell>
          <cell r="AI420" t="str">
            <v>PDV</v>
          </cell>
        </row>
        <row r="421">
          <cell r="L421" t="str">
            <v>X</v>
          </cell>
          <cell r="M421" t="str">
            <v>X</v>
          </cell>
          <cell r="N421" t="str">
            <v>X</v>
          </cell>
          <cell r="O421" t="str">
            <v>X8</v>
          </cell>
          <cell r="P421" t="str">
            <v>X</v>
          </cell>
          <cell r="Q421" t="str">
            <v>X24</v>
          </cell>
          <cell r="R421" t="str">
            <v>X</v>
          </cell>
          <cell r="S421" t="str">
            <v>X</v>
          </cell>
          <cell r="T421" t="str">
            <v>X</v>
          </cell>
          <cell r="U421" t="str">
            <v>ABS2</v>
          </cell>
          <cell r="V421" t="str">
            <v>X</v>
          </cell>
          <cell r="W421" t="str">
            <v>X</v>
          </cell>
          <cell r="X421" t="str">
            <v>2/X9</v>
          </cell>
          <cell r="Y421" t="str">
            <v>X</v>
          </cell>
          <cell r="Z421" t="str">
            <v>X</v>
          </cell>
          <cell r="AA421" t="str">
            <v>7X</v>
          </cell>
          <cell r="AB421" t="str">
            <v>X</v>
          </cell>
          <cell r="AC421" t="str">
            <v>X</v>
          </cell>
          <cell r="AD421" t="str">
            <v>9X</v>
          </cell>
          <cell r="AE421" t="str">
            <v>X</v>
          </cell>
          <cell r="AF421" t="str">
            <v>X</v>
          </cell>
          <cell r="AG421" t="str">
            <v>7X</v>
          </cell>
          <cell r="AH421" t="str">
            <v>X</v>
          </cell>
          <cell r="AI421" t="str">
            <v>X</v>
          </cell>
          <cell r="AJ421" t="str">
            <v>X4</v>
          </cell>
          <cell r="AK421" t="str">
            <v>X</v>
          </cell>
          <cell r="AL421" t="str">
            <v>X</v>
          </cell>
        </row>
        <row r="422">
          <cell r="L422" t="str">
            <v>X/5/02/16</v>
          </cell>
          <cell r="M422" t="str">
            <v>X</v>
          </cell>
          <cell r="N422" t="str">
            <v>X9</v>
          </cell>
          <cell r="O422" t="str">
            <v>X</v>
          </cell>
          <cell r="P422" t="str">
            <v>X</v>
          </cell>
          <cell r="Q422" t="str">
            <v>X6/31XVOYAGE</v>
          </cell>
          <cell r="R422" t="str">
            <v>X</v>
          </cell>
          <cell r="S422" t="str">
            <v>X</v>
          </cell>
          <cell r="T422" t="str">
            <v>8X</v>
          </cell>
          <cell r="U422" t="str">
            <v>ABS9</v>
          </cell>
          <cell r="V422" t="str">
            <v>X18</v>
          </cell>
          <cell r="W422" t="str">
            <v>X</v>
          </cell>
          <cell r="X422" t="str">
            <v>X</v>
          </cell>
          <cell r="Y422" t="str">
            <v>ABS16XR25</v>
          </cell>
          <cell r="Z422" t="str">
            <v>X</v>
          </cell>
          <cell r="AA422" t="str">
            <v>X</v>
          </cell>
          <cell r="AB422" t="str">
            <v>24X</v>
          </cell>
          <cell r="AC422" t="str">
            <v>X</v>
          </cell>
          <cell r="AD422" t="str">
            <v>X</v>
          </cell>
          <cell r="AE422" t="str">
            <v>X</v>
          </cell>
          <cell r="AF422" t="str">
            <v>X</v>
          </cell>
          <cell r="AG422" t="str">
            <v>X</v>
          </cell>
          <cell r="AH422" t="str">
            <v>X5</v>
          </cell>
          <cell r="AI422" t="str">
            <v>X</v>
          </cell>
          <cell r="AJ422" t="str">
            <v>X</v>
          </cell>
          <cell r="AK422">
            <v>2</v>
          </cell>
        </row>
        <row r="423">
          <cell r="L423" t="str">
            <v>PDV</v>
          </cell>
          <cell r="M423" t="str">
            <v>PDV</v>
          </cell>
          <cell r="N423" t="str">
            <v>PDV</v>
          </cell>
          <cell r="O423" t="str">
            <v>PDV</v>
          </cell>
          <cell r="P423" t="str">
            <v>PDV</v>
          </cell>
          <cell r="Q423" t="str">
            <v>PDV</v>
          </cell>
          <cell r="R423" t="str">
            <v>PDV</v>
          </cell>
          <cell r="S423" t="str">
            <v>PDV</v>
          </cell>
          <cell r="T423" t="str">
            <v>PDV</v>
          </cell>
          <cell r="U423" t="str">
            <v>PDV</v>
          </cell>
          <cell r="V423" t="str">
            <v>PDV</v>
          </cell>
          <cell r="W423" t="str">
            <v>PDV</v>
          </cell>
          <cell r="X423" t="str">
            <v>PDV</v>
          </cell>
          <cell r="Y423" t="str">
            <v>PDV</v>
          </cell>
          <cell r="Z423" t="str">
            <v>PDV</v>
          </cell>
          <cell r="AA423" t="str">
            <v>PDV</v>
          </cell>
          <cell r="AB423" t="str">
            <v>PDV</v>
          </cell>
          <cell r="AC423" t="str">
            <v>PDV</v>
          </cell>
          <cell r="AD423" t="str">
            <v>PDV</v>
          </cell>
          <cell r="AE423" t="str">
            <v>PDV</v>
          </cell>
          <cell r="AF423" t="str">
            <v>PDV</v>
          </cell>
          <cell r="AG423" t="str">
            <v>PDV</v>
          </cell>
          <cell r="AH423" t="str">
            <v>PDV</v>
          </cell>
          <cell r="AI423" t="str">
            <v>PDV</v>
          </cell>
        </row>
        <row r="424">
          <cell r="L424" t="str">
            <v>DCD</v>
          </cell>
          <cell r="M424" t="str">
            <v>DCD</v>
          </cell>
          <cell r="N424" t="str">
            <v>DCD</v>
          </cell>
          <cell r="O424" t="str">
            <v>DCD</v>
          </cell>
          <cell r="P424" t="str">
            <v>DCD</v>
          </cell>
          <cell r="Q424" t="str">
            <v>DCD</v>
          </cell>
          <cell r="R424" t="str">
            <v>DCD</v>
          </cell>
          <cell r="S424" t="str">
            <v>DCD</v>
          </cell>
          <cell r="T424" t="str">
            <v>DCD</v>
          </cell>
          <cell r="U424" t="str">
            <v>DCD</v>
          </cell>
          <cell r="V424" t="str">
            <v>DCD</v>
          </cell>
          <cell r="W424" t="str">
            <v>DCD</v>
          </cell>
          <cell r="X424" t="str">
            <v>DCD</v>
          </cell>
          <cell r="Y424" t="str">
            <v>DCD</v>
          </cell>
          <cell r="Z424" t="str">
            <v>DCD</v>
          </cell>
          <cell r="AA424" t="str">
            <v>DCD</v>
          </cell>
          <cell r="AB424" t="str">
            <v>DCD</v>
          </cell>
          <cell r="AC424" t="str">
            <v>DCD</v>
          </cell>
          <cell r="AD424" t="str">
            <v>DCD</v>
          </cell>
          <cell r="AE424" t="str">
            <v>DCD</v>
          </cell>
          <cell r="AF424" t="str">
            <v>DCD</v>
          </cell>
          <cell r="AG424" t="str">
            <v>DCD</v>
          </cell>
          <cell r="AH424" t="str">
            <v>DCD</v>
          </cell>
          <cell r="AI424" t="str">
            <v>DCD</v>
          </cell>
          <cell r="AJ424" t="str">
            <v>DCD</v>
          </cell>
          <cell r="AK424" t="str">
            <v>DCD</v>
          </cell>
          <cell r="AL424" t="str">
            <v>DCD</v>
          </cell>
        </row>
        <row r="425">
          <cell r="L425" t="str">
            <v>PDV</v>
          </cell>
          <cell r="M425" t="str">
            <v>PDV</v>
          </cell>
          <cell r="N425" t="str">
            <v>PDV</v>
          </cell>
          <cell r="O425" t="str">
            <v>PDV</v>
          </cell>
          <cell r="P425" t="str">
            <v>PDV</v>
          </cell>
          <cell r="Q425" t="str">
            <v>PDV</v>
          </cell>
          <cell r="R425" t="str">
            <v>PDV</v>
          </cell>
          <cell r="S425" t="str">
            <v>PDV</v>
          </cell>
          <cell r="T425" t="str">
            <v>PDV</v>
          </cell>
          <cell r="U425" t="str">
            <v>PDV</v>
          </cell>
          <cell r="V425" t="str">
            <v>PDV</v>
          </cell>
          <cell r="W425" t="str">
            <v>PDV</v>
          </cell>
          <cell r="X425" t="str">
            <v>PDV</v>
          </cell>
          <cell r="Y425" t="str">
            <v>PDV</v>
          </cell>
          <cell r="Z425" t="str">
            <v>PDV</v>
          </cell>
          <cell r="AA425" t="str">
            <v>PDV</v>
          </cell>
          <cell r="AB425" t="str">
            <v>PDV</v>
          </cell>
          <cell r="AC425" t="str">
            <v>PDV</v>
          </cell>
          <cell r="AD425" t="str">
            <v>PDV</v>
          </cell>
          <cell r="AE425" t="str">
            <v>PDV</v>
          </cell>
          <cell r="AF425" t="str">
            <v>PDV</v>
          </cell>
          <cell r="AG425" t="str">
            <v>PDV</v>
          </cell>
          <cell r="AH425" t="str">
            <v>PDV</v>
          </cell>
          <cell r="AI425" t="str">
            <v>PDV</v>
          </cell>
        </row>
        <row r="426">
          <cell r="L426" t="str">
            <v>PDV</v>
          </cell>
          <cell r="M426" t="str">
            <v>PDV</v>
          </cell>
          <cell r="N426" t="str">
            <v>PDV</v>
          </cell>
          <cell r="O426" t="str">
            <v>PDV</v>
          </cell>
          <cell r="P426" t="str">
            <v>PDV</v>
          </cell>
          <cell r="Q426" t="str">
            <v>PDV</v>
          </cell>
          <cell r="R426" t="str">
            <v>PDV</v>
          </cell>
          <cell r="S426" t="str">
            <v>PDV</v>
          </cell>
          <cell r="T426" t="str">
            <v>PDV</v>
          </cell>
          <cell r="U426" t="str">
            <v>PDV</v>
          </cell>
          <cell r="V426" t="str">
            <v>PDV</v>
          </cell>
          <cell r="W426" t="str">
            <v>PDV</v>
          </cell>
          <cell r="X426" t="str">
            <v>PDV</v>
          </cell>
          <cell r="Y426" t="str">
            <v>PDV</v>
          </cell>
          <cell r="Z426" t="str">
            <v>PDV</v>
          </cell>
          <cell r="AA426" t="str">
            <v>PDV</v>
          </cell>
          <cell r="AB426" t="str">
            <v>PDV</v>
          </cell>
          <cell r="AC426" t="str">
            <v>PDV</v>
          </cell>
          <cell r="AD426" t="str">
            <v>PDV</v>
          </cell>
          <cell r="AE426" t="str">
            <v>PDV</v>
          </cell>
          <cell r="AF426" t="str">
            <v>PDV</v>
          </cell>
          <cell r="AG426" t="str">
            <v>PDV</v>
          </cell>
          <cell r="AH426" t="str">
            <v>PDV</v>
          </cell>
          <cell r="AI426" t="str">
            <v>PDV</v>
          </cell>
        </row>
        <row r="427">
          <cell r="L427" t="str">
            <v>PDV</v>
          </cell>
          <cell r="M427" t="str">
            <v>PDV</v>
          </cell>
          <cell r="N427" t="str">
            <v>PDV</v>
          </cell>
          <cell r="O427" t="str">
            <v>PDV</v>
          </cell>
          <cell r="P427" t="str">
            <v>PDV</v>
          </cell>
          <cell r="Q427" t="str">
            <v>PDV</v>
          </cell>
          <cell r="R427" t="str">
            <v>PDV</v>
          </cell>
          <cell r="S427" t="str">
            <v>PDV</v>
          </cell>
          <cell r="T427" t="str">
            <v>PDV</v>
          </cell>
          <cell r="U427" t="str">
            <v>PDV</v>
          </cell>
          <cell r="V427" t="str">
            <v>PDV</v>
          </cell>
          <cell r="W427" t="str">
            <v>PDV</v>
          </cell>
          <cell r="X427" t="str">
            <v>PDV</v>
          </cell>
          <cell r="Y427" t="str">
            <v>PDVRX19</v>
          </cell>
          <cell r="Z427" t="str">
            <v>17X</v>
          </cell>
          <cell r="AA427" t="str">
            <v>X</v>
          </cell>
          <cell r="AB427" t="str">
            <v>X</v>
          </cell>
          <cell r="AC427" t="str">
            <v>X18</v>
          </cell>
          <cell r="AD427" t="str">
            <v>X17</v>
          </cell>
          <cell r="AE427" t="str">
            <v>X17</v>
          </cell>
          <cell r="AF427" t="str">
            <v>X</v>
          </cell>
          <cell r="AG427" t="str">
            <v>27X</v>
          </cell>
          <cell r="AH427" t="str">
            <v>X</v>
          </cell>
          <cell r="AI427" t="str">
            <v>24X</v>
          </cell>
          <cell r="AJ427" t="str">
            <v>X</v>
          </cell>
          <cell r="AK427" t="str">
            <v>X</v>
          </cell>
          <cell r="AL427">
            <v>22</v>
          </cell>
        </row>
        <row r="428">
          <cell r="L428" t="str">
            <v>PDV</v>
          </cell>
          <cell r="M428" t="str">
            <v>PDV</v>
          </cell>
          <cell r="N428" t="str">
            <v>PDV</v>
          </cell>
          <cell r="O428" t="str">
            <v>PDV</v>
          </cell>
          <cell r="P428" t="str">
            <v>PDV</v>
          </cell>
          <cell r="Q428" t="str">
            <v>PDV</v>
          </cell>
          <cell r="R428" t="str">
            <v>PDV</v>
          </cell>
          <cell r="S428" t="str">
            <v>PDV</v>
          </cell>
          <cell r="T428" t="str">
            <v>PDV</v>
          </cell>
          <cell r="U428" t="str">
            <v>PDV</v>
          </cell>
          <cell r="V428" t="str">
            <v>PDV</v>
          </cell>
          <cell r="W428" t="str">
            <v>PDV</v>
          </cell>
          <cell r="X428" t="str">
            <v>PDV</v>
          </cell>
          <cell r="Y428" t="str">
            <v>PDV</v>
          </cell>
          <cell r="Z428" t="str">
            <v>PDV</v>
          </cell>
          <cell r="AA428" t="str">
            <v>PDV</v>
          </cell>
          <cell r="AB428" t="str">
            <v>PDV</v>
          </cell>
          <cell r="AC428" t="str">
            <v>PDV</v>
          </cell>
          <cell r="AD428" t="str">
            <v>PDV</v>
          </cell>
          <cell r="AE428" t="str">
            <v>PDV</v>
          </cell>
          <cell r="AF428" t="str">
            <v>PDV</v>
          </cell>
          <cell r="AG428" t="str">
            <v>PDV</v>
          </cell>
          <cell r="AH428" t="str">
            <v>PDV</v>
          </cell>
          <cell r="AI428" t="str">
            <v>PDV</v>
          </cell>
        </row>
        <row r="429">
          <cell r="L429" t="str">
            <v>PDV</v>
          </cell>
          <cell r="M429" t="str">
            <v>PDV</v>
          </cell>
          <cell r="N429" t="str">
            <v>PDV</v>
          </cell>
          <cell r="O429" t="str">
            <v>PDV</v>
          </cell>
          <cell r="P429" t="str">
            <v>PDV</v>
          </cell>
          <cell r="Q429" t="str">
            <v>PDV</v>
          </cell>
          <cell r="R429" t="str">
            <v>PDV</v>
          </cell>
          <cell r="S429" t="str">
            <v>PDV</v>
          </cell>
          <cell r="T429" t="str">
            <v>PDV</v>
          </cell>
          <cell r="U429" t="str">
            <v>PDV</v>
          </cell>
          <cell r="V429" t="str">
            <v>PDV</v>
          </cell>
          <cell r="W429" t="str">
            <v>PDV</v>
          </cell>
          <cell r="X429" t="str">
            <v>PDV</v>
          </cell>
          <cell r="Y429" t="str">
            <v>PDV</v>
          </cell>
          <cell r="Z429" t="str">
            <v>PDV</v>
          </cell>
          <cell r="AA429" t="str">
            <v>PDV</v>
          </cell>
          <cell r="AB429" t="str">
            <v>PDV</v>
          </cell>
          <cell r="AC429" t="str">
            <v>PDV</v>
          </cell>
          <cell r="AD429" t="str">
            <v>PDV</v>
          </cell>
          <cell r="AE429" t="str">
            <v>PDV</v>
          </cell>
          <cell r="AF429" t="str">
            <v>PDV</v>
          </cell>
          <cell r="AG429" t="str">
            <v>PDV</v>
          </cell>
          <cell r="AH429" t="str">
            <v>PDV</v>
          </cell>
          <cell r="AI429" t="str">
            <v>PDV</v>
          </cell>
        </row>
        <row r="430">
          <cell r="L430" t="str">
            <v>PDV</v>
          </cell>
          <cell r="M430" t="str">
            <v>PDV</v>
          </cell>
          <cell r="N430" t="str">
            <v>PDV</v>
          </cell>
          <cell r="O430" t="str">
            <v>PDV</v>
          </cell>
          <cell r="P430" t="str">
            <v>PDV</v>
          </cell>
          <cell r="Q430" t="str">
            <v>PDV</v>
          </cell>
          <cell r="R430" t="str">
            <v>PDV</v>
          </cell>
          <cell r="S430" t="str">
            <v>PDV</v>
          </cell>
          <cell r="T430" t="str">
            <v>PDV</v>
          </cell>
          <cell r="U430" t="str">
            <v>PDV</v>
          </cell>
          <cell r="V430" t="str">
            <v>PDV</v>
          </cell>
          <cell r="W430" t="str">
            <v>PDV</v>
          </cell>
          <cell r="X430" t="str">
            <v>PDV</v>
          </cell>
          <cell r="Y430" t="str">
            <v>PDV</v>
          </cell>
          <cell r="Z430" t="str">
            <v>PDV</v>
          </cell>
          <cell r="AA430" t="str">
            <v>PDV</v>
          </cell>
          <cell r="AB430" t="str">
            <v>PDV</v>
          </cell>
          <cell r="AC430" t="str">
            <v>PDVRXR30</v>
          </cell>
          <cell r="AD430" t="str">
            <v>X</v>
          </cell>
          <cell r="AE430" t="str">
            <v>28ABSXR31</v>
          </cell>
          <cell r="AF430" t="str">
            <v>X</v>
          </cell>
          <cell r="AG430" t="str">
            <v>X</v>
          </cell>
          <cell r="AH430" t="str">
            <v>27X</v>
          </cell>
          <cell r="AI430" t="str">
            <v>X</v>
          </cell>
          <cell r="AJ430" t="str">
            <v>X</v>
          </cell>
          <cell r="AK430">
            <v>26</v>
          </cell>
        </row>
        <row r="431">
          <cell r="L431" t="str">
            <v>X</v>
          </cell>
          <cell r="M431" t="str">
            <v>X</v>
          </cell>
          <cell r="N431" t="str">
            <v>X4</v>
          </cell>
          <cell r="O431" t="str">
            <v>X</v>
          </cell>
          <cell r="P431" t="str">
            <v>X1</v>
          </cell>
          <cell r="Q431" t="str">
            <v>X</v>
          </cell>
          <cell r="R431" t="str">
            <v>ABS1RX2</v>
          </cell>
          <cell r="S431" t="str">
            <v>29X</v>
          </cell>
          <cell r="T431" t="str">
            <v>X</v>
          </cell>
          <cell r="U431" t="str">
            <v>X30</v>
          </cell>
          <cell r="V431" t="str">
            <v>X</v>
          </cell>
          <cell r="W431" t="str">
            <v>X25</v>
          </cell>
          <cell r="X431" t="str">
            <v>X</v>
          </cell>
          <cell r="Y431" t="str">
            <v>X23</v>
          </cell>
          <cell r="Z431" t="str">
            <v>X</v>
          </cell>
          <cell r="AA431" t="str">
            <v>27X</v>
          </cell>
          <cell r="AB431" t="str">
            <v>X</v>
          </cell>
          <cell r="AC431" t="str">
            <v>X</v>
          </cell>
          <cell r="AD431" t="str">
            <v>X23</v>
          </cell>
          <cell r="AE431" t="str">
            <v>X</v>
          </cell>
          <cell r="AF431" t="str">
            <v>X</v>
          </cell>
          <cell r="AG431" t="str">
            <v>X26</v>
          </cell>
          <cell r="AH431" t="str">
            <v>X</v>
          </cell>
          <cell r="AI431" t="str">
            <v>X</v>
          </cell>
          <cell r="AJ431">
            <v>27</v>
          </cell>
        </row>
        <row r="432">
          <cell r="L432" t="str">
            <v>PDV</v>
          </cell>
          <cell r="M432" t="str">
            <v>PDV</v>
          </cell>
          <cell r="N432" t="str">
            <v>PDV</v>
          </cell>
          <cell r="O432" t="str">
            <v>PDV</v>
          </cell>
          <cell r="P432" t="str">
            <v>PDV</v>
          </cell>
          <cell r="Q432" t="str">
            <v>PDV</v>
          </cell>
          <cell r="R432" t="str">
            <v>PDV</v>
          </cell>
          <cell r="S432" t="str">
            <v>PDV</v>
          </cell>
          <cell r="T432" t="str">
            <v>PDV</v>
          </cell>
          <cell r="U432" t="str">
            <v>PDV</v>
          </cell>
          <cell r="V432" t="str">
            <v>PDV</v>
          </cell>
          <cell r="W432" t="str">
            <v>PDV</v>
          </cell>
          <cell r="X432" t="str">
            <v>PDV</v>
          </cell>
          <cell r="Y432" t="str">
            <v>PDV</v>
          </cell>
          <cell r="Z432" t="str">
            <v>PDV</v>
          </cell>
          <cell r="AA432" t="str">
            <v>PDV</v>
          </cell>
          <cell r="AB432" t="str">
            <v>PDV</v>
          </cell>
          <cell r="AC432" t="str">
            <v>PDV</v>
          </cell>
          <cell r="AD432" t="str">
            <v>PDV</v>
          </cell>
          <cell r="AE432" t="str">
            <v>PDV</v>
          </cell>
          <cell r="AF432" t="str">
            <v>PDV</v>
          </cell>
          <cell r="AG432" t="str">
            <v>PDV</v>
          </cell>
          <cell r="AH432" t="str">
            <v>PDV</v>
          </cell>
          <cell r="AI432" t="str">
            <v>PDV</v>
          </cell>
        </row>
        <row r="433">
          <cell r="L433" t="str">
            <v>PDV</v>
          </cell>
          <cell r="M433" t="str">
            <v>PDV</v>
          </cell>
          <cell r="N433" t="str">
            <v>PDV</v>
          </cell>
          <cell r="O433" t="str">
            <v>PDV</v>
          </cell>
          <cell r="P433" t="str">
            <v>PDV</v>
          </cell>
          <cell r="Q433" t="str">
            <v>PDV</v>
          </cell>
          <cell r="R433" t="str">
            <v>PDV</v>
          </cell>
          <cell r="S433" t="str">
            <v>PDV</v>
          </cell>
          <cell r="T433" t="str">
            <v>PDV</v>
          </cell>
          <cell r="U433" t="str">
            <v>PDV</v>
          </cell>
          <cell r="V433" t="str">
            <v>PDV</v>
          </cell>
          <cell r="W433" t="str">
            <v>PDV</v>
          </cell>
          <cell r="X433" t="str">
            <v>PDV</v>
          </cell>
          <cell r="Y433" t="str">
            <v>PDV</v>
          </cell>
          <cell r="Z433" t="str">
            <v>PDV</v>
          </cell>
          <cell r="AA433" t="str">
            <v>PDV</v>
          </cell>
          <cell r="AB433" t="str">
            <v>PDV</v>
          </cell>
          <cell r="AC433" t="str">
            <v>PDV</v>
          </cell>
          <cell r="AD433" t="str">
            <v>PDV</v>
          </cell>
          <cell r="AE433" t="str">
            <v>PDV</v>
          </cell>
          <cell r="AF433" t="str">
            <v>PDV</v>
          </cell>
          <cell r="AG433" t="str">
            <v>PDV</v>
          </cell>
          <cell r="AH433" t="str">
            <v>PDV</v>
          </cell>
          <cell r="AI433" t="str">
            <v>PDV</v>
          </cell>
        </row>
        <row r="434">
          <cell r="L434" t="str">
            <v>X</v>
          </cell>
          <cell r="M434" t="str">
            <v>X25</v>
          </cell>
          <cell r="N434" t="str">
            <v>X</v>
          </cell>
          <cell r="O434" t="str">
            <v>X24</v>
          </cell>
          <cell r="P434" t="str">
            <v>X22</v>
          </cell>
          <cell r="Q434" t="str">
            <v>X</v>
          </cell>
          <cell r="R434" t="str">
            <v>22X</v>
          </cell>
          <cell r="S434" t="str">
            <v>X26</v>
          </cell>
          <cell r="T434" t="str">
            <v>25X</v>
          </cell>
          <cell r="U434" t="str">
            <v>X</v>
          </cell>
          <cell r="V434" t="str">
            <v>X25</v>
          </cell>
          <cell r="W434" t="str">
            <v>X</v>
          </cell>
          <cell r="X434" t="str">
            <v>X23</v>
          </cell>
          <cell r="Y434" t="str">
            <v>X</v>
          </cell>
          <cell r="Z434" t="str">
            <v>21X</v>
          </cell>
          <cell r="AA434" t="str">
            <v>X</v>
          </cell>
          <cell r="AB434" t="str">
            <v>X</v>
          </cell>
          <cell r="AC434" t="str">
            <v>24X</v>
          </cell>
          <cell r="AD434" t="str">
            <v>X</v>
          </cell>
          <cell r="AE434" t="str">
            <v>23ABS</v>
          </cell>
          <cell r="AF434" t="str">
            <v>X23</v>
          </cell>
          <cell r="AG434" t="str">
            <v>X</v>
          </cell>
          <cell r="AH434" t="str">
            <v>X</v>
          </cell>
          <cell r="AI434" t="str">
            <v>21X</v>
          </cell>
          <cell r="AJ434" t="str">
            <v>X</v>
          </cell>
          <cell r="AK434" t="str">
            <v>X</v>
          </cell>
          <cell r="AL434">
            <v>19</v>
          </cell>
        </row>
        <row r="435">
          <cell r="L435" t="str">
            <v>X</v>
          </cell>
          <cell r="M435" t="str">
            <v>X</v>
          </cell>
          <cell r="N435" t="str">
            <v>DCD26/2</v>
          </cell>
          <cell r="O435" t="str">
            <v>DCD26/2/16</v>
          </cell>
          <cell r="P435" t="str">
            <v>DCD 26/02/16</v>
          </cell>
          <cell r="Q435" t="str">
            <v>DCD 26/02/16</v>
          </cell>
          <cell r="R435" t="str">
            <v>DCD 26/02/16</v>
          </cell>
          <cell r="S435" t="str">
            <v>DCD 26/02/16</v>
          </cell>
          <cell r="T435" t="str">
            <v>DCD 26/02/16</v>
          </cell>
          <cell r="U435" t="str">
            <v>DCD 26/02/16</v>
          </cell>
          <cell r="V435" t="str">
            <v>DCD 26/02/16</v>
          </cell>
          <cell r="W435" t="str">
            <v>DCD 26/02/16</v>
          </cell>
          <cell r="X435" t="str">
            <v>DCD 26/02/16</v>
          </cell>
          <cell r="Y435" t="str">
            <v>DCD 26/02/16</v>
          </cell>
          <cell r="Z435" t="str">
            <v>DCD 26/02/16</v>
          </cell>
          <cell r="AA435" t="str">
            <v>DCD 26/02/16</v>
          </cell>
          <cell r="AB435" t="str">
            <v>DCD 26/02/16</v>
          </cell>
          <cell r="AC435" t="str">
            <v>DCD 26/02/16</v>
          </cell>
          <cell r="AD435" t="str">
            <v>DCD 26/02/16</v>
          </cell>
          <cell r="AE435" t="str">
            <v>DCD 26/02/16</v>
          </cell>
          <cell r="AF435" t="str">
            <v>DCD 26/02/16</v>
          </cell>
          <cell r="AG435" t="str">
            <v>DCD 26/02/16</v>
          </cell>
          <cell r="AH435" t="str">
            <v>DCD 26/02/16</v>
          </cell>
          <cell r="AI435" t="str">
            <v>DCD 26/02/16</v>
          </cell>
          <cell r="AJ435" t="str">
            <v>DCD 26/02/16</v>
          </cell>
          <cell r="AK435" t="str">
            <v>DCD 26/02/16</v>
          </cell>
          <cell r="AL435" t="str">
            <v>DCD 26/02/16</v>
          </cell>
        </row>
        <row r="436">
          <cell r="L436" t="str">
            <v>PDV</v>
          </cell>
          <cell r="M436" t="str">
            <v>PDV</v>
          </cell>
          <cell r="N436" t="str">
            <v>PDV</v>
          </cell>
          <cell r="O436" t="str">
            <v>PDV</v>
          </cell>
          <cell r="P436" t="str">
            <v>PDV</v>
          </cell>
          <cell r="Q436" t="str">
            <v>PDV</v>
          </cell>
          <cell r="R436" t="str">
            <v>PDV</v>
          </cell>
          <cell r="S436" t="str">
            <v>PDV</v>
          </cell>
          <cell r="T436" t="str">
            <v>PDV</v>
          </cell>
          <cell r="U436" t="str">
            <v>PDV</v>
          </cell>
          <cell r="V436" t="str">
            <v>PDV</v>
          </cell>
          <cell r="W436" t="str">
            <v>PDV</v>
          </cell>
          <cell r="X436" t="str">
            <v>PDV</v>
          </cell>
          <cell r="Y436" t="str">
            <v>PDV</v>
          </cell>
          <cell r="Z436" t="str">
            <v>PDV</v>
          </cell>
          <cell r="AA436" t="str">
            <v>PDV</v>
          </cell>
          <cell r="AB436" t="str">
            <v>PDV</v>
          </cell>
          <cell r="AC436" t="str">
            <v>PDV</v>
          </cell>
          <cell r="AD436" t="str">
            <v>PDV</v>
          </cell>
          <cell r="AE436" t="str">
            <v>PDV</v>
          </cell>
          <cell r="AF436" t="str">
            <v>PDV</v>
          </cell>
          <cell r="AG436" t="str">
            <v>PDV</v>
          </cell>
          <cell r="AH436" t="str">
            <v>PDV</v>
          </cell>
          <cell r="AI436" t="str">
            <v>PDV</v>
          </cell>
        </row>
        <row r="437">
          <cell r="L437" t="str">
            <v>DCD</v>
          </cell>
          <cell r="M437" t="str">
            <v>DCD</v>
          </cell>
          <cell r="N437" t="str">
            <v>DCD</v>
          </cell>
          <cell r="O437" t="str">
            <v>DCD</v>
          </cell>
          <cell r="P437" t="str">
            <v>DCD</v>
          </cell>
          <cell r="Q437" t="str">
            <v>DCD</v>
          </cell>
          <cell r="R437" t="str">
            <v>DCD</v>
          </cell>
          <cell r="S437" t="str">
            <v>DCD</v>
          </cell>
          <cell r="T437" t="str">
            <v>DCD</v>
          </cell>
          <cell r="U437" t="str">
            <v>DCD</v>
          </cell>
          <cell r="V437" t="str">
            <v>DCD</v>
          </cell>
          <cell r="W437" t="str">
            <v>DCD</v>
          </cell>
          <cell r="X437" t="str">
            <v>DCD</v>
          </cell>
          <cell r="Y437" t="str">
            <v>DCD</v>
          </cell>
          <cell r="Z437" t="str">
            <v>DCD</v>
          </cell>
          <cell r="AA437" t="str">
            <v>DCD</v>
          </cell>
          <cell r="AB437" t="str">
            <v>DCD</v>
          </cell>
          <cell r="AC437" t="str">
            <v>DCD</v>
          </cell>
          <cell r="AD437" t="str">
            <v>DCD</v>
          </cell>
          <cell r="AE437" t="str">
            <v>DCD</v>
          </cell>
          <cell r="AF437" t="str">
            <v>DCD</v>
          </cell>
          <cell r="AG437" t="str">
            <v>DCD</v>
          </cell>
          <cell r="AH437" t="str">
            <v>DCD</v>
          </cell>
          <cell r="AI437" t="str">
            <v>DCD</v>
          </cell>
          <cell r="AJ437" t="str">
            <v>DCD</v>
          </cell>
          <cell r="AK437" t="str">
            <v>DCD</v>
          </cell>
          <cell r="AL437" t="str">
            <v>DCD</v>
          </cell>
        </row>
        <row r="438">
          <cell r="L438" t="str">
            <v>DCD</v>
          </cell>
          <cell r="M438" t="str">
            <v>DCD</v>
          </cell>
          <cell r="N438" t="str">
            <v>DCD</v>
          </cell>
          <cell r="O438" t="str">
            <v>DCD</v>
          </cell>
          <cell r="P438" t="str">
            <v>DCD</v>
          </cell>
          <cell r="Q438" t="str">
            <v>DCD</v>
          </cell>
          <cell r="R438" t="str">
            <v>DCD</v>
          </cell>
          <cell r="S438" t="str">
            <v>DCD</v>
          </cell>
          <cell r="T438" t="str">
            <v>DCD</v>
          </cell>
          <cell r="U438" t="str">
            <v>DCD</v>
          </cell>
          <cell r="V438" t="str">
            <v>DCD</v>
          </cell>
          <cell r="W438" t="str">
            <v>DCD</v>
          </cell>
          <cell r="X438" t="str">
            <v>DCD</v>
          </cell>
          <cell r="Y438" t="str">
            <v>DCD</v>
          </cell>
          <cell r="Z438" t="str">
            <v>DCD</v>
          </cell>
          <cell r="AA438" t="str">
            <v>DCD</v>
          </cell>
          <cell r="AB438" t="str">
            <v>DCD</v>
          </cell>
          <cell r="AC438" t="str">
            <v>DCD</v>
          </cell>
          <cell r="AD438" t="str">
            <v>DCD</v>
          </cell>
          <cell r="AE438" t="str">
            <v>DCD</v>
          </cell>
          <cell r="AF438" t="str">
            <v>DCD</v>
          </cell>
          <cell r="AG438" t="str">
            <v>DCD</v>
          </cell>
          <cell r="AH438" t="str">
            <v>DCD</v>
          </cell>
          <cell r="AI438" t="str">
            <v>DCD</v>
          </cell>
          <cell r="AJ438" t="str">
            <v>DCD</v>
          </cell>
          <cell r="AK438" t="str">
            <v>DCD</v>
          </cell>
          <cell r="AL438" t="str">
            <v>DCD</v>
          </cell>
        </row>
        <row r="439">
          <cell r="L439" t="str">
            <v>X25</v>
          </cell>
          <cell r="M439" t="str">
            <v>XVOY</v>
          </cell>
          <cell r="N439" t="str">
            <v>X</v>
          </cell>
          <cell r="O439" t="str">
            <v>X</v>
          </cell>
          <cell r="P439" t="str">
            <v>X</v>
          </cell>
          <cell r="Q439" t="str">
            <v>ABS25</v>
          </cell>
          <cell r="R439" t="str">
            <v>ABS</v>
          </cell>
          <cell r="S439" t="str">
            <v>PDV</v>
          </cell>
          <cell r="T439" t="str">
            <v>PDV</v>
          </cell>
          <cell r="U439" t="str">
            <v>PDV</v>
          </cell>
          <cell r="V439" t="str">
            <v>PDV</v>
          </cell>
          <cell r="W439" t="str">
            <v>PDV</v>
          </cell>
          <cell r="X439" t="str">
            <v>PDV</v>
          </cell>
          <cell r="Y439" t="str">
            <v>PDV</v>
          </cell>
          <cell r="Z439" t="str">
            <v>PDV</v>
          </cell>
          <cell r="AA439" t="str">
            <v>PDV</v>
          </cell>
          <cell r="AB439" t="str">
            <v>PDV</v>
          </cell>
          <cell r="AC439" t="str">
            <v>PDV</v>
          </cell>
          <cell r="AD439" t="str">
            <v>PDV</v>
          </cell>
          <cell r="AE439" t="str">
            <v>PDV</v>
          </cell>
          <cell r="AF439" t="str">
            <v>PDV</v>
          </cell>
          <cell r="AG439" t="str">
            <v>PDV</v>
          </cell>
          <cell r="AH439" t="str">
            <v>PDV</v>
          </cell>
          <cell r="AI439" t="str">
            <v>PDV</v>
          </cell>
        </row>
        <row r="440">
          <cell r="L440" t="str">
            <v>PDV</v>
          </cell>
          <cell r="M440" t="str">
            <v>PDV</v>
          </cell>
          <cell r="N440" t="str">
            <v>PDV</v>
          </cell>
          <cell r="O440" t="str">
            <v>PDV</v>
          </cell>
          <cell r="P440" t="str">
            <v>PDV</v>
          </cell>
          <cell r="Q440" t="str">
            <v>PDV</v>
          </cell>
          <cell r="R440" t="str">
            <v>PDV</v>
          </cell>
          <cell r="S440" t="str">
            <v>PDV</v>
          </cell>
          <cell r="T440" t="str">
            <v>PDV</v>
          </cell>
          <cell r="U440" t="str">
            <v>PDV</v>
          </cell>
          <cell r="V440" t="str">
            <v>PDV</v>
          </cell>
          <cell r="W440" t="str">
            <v>PDV</v>
          </cell>
          <cell r="X440" t="str">
            <v>PDV</v>
          </cell>
          <cell r="Y440" t="str">
            <v>PDV</v>
          </cell>
          <cell r="Z440" t="str">
            <v>PDV</v>
          </cell>
          <cell r="AA440" t="str">
            <v>PDV</v>
          </cell>
          <cell r="AB440" t="str">
            <v>PDV</v>
          </cell>
          <cell r="AC440" t="str">
            <v>PDV</v>
          </cell>
          <cell r="AD440" t="str">
            <v>PDV</v>
          </cell>
          <cell r="AE440" t="str">
            <v>PDV</v>
          </cell>
          <cell r="AF440" t="str">
            <v>PDV</v>
          </cell>
          <cell r="AG440" t="str">
            <v>PDV</v>
          </cell>
          <cell r="AH440" t="str">
            <v>PDV</v>
          </cell>
          <cell r="AI440" t="str">
            <v>PDV</v>
          </cell>
        </row>
        <row r="441">
          <cell r="L441" t="str">
            <v>DCD27/4/14</v>
          </cell>
          <cell r="M441" t="str">
            <v>DCD 27/04/14</v>
          </cell>
          <cell r="N441" t="str">
            <v>DCD 27/04/14</v>
          </cell>
          <cell r="O441" t="str">
            <v>DCD 27/04/14</v>
          </cell>
          <cell r="P441" t="str">
            <v>DCD 27/04/14</v>
          </cell>
          <cell r="Q441" t="str">
            <v>DCD 27/04/14</v>
          </cell>
          <cell r="R441" t="str">
            <v>DCD 27/04/14</v>
          </cell>
          <cell r="S441" t="str">
            <v>DCD 27/04/14</v>
          </cell>
          <cell r="T441" t="str">
            <v>DCD 27/04/14</v>
          </cell>
          <cell r="U441" t="str">
            <v>DCD 27/04/14</v>
          </cell>
          <cell r="V441" t="str">
            <v>DCD 27/04/14</v>
          </cell>
          <cell r="W441" t="str">
            <v>DCD 27/04/14</v>
          </cell>
          <cell r="X441" t="str">
            <v>DCD 27/04/14</v>
          </cell>
          <cell r="Y441" t="str">
            <v>DCD 27/04/14</v>
          </cell>
          <cell r="Z441" t="str">
            <v>DCD 27/04/14</v>
          </cell>
          <cell r="AA441" t="str">
            <v>DCD 27/04/14</v>
          </cell>
          <cell r="AB441" t="str">
            <v>DCD 27/04/14</v>
          </cell>
          <cell r="AC441" t="str">
            <v>DCD 27/04/14</v>
          </cell>
          <cell r="AD441" t="str">
            <v>DCD 27/04/14</v>
          </cell>
          <cell r="AE441" t="str">
            <v>DCD 27/04/14</v>
          </cell>
          <cell r="AF441" t="str">
            <v>DCD 27/04/14</v>
          </cell>
          <cell r="AG441" t="str">
            <v>DCD 27/04/14</v>
          </cell>
          <cell r="AH441" t="str">
            <v>DCD 27/04/14</v>
          </cell>
          <cell r="AI441" t="str">
            <v>DCD 27/04/14</v>
          </cell>
          <cell r="AJ441" t="str">
            <v>DCD 27/04/14</v>
          </cell>
          <cell r="AK441" t="str">
            <v>DCD 27/04/14</v>
          </cell>
          <cell r="AL441" t="str">
            <v>DCD 27/04/14</v>
          </cell>
        </row>
        <row r="442">
          <cell r="L442" t="str">
            <v>X</v>
          </cell>
          <cell r="M442" t="str">
            <v>X</v>
          </cell>
          <cell r="N442" t="str">
            <v>X</v>
          </cell>
          <cell r="O442" t="str">
            <v>X4</v>
          </cell>
          <cell r="P442" t="str">
            <v>X</v>
          </cell>
          <cell r="Q442" t="str">
            <v>3X</v>
          </cell>
          <cell r="R442" t="str">
            <v>X</v>
          </cell>
          <cell r="S442" t="str">
            <v>X5</v>
          </cell>
          <cell r="T442" t="str">
            <v>X</v>
          </cell>
          <cell r="U442" t="str">
            <v>2X</v>
          </cell>
          <cell r="V442" t="str">
            <v>X</v>
          </cell>
          <cell r="W442" t="str">
            <v>X4</v>
          </cell>
          <cell r="X442" t="str">
            <v>X</v>
          </cell>
          <cell r="Y442" t="str">
            <v>5X</v>
          </cell>
          <cell r="Z442" t="str">
            <v>X</v>
          </cell>
          <cell r="AA442" t="str">
            <v>X7</v>
          </cell>
          <cell r="AB442" t="str">
            <v>X</v>
          </cell>
          <cell r="AC442" t="str">
            <v>3ABSXR8</v>
          </cell>
          <cell r="AD442" t="str">
            <v>X</v>
          </cell>
          <cell r="AE442" t="str">
            <v>X</v>
          </cell>
          <cell r="AF442" t="str">
            <v>X4</v>
          </cell>
          <cell r="AG442" t="str">
            <v>ABS29</v>
          </cell>
          <cell r="AH442" t="str">
            <v>ABS</v>
          </cell>
          <cell r="AI442" t="str">
            <v>ABS</v>
          </cell>
        </row>
        <row r="443">
          <cell r="L443" t="str">
            <v>X</v>
          </cell>
          <cell r="M443" t="str">
            <v>X</v>
          </cell>
          <cell r="N443" t="str">
            <v>X19</v>
          </cell>
          <cell r="O443" t="str">
            <v>X</v>
          </cell>
          <cell r="P443" t="str">
            <v>X20</v>
          </cell>
          <cell r="Q443" t="str">
            <v>X</v>
          </cell>
          <cell r="R443" t="str">
            <v>17X</v>
          </cell>
          <cell r="S443" t="str">
            <v>X12</v>
          </cell>
          <cell r="T443" t="str">
            <v>X12</v>
          </cell>
          <cell r="U443" t="str">
            <v>X</v>
          </cell>
          <cell r="V443" t="str">
            <v>X14</v>
          </cell>
          <cell r="W443" t="str">
            <v>X</v>
          </cell>
          <cell r="X443" t="str">
            <v>X13</v>
          </cell>
          <cell r="Y443" t="str">
            <v>X</v>
          </cell>
          <cell r="Z443" t="str">
            <v>X10</v>
          </cell>
          <cell r="AA443" t="str">
            <v>10X</v>
          </cell>
          <cell r="AB443" t="str">
            <v>X</v>
          </cell>
          <cell r="AC443" t="str">
            <v>8X</v>
          </cell>
          <cell r="AD443" t="str">
            <v>X</v>
          </cell>
          <cell r="AE443" t="str">
            <v>6X</v>
          </cell>
          <cell r="AF443" t="str">
            <v>X</v>
          </cell>
          <cell r="AG443" t="str">
            <v>X</v>
          </cell>
          <cell r="AH443" t="str">
            <v>3X</v>
          </cell>
          <cell r="AI443" t="str">
            <v>X</v>
          </cell>
          <cell r="AJ443">
            <v>29</v>
          </cell>
        </row>
        <row r="444">
          <cell r="L444" t="str">
            <v>PDV</v>
          </cell>
          <cell r="M444" t="str">
            <v>PDV</v>
          </cell>
          <cell r="N444" t="str">
            <v>PDV</v>
          </cell>
          <cell r="O444" t="str">
            <v>PDV</v>
          </cell>
          <cell r="P444" t="str">
            <v>PDV</v>
          </cell>
          <cell r="Q444" t="str">
            <v>PDV</v>
          </cell>
          <cell r="R444" t="str">
            <v>PDV</v>
          </cell>
          <cell r="S444" t="str">
            <v>PDV</v>
          </cell>
          <cell r="T444" t="str">
            <v>PDV</v>
          </cell>
          <cell r="U444" t="str">
            <v>PDV</v>
          </cell>
          <cell r="V444" t="str">
            <v>PDV</v>
          </cell>
          <cell r="W444" t="str">
            <v>PDV</v>
          </cell>
          <cell r="X444" t="str">
            <v>PDV</v>
          </cell>
          <cell r="Y444" t="str">
            <v>PDV</v>
          </cell>
          <cell r="Z444" t="str">
            <v>PDV</v>
          </cell>
          <cell r="AA444" t="str">
            <v>PDV</v>
          </cell>
          <cell r="AB444" t="str">
            <v>PDV</v>
          </cell>
          <cell r="AC444" t="str">
            <v>PDV</v>
          </cell>
          <cell r="AD444" t="str">
            <v>PDV</v>
          </cell>
          <cell r="AE444" t="str">
            <v>PDV</v>
          </cell>
          <cell r="AF444" t="str">
            <v>PDV</v>
          </cell>
          <cell r="AG444" t="str">
            <v>PDV</v>
          </cell>
          <cell r="AH444" t="str">
            <v>PDV</v>
          </cell>
          <cell r="AI444" t="str">
            <v>PDV</v>
          </cell>
        </row>
        <row r="445">
          <cell r="L445" t="str">
            <v>X17/15/2/16</v>
          </cell>
          <cell r="M445" t="str">
            <v>X4</v>
          </cell>
          <cell r="N445" t="str">
            <v>X15</v>
          </cell>
          <cell r="O445" t="str">
            <v>X</v>
          </cell>
          <cell r="P445" t="str">
            <v>X15</v>
          </cell>
          <cell r="Q445" t="str">
            <v>X</v>
          </cell>
          <cell r="R445" t="str">
            <v>ABS17</v>
          </cell>
          <cell r="S445" t="str">
            <v>X18</v>
          </cell>
          <cell r="T445" t="str">
            <v>X12</v>
          </cell>
          <cell r="U445" t="str">
            <v>X</v>
          </cell>
          <cell r="V445" t="str">
            <v>ABS14</v>
          </cell>
          <cell r="W445" t="str">
            <v>ABS</v>
          </cell>
          <cell r="X445" t="str">
            <v>PDV</v>
          </cell>
          <cell r="Y445" t="str">
            <v>PDV</v>
          </cell>
          <cell r="Z445" t="str">
            <v>PDVRXR14</v>
          </cell>
          <cell r="AA445" t="str">
            <v>X</v>
          </cell>
          <cell r="AB445" t="str">
            <v>X</v>
          </cell>
          <cell r="AC445" t="str">
            <v>11X</v>
          </cell>
          <cell r="AD445" t="str">
            <v>X</v>
          </cell>
          <cell r="AE445" t="str">
            <v>7ABSXR12</v>
          </cell>
          <cell r="AF445" t="str">
            <v>X</v>
          </cell>
          <cell r="AG445" t="str">
            <v>12X</v>
          </cell>
          <cell r="AH445" t="str">
            <v>X</v>
          </cell>
          <cell r="AI445" t="str">
            <v>X</v>
          </cell>
          <cell r="AJ445">
            <v>11</v>
          </cell>
        </row>
        <row r="446">
          <cell r="L446" t="str">
            <v>PDV</v>
          </cell>
          <cell r="M446" t="str">
            <v>PDV</v>
          </cell>
          <cell r="N446" t="str">
            <v>PDV</v>
          </cell>
          <cell r="O446" t="str">
            <v>PDV</v>
          </cell>
          <cell r="P446" t="str">
            <v>PDV</v>
          </cell>
          <cell r="Q446" t="str">
            <v>PDV</v>
          </cell>
          <cell r="R446" t="str">
            <v>PDV</v>
          </cell>
          <cell r="S446" t="str">
            <v>PDV</v>
          </cell>
          <cell r="T446" t="str">
            <v>PDV</v>
          </cell>
          <cell r="U446" t="str">
            <v>PDV</v>
          </cell>
          <cell r="V446" t="str">
            <v>PDV</v>
          </cell>
          <cell r="W446" t="str">
            <v>PDV</v>
          </cell>
          <cell r="X446" t="str">
            <v>PDV</v>
          </cell>
          <cell r="Y446" t="str">
            <v>PDV</v>
          </cell>
          <cell r="Z446" t="str">
            <v>PDV</v>
          </cell>
          <cell r="AA446" t="str">
            <v>PDV</v>
          </cell>
          <cell r="AB446" t="str">
            <v>PDV</v>
          </cell>
          <cell r="AC446" t="str">
            <v>PDV</v>
          </cell>
          <cell r="AD446" t="str">
            <v>PDV</v>
          </cell>
          <cell r="AE446" t="str">
            <v>PDV</v>
          </cell>
          <cell r="AF446" t="str">
            <v>PDV</v>
          </cell>
          <cell r="AG446" t="str">
            <v>PDV</v>
          </cell>
          <cell r="AH446" t="str">
            <v>PDV</v>
          </cell>
          <cell r="AI446" t="str">
            <v>PDV</v>
          </cell>
        </row>
        <row r="447">
          <cell r="L447" t="str">
            <v>PDV</v>
          </cell>
          <cell r="M447" t="str">
            <v>PDV</v>
          </cell>
          <cell r="N447" t="str">
            <v>PDV</v>
          </cell>
          <cell r="O447" t="str">
            <v>PDV</v>
          </cell>
          <cell r="P447" t="str">
            <v>PDV</v>
          </cell>
          <cell r="Q447" t="str">
            <v>PDV</v>
          </cell>
          <cell r="R447" t="str">
            <v>PDV</v>
          </cell>
          <cell r="S447" t="str">
            <v>PDV</v>
          </cell>
          <cell r="T447" t="str">
            <v>PDV</v>
          </cell>
          <cell r="U447" t="str">
            <v>PDV</v>
          </cell>
          <cell r="V447" t="str">
            <v>PDV</v>
          </cell>
          <cell r="W447" t="str">
            <v>PDV</v>
          </cell>
          <cell r="X447" t="str">
            <v>PDV</v>
          </cell>
          <cell r="Y447" t="str">
            <v>PDV</v>
          </cell>
          <cell r="Z447" t="str">
            <v>PDV</v>
          </cell>
          <cell r="AA447" t="str">
            <v>PDV</v>
          </cell>
          <cell r="AB447" t="str">
            <v>PDV</v>
          </cell>
          <cell r="AC447" t="str">
            <v>PDV</v>
          </cell>
          <cell r="AD447" t="str">
            <v>PDV</v>
          </cell>
          <cell r="AE447" t="str">
            <v>PDV</v>
          </cell>
          <cell r="AF447" t="str">
            <v>PDV</v>
          </cell>
          <cell r="AG447" t="str">
            <v>PDV</v>
          </cell>
          <cell r="AH447" t="str">
            <v>PDV</v>
          </cell>
          <cell r="AI447" t="str">
            <v>PDV</v>
          </cell>
        </row>
        <row r="448">
          <cell r="L448" t="str">
            <v>PDV</v>
          </cell>
          <cell r="M448" t="str">
            <v>PDV</v>
          </cell>
          <cell r="N448" t="str">
            <v>PDV</v>
          </cell>
          <cell r="O448" t="str">
            <v>PDV</v>
          </cell>
          <cell r="P448" t="str">
            <v>PDV</v>
          </cell>
          <cell r="Q448" t="str">
            <v>PDV</v>
          </cell>
          <cell r="R448" t="str">
            <v>PDV</v>
          </cell>
          <cell r="S448" t="str">
            <v>PDV</v>
          </cell>
          <cell r="T448" t="str">
            <v>PDV</v>
          </cell>
          <cell r="U448" t="str">
            <v>PDV</v>
          </cell>
          <cell r="V448" t="str">
            <v>PDV</v>
          </cell>
          <cell r="W448" t="str">
            <v>PDV</v>
          </cell>
          <cell r="X448" t="str">
            <v>PDV</v>
          </cell>
          <cell r="Y448" t="str">
            <v>PDV</v>
          </cell>
          <cell r="Z448" t="str">
            <v>PDV</v>
          </cell>
          <cell r="AA448" t="str">
            <v>PDV</v>
          </cell>
          <cell r="AB448" t="str">
            <v>PDV</v>
          </cell>
          <cell r="AC448" t="str">
            <v>PDV</v>
          </cell>
          <cell r="AD448" t="str">
            <v>PDV</v>
          </cell>
          <cell r="AE448" t="str">
            <v>PDV</v>
          </cell>
          <cell r="AF448" t="str">
            <v>PDV</v>
          </cell>
          <cell r="AG448" t="str">
            <v>PDV</v>
          </cell>
          <cell r="AH448" t="str">
            <v>PDV</v>
          </cell>
          <cell r="AI448" t="str">
            <v>PDV</v>
          </cell>
        </row>
        <row r="449">
          <cell r="L449" t="str">
            <v>X14/01/16</v>
          </cell>
          <cell r="M449" t="str">
            <v>X14</v>
          </cell>
          <cell r="N449" t="str">
            <v>X12</v>
          </cell>
          <cell r="O449" t="str">
            <v>X23</v>
          </cell>
          <cell r="P449" t="str">
            <v>ABS20/X21</v>
          </cell>
          <cell r="Q449" t="str">
            <v>X</v>
          </cell>
          <cell r="R449" t="str">
            <v>ABS17X21</v>
          </cell>
          <cell r="S449" t="str">
            <v>X</v>
          </cell>
          <cell r="T449" t="str">
            <v>25X</v>
          </cell>
          <cell r="U449" t="str">
            <v>X</v>
          </cell>
          <cell r="V449" t="str">
            <v>X14</v>
          </cell>
          <cell r="W449" t="str">
            <v>X</v>
          </cell>
          <cell r="X449" t="str">
            <v>X</v>
          </cell>
          <cell r="Y449" t="str">
            <v>ABS20</v>
          </cell>
          <cell r="Z449" t="str">
            <v>ABS</v>
          </cell>
          <cell r="AA449" t="str">
            <v>ABS</v>
          </cell>
          <cell r="AB449" t="str">
            <v>PDV</v>
          </cell>
          <cell r="AC449" t="str">
            <v>PDV</v>
          </cell>
          <cell r="AD449" t="str">
            <v>PDV</v>
          </cell>
          <cell r="AE449" t="str">
            <v>PDV</v>
          </cell>
          <cell r="AF449" t="str">
            <v>PDV</v>
          </cell>
          <cell r="AG449" t="str">
            <v>PDV</v>
          </cell>
          <cell r="AH449" t="str">
            <v>PDV</v>
          </cell>
          <cell r="AI449" t="str">
            <v>PDV</v>
          </cell>
        </row>
        <row r="450">
          <cell r="L450" t="str">
            <v>X</v>
          </cell>
          <cell r="M450" t="str">
            <v>X12</v>
          </cell>
          <cell r="N450" t="str">
            <v>CHG</v>
          </cell>
          <cell r="O450" t="str">
            <v>RS</v>
          </cell>
          <cell r="P450" t="str">
            <v>RS</v>
          </cell>
          <cell r="Q450" t="str">
            <v>RS</v>
          </cell>
          <cell r="R450" t="str">
            <v>RS</v>
          </cell>
          <cell r="S450" t="str">
            <v>RS</v>
          </cell>
          <cell r="T450" t="str">
            <v>CHG</v>
          </cell>
          <cell r="U450" t="str">
            <v>CHG</v>
          </cell>
          <cell r="V450" t="str">
            <v>CHG</v>
          </cell>
          <cell r="W450" t="str">
            <v>CHG</v>
          </cell>
          <cell r="X450" t="str">
            <v>CHG</v>
          </cell>
          <cell r="Y450" t="str">
            <v>CHG</v>
          </cell>
          <cell r="Z450" t="str">
            <v>CHG</v>
          </cell>
          <cell r="AA450" t="str">
            <v>CHG</v>
          </cell>
          <cell r="AB450" t="str">
            <v>CHG</v>
          </cell>
          <cell r="AC450" t="str">
            <v>CHG</v>
          </cell>
          <cell r="AD450" t="str">
            <v>CHG</v>
          </cell>
          <cell r="AE450" t="str">
            <v>CHG</v>
          </cell>
          <cell r="AF450" t="str">
            <v>CHG</v>
          </cell>
          <cell r="AG450" t="str">
            <v>CHG</v>
          </cell>
          <cell r="AH450" t="str">
            <v>CHG</v>
          </cell>
          <cell r="AI450" t="str">
            <v>CHG</v>
          </cell>
        </row>
        <row r="451">
          <cell r="L451" t="str">
            <v>X2</v>
          </cell>
          <cell r="M451" t="str">
            <v>X</v>
          </cell>
          <cell r="N451" t="str">
            <v>X10</v>
          </cell>
          <cell r="O451" t="str">
            <v>X</v>
          </cell>
          <cell r="P451" t="str">
            <v>ABS8/XZCHOR</v>
          </cell>
          <cell r="Q451" t="str">
            <v>X134</v>
          </cell>
          <cell r="R451" t="str">
            <v>X</v>
          </cell>
          <cell r="S451" t="str">
            <v>X8</v>
          </cell>
          <cell r="T451" t="str">
            <v>X</v>
          </cell>
          <cell r="U451" t="str">
            <v>X6</v>
          </cell>
          <cell r="V451" t="str">
            <v>X26</v>
          </cell>
          <cell r="W451" t="str">
            <v>X8</v>
          </cell>
          <cell r="X451" t="str">
            <v>ABS23</v>
          </cell>
          <cell r="Y451" t="str">
            <v>X5</v>
          </cell>
          <cell r="Z451" t="str">
            <v>X</v>
          </cell>
          <cell r="AA451" t="str">
            <v>X7</v>
          </cell>
          <cell r="AB451" t="str">
            <v>X</v>
          </cell>
          <cell r="AC451" t="str">
            <v>4ABSXR19</v>
          </cell>
          <cell r="AD451" t="str">
            <v>X</v>
          </cell>
          <cell r="AE451" t="str">
            <v>20X</v>
          </cell>
          <cell r="AF451" t="str">
            <v>X</v>
          </cell>
          <cell r="AG451" t="str">
            <v>X</v>
          </cell>
          <cell r="AH451" t="str">
            <v>X20</v>
          </cell>
          <cell r="AI451" t="str">
            <v>X</v>
          </cell>
          <cell r="AJ451">
            <v>19</v>
          </cell>
        </row>
        <row r="452">
          <cell r="L452" t="str">
            <v>X16/17/2/16</v>
          </cell>
          <cell r="M452" t="str">
            <v>X</v>
          </cell>
          <cell r="N452" t="str">
            <v>X17</v>
          </cell>
          <cell r="O452" t="str">
            <v>X</v>
          </cell>
          <cell r="P452" t="str">
            <v>ABS15XR22</v>
          </cell>
          <cell r="Q452" t="str">
            <v>X</v>
          </cell>
          <cell r="R452" t="str">
            <v>X20</v>
          </cell>
          <cell r="S452" t="str">
            <v>X</v>
          </cell>
          <cell r="T452" t="str">
            <v>19X</v>
          </cell>
          <cell r="U452" t="str">
            <v>X</v>
          </cell>
          <cell r="V452" t="str">
            <v>X18</v>
          </cell>
          <cell r="W452" t="str">
            <v>X</v>
          </cell>
          <cell r="X452" t="str">
            <v>X16</v>
          </cell>
          <cell r="Y452" t="str">
            <v>X</v>
          </cell>
          <cell r="Z452" t="str">
            <v>14X</v>
          </cell>
          <cell r="AA452" t="str">
            <v>X</v>
          </cell>
          <cell r="AB452" t="str">
            <v>X</v>
          </cell>
          <cell r="AC452" t="str">
            <v>15ABSXR23</v>
          </cell>
          <cell r="AD452" t="str">
            <v>X</v>
          </cell>
          <cell r="AE452" t="str">
            <v>21X</v>
          </cell>
          <cell r="AF452" t="str">
            <v>X</v>
          </cell>
          <cell r="AG452" t="str">
            <v>X</v>
          </cell>
          <cell r="AH452" t="str">
            <v>19X</v>
          </cell>
          <cell r="AI452" t="str">
            <v>X</v>
          </cell>
          <cell r="AJ452" t="str">
            <v>X</v>
          </cell>
          <cell r="AK452">
            <v>16</v>
          </cell>
        </row>
        <row r="453">
          <cell r="L453" t="str">
            <v>X</v>
          </cell>
          <cell r="M453" t="str">
            <v>X</v>
          </cell>
          <cell r="N453" t="str">
            <v>X</v>
          </cell>
          <cell r="O453" t="str">
            <v>X29</v>
          </cell>
          <cell r="P453" t="str">
            <v>X</v>
          </cell>
          <cell r="Q453" t="str">
            <v>ABS27</v>
          </cell>
          <cell r="R453" t="str">
            <v>ABS</v>
          </cell>
          <cell r="S453" t="str">
            <v>PDV</v>
          </cell>
          <cell r="T453" t="str">
            <v>XR29</v>
          </cell>
          <cell r="U453" t="str">
            <v>X</v>
          </cell>
          <cell r="V453" t="str">
            <v>ABS28</v>
          </cell>
          <cell r="W453" t="str">
            <v>X4</v>
          </cell>
          <cell r="X453" t="str">
            <v>X</v>
          </cell>
          <cell r="Y453" t="str">
            <v>X26</v>
          </cell>
          <cell r="Z453" t="str">
            <v>X</v>
          </cell>
          <cell r="AA453" t="str">
            <v>X23</v>
          </cell>
          <cell r="AB453" t="str">
            <v>X</v>
          </cell>
          <cell r="AC453" t="str">
            <v>X</v>
          </cell>
          <cell r="AD453" t="str">
            <v>23ABS</v>
          </cell>
          <cell r="AE453" t="str">
            <v>ABS</v>
          </cell>
          <cell r="AF453" t="str">
            <v>ABS</v>
          </cell>
          <cell r="AG453" t="str">
            <v>PDV</v>
          </cell>
          <cell r="AH453" t="str">
            <v>PDV</v>
          </cell>
          <cell r="AI453" t="str">
            <v>PDV</v>
          </cell>
        </row>
        <row r="454">
          <cell r="L454" t="str">
            <v>X30</v>
          </cell>
          <cell r="M454" t="str">
            <v>X</v>
          </cell>
          <cell r="N454" t="str">
            <v>X26</v>
          </cell>
          <cell r="O454" t="str">
            <v>X26</v>
          </cell>
          <cell r="P454" t="str">
            <v>29X</v>
          </cell>
          <cell r="Q454" t="str">
            <v>X</v>
          </cell>
          <cell r="R454" t="str">
            <v>X30</v>
          </cell>
          <cell r="S454" t="str">
            <v>X</v>
          </cell>
          <cell r="T454" t="str">
            <v>30/X16VOYAGE</v>
          </cell>
          <cell r="U454" t="str">
            <v>X</v>
          </cell>
          <cell r="V454" t="str">
            <v>X26</v>
          </cell>
          <cell r="W454" t="str">
            <v>X</v>
          </cell>
          <cell r="X454" t="str">
            <v>X</v>
          </cell>
          <cell r="Y454" t="str">
            <v>X</v>
          </cell>
          <cell r="Z454" t="str">
            <v>24X</v>
          </cell>
          <cell r="AA454" t="str">
            <v>X</v>
          </cell>
          <cell r="AB454" t="str">
            <v>X26</v>
          </cell>
          <cell r="AC454" t="str">
            <v>X</v>
          </cell>
          <cell r="AD454" t="str">
            <v>X</v>
          </cell>
          <cell r="AE454" t="str">
            <v>24X</v>
          </cell>
          <cell r="AF454" t="str">
            <v>X</v>
          </cell>
          <cell r="AG454" t="str">
            <v>X</v>
          </cell>
          <cell r="AH454" t="str">
            <v>23ABS</v>
          </cell>
          <cell r="AI454" t="str">
            <v>ABS</v>
          </cell>
        </row>
        <row r="455">
          <cell r="L455" t="str">
            <v>PDV</v>
          </cell>
          <cell r="M455" t="str">
            <v>PDV</v>
          </cell>
          <cell r="N455" t="str">
            <v>PDV</v>
          </cell>
          <cell r="O455" t="str">
            <v>PDV</v>
          </cell>
          <cell r="P455" t="str">
            <v>PDV</v>
          </cell>
          <cell r="Q455" t="str">
            <v>PDV</v>
          </cell>
          <cell r="R455" t="str">
            <v>PDV</v>
          </cell>
          <cell r="S455" t="str">
            <v>PDV</v>
          </cell>
          <cell r="T455" t="str">
            <v>PDV</v>
          </cell>
          <cell r="U455" t="str">
            <v>PDV</v>
          </cell>
          <cell r="V455" t="str">
            <v>PDV</v>
          </cell>
          <cell r="W455" t="str">
            <v>PDV</v>
          </cell>
          <cell r="X455" t="str">
            <v>PDV</v>
          </cell>
          <cell r="Y455" t="str">
            <v>PDV</v>
          </cell>
          <cell r="Z455" t="str">
            <v>PDV</v>
          </cell>
          <cell r="AA455" t="str">
            <v>PDV</v>
          </cell>
          <cell r="AB455" t="str">
            <v>PDV</v>
          </cell>
          <cell r="AC455" t="str">
            <v>PDV</v>
          </cell>
          <cell r="AD455" t="str">
            <v>PDV</v>
          </cell>
          <cell r="AE455" t="str">
            <v>PDV</v>
          </cell>
          <cell r="AF455" t="str">
            <v>PDV</v>
          </cell>
          <cell r="AG455" t="str">
            <v>PDV</v>
          </cell>
          <cell r="AH455" t="str">
            <v>PDV</v>
          </cell>
          <cell r="AI455" t="str">
            <v>PDV</v>
          </cell>
        </row>
        <row r="456">
          <cell r="L456" t="str">
            <v>PDV</v>
          </cell>
          <cell r="M456" t="str">
            <v>PDV</v>
          </cell>
          <cell r="N456" t="str">
            <v>PDV</v>
          </cell>
          <cell r="O456" t="str">
            <v>PDV</v>
          </cell>
          <cell r="P456" t="str">
            <v>PDV</v>
          </cell>
          <cell r="Q456" t="str">
            <v>PDV</v>
          </cell>
          <cell r="R456" t="str">
            <v>PDV</v>
          </cell>
          <cell r="S456" t="str">
            <v>PDV</v>
          </cell>
          <cell r="T456" t="str">
            <v>PDV</v>
          </cell>
          <cell r="U456" t="str">
            <v>PDV</v>
          </cell>
          <cell r="V456" t="str">
            <v>PDV</v>
          </cell>
          <cell r="W456" t="str">
            <v>PDV</v>
          </cell>
          <cell r="X456" t="str">
            <v>PDV</v>
          </cell>
          <cell r="Y456" t="str">
            <v>PDV</v>
          </cell>
          <cell r="Z456" t="str">
            <v>PDV</v>
          </cell>
          <cell r="AA456" t="str">
            <v>PDV</v>
          </cell>
          <cell r="AB456" t="str">
            <v>PDV</v>
          </cell>
          <cell r="AC456" t="str">
            <v>PDV</v>
          </cell>
          <cell r="AD456" t="str">
            <v>PDV</v>
          </cell>
          <cell r="AE456" t="str">
            <v>PDV</v>
          </cell>
          <cell r="AF456" t="str">
            <v>PDV</v>
          </cell>
          <cell r="AG456" t="str">
            <v>PDV</v>
          </cell>
          <cell r="AH456" t="str">
            <v>PDV</v>
          </cell>
          <cell r="AI456" t="str">
            <v>PDV</v>
          </cell>
        </row>
        <row r="457">
          <cell r="L457" t="str">
            <v>PDV</v>
          </cell>
          <cell r="M457" t="str">
            <v>PDV</v>
          </cell>
          <cell r="N457" t="str">
            <v>PDV</v>
          </cell>
          <cell r="O457" t="str">
            <v>PDV</v>
          </cell>
          <cell r="P457" t="str">
            <v>PDV</v>
          </cell>
          <cell r="Q457" t="str">
            <v>PDV</v>
          </cell>
          <cell r="R457" t="str">
            <v>PDV</v>
          </cell>
          <cell r="S457" t="str">
            <v>PDV</v>
          </cell>
          <cell r="T457" t="str">
            <v>PDV</v>
          </cell>
          <cell r="U457" t="str">
            <v>PDV</v>
          </cell>
          <cell r="V457" t="str">
            <v>PDV</v>
          </cell>
          <cell r="W457" t="str">
            <v>PDV</v>
          </cell>
          <cell r="X457" t="str">
            <v>PDV</v>
          </cell>
          <cell r="Y457" t="str">
            <v>PDV</v>
          </cell>
          <cell r="Z457" t="str">
            <v>PDV</v>
          </cell>
          <cell r="AA457" t="str">
            <v>PDV</v>
          </cell>
          <cell r="AB457" t="str">
            <v>PDV</v>
          </cell>
          <cell r="AC457" t="str">
            <v>PDV</v>
          </cell>
          <cell r="AD457" t="str">
            <v>PDV</v>
          </cell>
          <cell r="AE457" t="str">
            <v>PDV</v>
          </cell>
          <cell r="AF457" t="str">
            <v>PDV</v>
          </cell>
          <cell r="AG457" t="str">
            <v>PDV</v>
          </cell>
          <cell r="AH457" t="str">
            <v>PDV</v>
          </cell>
          <cell r="AI457" t="str">
            <v>PDV</v>
          </cell>
        </row>
        <row r="458">
          <cell r="L458" t="str">
            <v>ABS30X31</v>
          </cell>
          <cell r="M458" t="str">
            <v>X</v>
          </cell>
          <cell r="N458" t="str">
            <v>26X</v>
          </cell>
          <cell r="O458" t="str">
            <v>X</v>
          </cell>
          <cell r="P458" t="str">
            <v>X28</v>
          </cell>
          <cell r="Q458" t="str">
            <v>X</v>
          </cell>
          <cell r="R458" t="str">
            <v>ABS24XR27</v>
          </cell>
          <cell r="S458" t="str">
            <v>X</v>
          </cell>
          <cell r="T458" t="str">
            <v>ABS26XR29</v>
          </cell>
          <cell r="U458" t="str">
            <v>X</v>
          </cell>
          <cell r="V458" t="str">
            <v>X28</v>
          </cell>
          <cell r="W458" t="str">
            <v>X</v>
          </cell>
          <cell r="X458" t="str">
            <v>27ABSXR30</v>
          </cell>
          <cell r="Y458" t="str">
            <v>X</v>
          </cell>
          <cell r="Z458" t="str">
            <v>27X</v>
          </cell>
          <cell r="AA458" t="str">
            <v>X</v>
          </cell>
          <cell r="AB458" t="str">
            <v>X</v>
          </cell>
          <cell r="AC458" t="str">
            <v>26ABS</v>
          </cell>
          <cell r="AD458" t="str">
            <v>ABS</v>
          </cell>
          <cell r="AE458" t="str">
            <v>X28</v>
          </cell>
          <cell r="AF458" t="str">
            <v>X</v>
          </cell>
          <cell r="AG458" t="str">
            <v>22ABSXR26</v>
          </cell>
          <cell r="AH458" t="str">
            <v>X</v>
          </cell>
          <cell r="AI458" t="str">
            <v>29X</v>
          </cell>
          <cell r="AJ458" t="str">
            <v>X</v>
          </cell>
          <cell r="AK458" t="str">
            <v>X</v>
          </cell>
          <cell r="AL458">
            <v>26</v>
          </cell>
        </row>
        <row r="459">
          <cell r="L459" t="str">
            <v>PDV</v>
          </cell>
          <cell r="M459" t="str">
            <v>PDV</v>
          </cell>
          <cell r="N459" t="str">
            <v>PDV</v>
          </cell>
          <cell r="O459" t="str">
            <v>PDV</v>
          </cell>
          <cell r="P459" t="str">
            <v>PDV</v>
          </cell>
          <cell r="Q459" t="str">
            <v>PDV</v>
          </cell>
          <cell r="R459" t="str">
            <v>PDV</v>
          </cell>
          <cell r="S459" t="str">
            <v>PDV</v>
          </cell>
          <cell r="T459" t="str">
            <v>PDV</v>
          </cell>
          <cell r="U459" t="str">
            <v>PDV</v>
          </cell>
          <cell r="V459" t="str">
            <v>PDV</v>
          </cell>
          <cell r="W459" t="str">
            <v>PDV</v>
          </cell>
          <cell r="X459" t="str">
            <v>PDV</v>
          </cell>
          <cell r="Y459" t="str">
            <v>PDV</v>
          </cell>
          <cell r="Z459" t="str">
            <v>PDV</v>
          </cell>
          <cell r="AA459" t="str">
            <v>PDV</v>
          </cell>
          <cell r="AB459" t="str">
            <v>PDV</v>
          </cell>
          <cell r="AC459" t="str">
            <v>PDV</v>
          </cell>
          <cell r="AD459" t="str">
            <v>PDV</v>
          </cell>
          <cell r="AE459" t="str">
            <v>PDV</v>
          </cell>
          <cell r="AF459" t="str">
            <v>PDV</v>
          </cell>
          <cell r="AG459" t="str">
            <v>PDV</v>
          </cell>
          <cell r="AH459" t="str">
            <v>PDV</v>
          </cell>
          <cell r="AI459" t="str">
            <v>PDV</v>
          </cell>
        </row>
        <row r="460">
          <cell r="L460" t="str">
            <v>DCD</v>
          </cell>
          <cell r="M460" t="str">
            <v>DCD</v>
          </cell>
          <cell r="N460" t="str">
            <v>DCD</v>
          </cell>
          <cell r="O460" t="str">
            <v>DCD</v>
          </cell>
          <cell r="P460" t="str">
            <v>DCD</v>
          </cell>
          <cell r="Q460" t="str">
            <v>DCD</v>
          </cell>
          <cell r="R460" t="str">
            <v>DCD</v>
          </cell>
          <cell r="S460" t="str">
            <v>DCD</v>
          </cell>
          <cell r="T460" t="str">
            <v>DCD</v>
          </cell>
          <cell r="U460" t="str">
            <v>DCD</v>
          </cell>
          <cell r="V460" t="str">
            <v>DCD</v>
          </cell>
          <cell r="W460" t="str">
            <v>DCD</v>
          </cell>
          <cell r="X460" t="str">
            <v>DCD</v>
          </cell>
          <cell r="Y460" t="str">
            <v>DCD</v>
          </cell>
          <cell r="Z460" t="str">
            <v>DCD</v>
          </cell>
          <cell r="AA460" t="str">
            <v>DCD</v>
          </cell>
          <cell r="AB460" t="str">
            <v>DCD</v>
          </cell>
          <cell r="AC460" t="str">
            <v>DCD</v>
          </cell>
          <cell r="AD460" t="str">
            <v>DCD</v>
          </cell>
          <cell r="AE460" t="str">
            <v>DCD</v>
          </cell>
          <cell r="AF460" t="str">
            <v>DCD</v>
          </cell>
          <cell r="AG460" t="str">
            <v>DCD</v>
          </cell>
          <cell r="AH460" t="str">
            <v>DCD</v>
          </cell>
          <cell r="AI460" t="str">
            <v>DCD</v>
          </cell>
          <cell r="AJ460" t="str">
            <v>DCD</v>
          </cell>
          <cell r="AK460" t="str">
            <v>DCD</v>
          </cell>
          <cell r="AL460" t="str">
            <v>DCD</v>
          </cell>
        </row>
        <row r="461">
          <cell r="L461" t="str">
            <v>PDV</v>
          </cell>
          <cell r="M461" t="str">
            <v>PDV</v>
          </cell>
          <cell r="N461" t="str">
            <v>PDV</v>
          </cell>
          <cell r="O461" t="str">
            <v>PDV</v>
          </cell>
          <cell r="P461" t="str">
            <v>PDV</v>
          </cell>
          <cell r="Q461" t="str">
            <v>PDV</v>
          </cell>
          <cell r="R461" t="str">
            <v>PDV</v>
          </cell>
          <cell r="S461" t="str">
            <v>PDV</v>
          </cell>
          <cell r="T461" t="str">
            <v>PDV</v>
          </cell>
          <cell r="U461" t="str">
            <v>PDV</v>
          </cell>
          <cell r="V461" t="str">
            <v>PDV</v>
          </cell>
          <cell r="W461" t="str">
            <v>PDV</v>
          </cell>
          <cell r="X461" t="str">
            <v>PDV</v>
          </cell>
          <cell r="Y461" t="str">
            <v>PDV</v>
          </cell>
          <cell r="Z461" t="str">
            <v>PDV</v>
          </cell>
          <cell r="AA461" t="str">
            <v>PDV</v>
          </cell>
          <cell r="AB461" t="str">
            <v>PDV</v>
          </cell>
          <cell r="AC461" t="str">
            <v>PDV</v>
          </cell>
          <cell r="AD461" t="str">
            <v>PDV</v>
          </cell>
          <cell r="AE461" t="str">
            <v>PDV</v>
          </cell>
          <cell r="AF461" t="str">
            <v>PDV</v>
          </cell>
          <cell r="AG461" t="str">
            <v>PDV</v>
          </cell>
          <cell r="AH461" t="str">
            <v>PDV</v>
          </cell>
          <cell r="AI461" t="str">
            <v>PDV</v>
          </cell>
        </row>
        <row r="462">
          <cell r="L462" t="str">
            <v>PDV</v>
          </cell>
          <cell r="M462" t="str">
            <v>PDV</v>
          </cell>
          <cell r="N462" t="str">
            <v>PDV</v>
          </cell>
          <cell r="O462" t="str">
            <v>PDV</v>
          </cell>
          <cell r="P462" t="str">
            <v>PDV</v>
          </cell>
          <cell r="Q462" t="str">
            <v>PDV</v>
          </cell>
          <cell r="R462" t="str">
            <v>PDV</v>
          </cell>
          <cell r="S462" t="str">
            <v>PDV</v>
          </cell>
          <cell r="T462" t="str">
            <v>PDV</v>
          </cell>
          <cell r="U462" t="str">
            <v>PDV</v>
          </cell>
          <cell r="V462" t="str">
            <v>PDV</v>
          </cell>
          <cell r="W462" t="str">
            <v>PDV</v>
          </cell>
          <cell r="X462" t="str">
            <v>PDV</v>
          </cell>
          <cell r="Y462" t="str">
            <v>PDV</v>
          </cell>
          <cell r="Z462" t="str">
            <v>PDV</v>
          </cell>
          <cell r="AA462" t="str">
            <v>PDV</v>
          </cell>
          <cell r="AB462" t="str">
            <v>PDV</v>
          </cell>
          <cell r="AC462" t="str">
            <v>PDV</v>
          </cell>
          <cell r="AD462" t="str">
            <v>PDV</v>
          </cell>
          <cell r="AE462" t="str">
            <v>PDV</v>
          </cell>
          <cell r="AF462" t="str">
            <v>PDV</v>
          </cell>
          <cell r="AG462" t="str">
            <v>PDV</v>
          </cell>
          <cell r="AH462" t="str">
            <v>PDV</v>
          </cell>
          <cell r="AI462" t="str">
            <v>PDV</v>
          </cell>
        </row>
        <row r="463">
          <cell r="L463" t="str">
            <v>PDV</v>
          </cell>
          <cell r="M463" t="str">
            <v>PDV</v>
          </cell>
          <cell r="N463" t="str">
            <v>PDV</v>
          </cell>
          <cell r="O463" t="str">
            <v>PDV</v>
          </cell>
          <cell r="P463" t="str">
            <v>PDV</v>
          </cell>
          <cell r="Q463" t="str">
            <v>PDV</v>
          </cell>
          <cell r="R463" t="str">
            <v>PDV</v>
          </cell>
          <cell r="S463" t="str">
            <v>PDV</v>
          </cell>
          <cell r="T463" t="str">
            <v>PDV</v>
          </cell>
          <cell r="U463" t="str">
            <v>PDV</v>
          </cell>
          <cell r="V463" t="str">
            <v>PDV</v>
          </cell>
          <cell r="W463" t="str">
            <v>PDV</v>
          </cell>
          <cell r="X463" t="str">
            <v>PDV</v>
          </cell>
          <cell r="Y463" t="str">
            <v>PDV</v>
          </cell>
          <cell r="Z463" t="str">
            <v>PDV</v>
          </cell>
          <cell r="AA463" t="str">
            <v>PDV</v>
          </cell>
          <cell r="AB463" t="str">
            <v>PDV</v>
          </cell>
          <cell r="AC463" t="str">
            <v>PDV</v>
          </cell>
          <cell r="AD463" t="str">
            <v>PDV</v>
          </cell>
          <cell r="AE463" t="str">
            <v>PDV</v>
          </cell>
          <cell r="AF463" t="str">
            <v>PDV</v>
          </cell>
          <cell r="AG463" t="str">
            <v>PDV</v>
          </cell>
          <cell r="AH463" t="str">
            <v>PDV</v>
          </cell>
          <cell r="AI463" t="str">
            <v>PDV</v>
          </cell>
        </row>
        <row r="464">
          <cell r="L464" t="str">
            <v>X4/4/3/16</v>
          </cell>
          <cell r="M464" t="str">
            <v>X</v>
          </cell>
          <cell r="N464" t="str">
            <v>X</v>
          </cell>
          <cell r="O464" t="str">
            <v>X4</v>
          </cell>
          <cell r="P464" t="str">
            <v>X</v>
          </cell>
          <cell r="Q464" t="str">
            <v>X</v>
          </cell>
          <cell r="R464" t="str">
            <v>ABS1RX6</v>
          </cell>
          <cell r="S464" t="str">
            <v>X</v>
          </cell>
          <cell r="T464" t="str">
            <v>X</v>
          </cell>
          <cell r="U464" t="str">
            <v>X30</v>
          </cell>
          <cell r="V464" t="str">
            <v>X</v>
          </cell>
          <cell r="W464" t="str">
            <v>X</v>
          </cell>
          <cell r="X464" t="str">
            <v>X</v>
          </cell>
          <cell r="Y464" t="str">
            <v>X</v>
          </cell>
          <cell r="Z464" t="str">
            <v>3X</v>
          </cell>
          <cell r="AA464" t="str">
            <v>X22</v>
          </cell>
          <cell r="AB464" t="str">
            <v>X</v>
          </cell>
          <cell r="AC464" t="str">
            <v>X</v>
          </cell>
          <cell r="AD464" t="str">
            <v>DCD</v>
          </cell>
          <cell r="AE464" t="str">
            <v xml:space="preserve">DCD </v>
          </cell>
          <cell r="AF464" t="str">
            <v xml:space="preserve">DCD </v>
          </cell>
          <cell r="AG464" t="str">
            <v xml:space="preserve">DCD </v>
          </cell>
          <cell r="AH464" t="str">
            <v>DCD</v>
          </cell>
          <cell r="AI464" t="str">
            <v>DCD</v>
          </cell>
        </row>
        <row r="465">
          <cell r="AI465" t="str">
            <v>17X</v>
          </cell>
          <cell r="AJ465">
            <v>15</v>
          </cell>
        </row>
        <row r="466">
          <cell r="AH466" t="str">
            <v>X20BOUREK</v>
          </cell>
          <cell r="AI466" t="str">
            <v>CHG</v>
          </cell>
        </row>
        <row r="467">
          <cell r="L467" t="str">
            <v>X/15/01/16</v>
          </cell>
          <cell r="M467" t="str">
            <v>X15</v>
          </cell>
          <cell r="N467" t="str">
            <v>X</v>
          </cell>
          <cell r="O467" t="str">
            <v>X16</v>
          </cell>
          <cell r="P467" t="str">
            <v>X</v>
          </cell>
          <cell r="Q467" t="str">
            <v>BOURECK11XINH</v>
          </cell>
          <cell r="R467" t="str">
            <v>X10BOURECK</v>
          </cell>
          <cell r="S467" t="str">
            <v>X10BOURECK</v>
          </cell>
          <cell r="T467" t="str">
            <v>XBOURECK</v>
          </cell>
          <cell r="U467" t="str">
            <v>XBOURECK</v>
          </cell>
          <cell r="V467" t="str">
            <v>25XBOURECK</v>
          </cell>
          <cell r="W467" t="str">
            <v>XBOURECK</v>
          </cell>
          <cell r="X467" t="str">
            <v>XBOURECK</v>
          </cell>
          <cell r="Y467" t="str">
            <v>XBOUREK</v>
          </cell>
          <cell r="Z467" t="str">
            <v>XBOUREK</v>
          </cell>
          <cell r="AA467" t="str">
            <v>XBOUREK</v>
          </cell>
          <cell r="AB467" t="str">
            <v>XBOUREK</v>
          </cell>
          <cell r="AC467" t="str">
            <v>XBOUREK</v>
          </cell>
          <cell r="AD467" t="str">
            <v>XBOUREK</v>
          </cell>
          <cell r="AE467" t="str">
            <v>XBOUREK</v>
          </cell>
          <cell r="AF467" t="str">
            <v>X28BOUREK</v>
          </cell>
          <cell r="AG467" t="str">
            <v>XBOUREK</v>
          </cell>
          <cell r="AH467" t="str">
            <v>CHG</v>
          </cell>
          <cell r="AI467" t="str">
            <v>CHG</v>
          </cell>
        </row>
        <row r="468">
          <cell r="L468" t="str">
            <v>PDV</v>
          </cell>
          <cell r="M468" t="str">
            <v>PDV</v>
          </cell>
          <cell r="N468" t="str">
            <v>PDV</v>
          </cell>
          <cell r="O468" t="str">
            <v>PDV</v>
          </cell>
          <cell r="P468" t="str">
            <v>PDV</v>
          </cell>
          <cell r="Q468" t="str">
            <v>PDV</v>
          </cell>
          <cell r="R468" t="str">
            <v>PDV</v>
          </cell>
          <cell r="S468" t="str">
            <v>PDV</v>
          </cell>
          <cell r="T468" t="str">
            <v>PDV</v>
          </cell>
          <cell r="U468" t="str">
            <v>PDV</v>
          </cell>
          <cell r="V468" t="str">
            <v>PDV</v>
          </cell>
          <cell r="W468" t="str">
            <v>PDV</v>
          </cell>
          <cell r="X468" t="str">
            <v>PDV</v>
          </cell>
          <cell r="Y468" t="str">
            <v>PDV</v>
          </cell>
          <cell r="Z468" t="str">
            <v>PDV</v>
          </cell>
          <cell r="AA468" t="str">
            <v>PDV</v>
          </cell>
          <cell r="AB468" t="str">
            <v>PDV</v>
          </cell>
          <cell r="AC468" t="str">
            <v>PDV</v>
          </cell>
          <cell r="AD468" t="str">
            <v>PDV</v>
          </cell>
          <cell r="AE468" t="str">
            <v>PDV</v>
          </cell>
          <cell r="AF468" t="str">
            <v>PDV</v>
          </cell>
          <cell r="AG468" t="str">
            <v>PDV</v>
          </cell>
          <cell r="AH468" t="str">
            <v>PDV</v>
          </cell>
          <cell r="AI468" t="str">
            <v>PDV</v>
          </cell>
        </row>
        <row r="469">
          <cell r="L469" t="str">
            <v>TSO</v>
          </cell>
          <cell r="M469" t="str">
            <v>TSO</v>
          </cell>
          <cell r="N469" t="str">
            <v>TSO</v>
          </cell>
          <cell r="O469" t="str">
            <v>TSO</v>
          </cell>
          <cell r="P469" t="str">
            <v>TSO</v>
          </cell>
          <cell r="Q469" t="str">
            <v>TSO</v>
          </cell>
          <cell r="R469" t="str">
            <v>TSO</v>
          </cell>
          <cell r="S469" t="str">
            <v>TSO</v>
          </cell>
          <cell r="T469" t="str">
            <v>TSO</v>
          </cell>
          <cell r="U469" t="str">
            <v>TSO</v>
          </cell>
          <cell r="V469" t="str">
            <v>TSO</v>
          </cell>
          <cell r="W469" t="str">
            <v>TSO</v>
          </cell>
          <cell r="X469" t="str">
            <v>TSO</v>
          </cell>
          <cell r="Y469" t="str">
            <v>TSO</v>
          </cell>
          <cell r="Z469" t="str">
            <v>TSO</v>
          </cell>
          <cell r="AA469" t="str">
            <v>TSO</v>
          </cell>
          <cell r="AB469" t="str">
            <v>TSO</v>
          </cell>
          <cell r="AC469" t="str">
            <v>TSO</v>
          </cell>
          <cell r="AD469" t="str">
            <v>TSO</v>
          </cell>
          <cell r="AE469" t="str">
            <v>TSO</v>
          </cell>
          <cell r="AF469" t="str">
            <v>TSO</v>
          </cell>
          <cell r="AG469" t="str">
            <v>TSO</v>
          </cell>
          <cell r="AH469" t="str">
            <v>TSO</v>
          </cell>
          <cell r="AI469" t="str">
            <v>TSO</v>
          </cell>
        </row>
        <row r="470">
          <cell r="L470" t="str">
            <v>PDV</v>
          </cell>
          <cell r="M470" t="str">
            <v>PDV</v>
          </cell>
          <cell r="N470" t="str">
            <v>PDV</v>
          </cell>
          <cell r="O470" t="str">
            <v>PDV</v>
          </cell>
          <cell r="P470" t="str">
            <v>PDV</v>
          </cell>
          <cell r="Q470" t="str">
            <v>PDV</v>
          </cell>
          <cell r="R470" t="str">
            <v>PDV</v>
          </cell>
          <cell r="S470" t="str">
            <v>PDV</v>
          </cell>
          <cell r="T470" t="str">
            <v>PDV</v>
          </cell>
          <cell r="U470" t="str">
            <v>PDV</v>
          </cell>
          <cell r="V470" t="str">
            <v>PDV</v>
          </cell>
          <cell r="W470" t="str">
            <v>PDV</v>
          </cell>
          <cell r="X470" t="str">
            <v>PDV</v>
          </cell>
          <cell r="Y470" t="str">
            <v>PDV</v>
          </cell>
          <cell r="Z470" t="str">
            <v>PDV</v>
          </cell>
          <cell r="AA470" t="str">
            <v>PDV</v>
          </cell>
          <cell r="AB470" t="str">
            <v>PDV</v>
          </cell>
          <cell r="AC470" t="str">
            <v>PDV</v>
          </cell>
          <cell r="AD470" t="str">
            <v>PDV</v>
          </cell>
          <cell r="AE470" t="str">
            <v>PDV</v>
          </cell>
          <cell r="AF470" t="str">
            <v>PDV</v>
          </cell>
          <cell r="AG470" t="str">
            <v>PDV</v>
          </cell>
          <cell r="AH470" t="str">
            <v>PDV</v>
          </cell>
          <cell r="AI470" t="str">
            <v>PDV</v>
          </cell>
        </row>
        <row r="471">
          <cell r="L471" t="str">
            <v>PDV</v>
          </cell>
          <cell r="M471" t="str">
            <v>PDV</v>
          </cell>
          <cell r="N471" t="str">
            <v>PDV</v>
          </cell>
          <cell r="O471" t="str">
            <v>PDV</v>
          </cell>
          <cell r="P471" t="str">
            <v>PDV</v>
          </cell>
          <cell r="Q471" t="str">
            <v>PDV</v>
          </cell>
          <cell r="R471" t="str">
            <v>PDV</v>
          </cell>
          <cell r="S471" t="str">
            <v>PDV</v>
          </cell>
          <cell r="T471" t="str">
            <v>PDV</v>
          </cell>
          <cell r="U471" t="str">
            <v>PDV</v>
          </cell>
          <cell r="V471" t="str">
            <v>PDV</v>
          </cell>
          <cell r="W471" t="str">
            <v>PDV</v>
          </cell>
          <cell r="X471" t="str">
            <v>PDV</v>
          </cell>
          <cell r="Y471" t="str">
            <v>PDV</v>
          </cell>
          <cell r="Z471" t="str">
            <v>PDV</v>
          </cell>
          <cell r="AA471" t="str">
            <v>PDV</v>
          </cell>
          <cell r="AB471" t="str">
            <v>PDV</v>
          </cell>
          <cell r="AC471" t="str">
            <v>PDV</v>
          </cell>
          <cell r="AD471" t="str">
            <v>PDV</v>
          </cell>
          <cell r="AE471" t="str">
            <v>PDV</v>
          </cell>
          <cell r="AF471" t="str">
            <v>PDV</v>
          </cell>
          <cell r="AG471" t="str">
            <v>PDV</v>
          </cell>
          <cell r="AH471" t="str">
            <v>PDV</v>
          </cell>
          <cell r="AI471" t="str">
            <v>PDV</v>
          </cell>
        </row>
        <row r="472">
          <cell r="L472" t="str">
            <v>PDV</v>
          </cell>
          <cell r="M472" t="str">
            <v>PDV</v>
          </cell>
          <cell r="N472" t="str">
            <v>PDV</v>
          </cell>
          <cell r="O472" t="str">
            <v>PDV</v>
          </cell>
          <cell r="P472" t="str">
            <v>PDV</v>
          </cell>
          <cell r="Q472" t="str">
            <v>PDV</v>
          </cell>
          <cell r="R472" t="str">
            <v>PDV</v>
          </cell>
          <cell r="S472" t="str">
            <v>PDV</v>
          </cell>
          <cell r="T472" t="str">
            <v>PDV</v>
          </cell>
          <cell r="U472" t="str">
            <v>PDV</v>
          </cell>
          <cell r="V472" t="str">
            <v>PDV</v>
          </cell>
          <cell r="W472" t="str">
            <v>PDV</v>
          </cell>
          <cell r="X472" t="str">
            <v>PDV</v>
          </cell>
          <cell r="Y472" t="str">
            <v>PDV</v>
          </cell>
          <cell r="Z472" t="str">
            <v>PDV</v>
          </cell>
          <cell r="AA472" t="str">
            <v>PDV</v>
          </cell>
          <cell r="AB472" t="str">
            <v>PDV</v>
          </cell>
          <cell r="AC472" t="str">
            <v>PDV</v>
          </cell>
          <cell r="AD472" t="str">
            <v>PDV</v>
          </cell>
          <cell r="AE472" t="str">
            <v>PDV</v>
          </cell>
          <cell r="AF472" t="str">
            <v>PDV</v>
          </cell>
          <cell r="AG472" t="str">
            <v>PDV</v>
          </cell>
          <cell r="AH472" t="str">
            <v>PDV</v>
          </cell>
          <cell r="AI472" t="str">
            <v>PDV</v>
          </cell>
        </row>
        <row r="473">
          <cell r="L473" t="str">
            <v>X23</v>
          </cell>
          <cell r="M473" t="str">
            <v>X</v>
          </cell>
          <cell r="N473" t="str">
            <v>X26</v>
          </cell>
          <cell r="O473" t="str">
            <v>X30</v>
          </cell>
          <cell r="P473" t="str">
            <v>X28</v>
          </cell>
          <cell r="Q473" t="str">
            <v>DCD23</v>
          </cell>
          <cell r="R473" t="str">
            <v>DCD23/5/16</v>
          </cell>
          <cell r="S473" t="str">
            <v>DCD23/5/16</v>
          </cell>
          <cell r="T473" t="str">
            <v>DCD23/5/16</v>
          </cell>
          <cell r="U473" t="str">
            <v>DCD23/5/16</v>
          </cell>
          <cell r="V473" t="str">
            <v>DCD23/5/16</v>
          </cell>
          <cell r="W473" t="str">
            <v>DCD23/5/16</v>
          </cell>
          <cell r="X473" t="str">
            <v>DCD23/5/16</v>
          </cell>
          <cell r="Y473" t="str">
            <v>DCD23/5/16</v>
          </cell>
          <cell r="Z473" t="str">
            <v>DCD23/5/16</v>
          </cell>
          <cell r="AA473" t="str">
            <v>DCD23/5/16</v>
          </cell>
          <cell r="AB473" t="str">
            <v>DCD23/5/16</v>
          </cell>
          <cell r="AC473" t="str">
            <v>DCD23/5/16</v>
          </cell>
          <cell r="AD473" t="str">
            <v>DCD23/5/16</v>
          </cell>
          <cell r="AE473" t="str">
            <v>DCD23/5/16</v>
          </cell>
          <cell r="AF473" t="str">
            <v>DCD23/5/16</v>
          </cell>
          <cell r="AG473" t="str">
            <v>DCD23/5/16</v>
          </cell>
          <cell r="AH473" t="str">
            <v>DCD23/5/16</v>
          </cell>
          <cell r="AI473" t="str">
            <v>DCD23/5/16</v>
          </cell>
          <cell r="AJ473" t="str">
            <v>DCD23/5/16</v>
          </cell>
          <cell r="AK473" t="str">
            <v>DCD23/5/16</v>
          </cell>
          <cell r="AL473" t="str">
            <v>DCD23/5/16</v>
          </cell>
        </row>
        <row r="474">
          <cell r="L474" t="str">
            <v>23X29</v>
          </cell>
          <cell r="M474" t="str">
            <v>X</v>
          </cell>
          <cell r="N474" t="str">
            <v>X26</v>
          </cell>
          <cell r="O474" t="str">
            <v>X</v>
          </cell>
          <cell r="P474" t="str">
            <v>X22</v>
          </cell>
          <cell r="Q474" t="str">
            <v>13X</v>
          </cell>
          <cell r="R474" t="str">
            <v>X</v>
          </cell>
          <cell r="S474" t="str">
            <v>X11</v>
          </cell>
          <cell r="T474" t="str">
            <v>X</v>
          </cell>
          <cell r="U474" t="str">
            <v>X9</v>
          </cell>
          <cell r="V474" t="str">
            <v>X</v>
          </cell>
          <cell r="W474" t="str">
            <v>X9</v>
          </cell>
          <cell r="X474" t="str">
            <v>X</v>
          </cell>
          <cell r="Y474" t="str">
            <v>9X</v>
          </cell>
          <cell r="Z474" t="str">
            <v>X</v>
          </cell>
          <cell r="AA474" t="str">
            <v>X</v>
          </cell>
          <cell r="AB474" t="str">
            <v>10X</v>
          </cell>
          <cell r="AC474" t="str">
            <v>X</v>
          </cell>
          <cell r="AD474" t="str">
            <v>X</v>
          </cell>
          <cell r="AE474" t="str">
            <v>7ABS/X10</v>
          </cell>
          <cell r="AF474" t="str">
            <v>X11</v>
          </cell>
          <cell r="AG474" t="str">
            <v>X</v>
          </cell>
          <cell r="AH474" t="str">
            <v>9X</v>
          </cell>
          <cell r="AI474" t="str">
            <v>X</v>
          </cell>
          <cell r="AJ474" t="str">
            <v>X</v>
          </cell>
          <cell r="AK474">
            <v>8</v>
          </cell>
        </row>
        <row r="475">
          <cell r="L475" t="str">
            <v>PDV</v>
          </cell>
          <cell r="M475" t="str">
            <v>PDV</v>
          </cell>
          <cell r="N475" t="str">
            <v>PDV</v>
          </cell>
          <cell r="O475" t="str">
            <v>PDV</v>
          </cell>
          <cell r="P475" t="str">
            <v>PDV</v>
          </cell>
          <cell r="Q475" t="str">
            <v>PDV</v>
          </cell>
          <cell r="R475" t="str">
            <v>PDV</v>
          </cell>
          <cell r="S475" t="str">
            <v>PDV</v>
          </cell>
          <cell r="T475" t="str">
            <v>PDV</v>
          </cell>
          <cell r="U475" t="str">
            <v>PDV</v>
          </cell>
          <cell r="V475" t="str">
            <v>PDV</v>
          </cell>
          <cell r="W475" t="str">
            <v>PDV</v>
          </cell>
          <cell r="X475" t="str">
            <v>PDV</v>
          </cell>
          <cell r="Y475" t="str">
            <v>PDV</v>
          </cell>
          <cell r="Z475" t="str">
            <v>PDV</v>
          </cell>
          <cell r="AA475" t="str">
            <v>PDV</v>
          </cell>
          <cell r="AB475" t="str">
            <v>PDV</v>
          </cell>
          <cell r="AC475" t="str">
            <v>PDV</v>
          </cell>
          <cell r="AD475" t="str">
            <v>PDV</v>
          </cell>
          <cell r="AE475" t="str">
            <v>PDV</v>
          </cell>
          <cell r="AF475" t="str">
            <v>PDV</v>
          </cell>
          <cell r="AG475" t="str">
            <v>PDV</v>
          </cell>
          <cell r="AH475" t="str">
            <v>PDV</v>
          </cell>
          <cell r="AI475" t="str">
            <v>PDV</v>
          </cell>
        </row>
        <row r="476">
          <cell r="L476" t="str">
            <v>DCD</v>
          </cell>
          <cell r="M476" t="str">
            <v>DCD</v>
          </cell>
          <cell r="N476" t="str">
            <v>DCD</v>
          </cell>
          <cell r="O476" t="str">
            <v>DCD</v>
          </cell>
          <cell r="P476" t="str">
            <v>DCD</v>
          </cell>
          <cell r="Q476" t="str">
            <v>DCD</v>
          </cell>
          <cell r="R476" t="str">
            <v>DCD</v>
          </cell>
          <cell r="S476" t="str">
            <v>DCD</v>
          </cell>
          <cell r="T476" t="str">
            <v>DCD</v>
          </cell>
          <cell r="U476" t="str">
            <v>DCD</v>
          </cell>
          <cell r="V476" t="str">
            <v>DCD</v>
          </cell>
          <cell r="W476" t="str">
            <v>DCD</v>
          </cell>
          <cell r="X476" t="str">
            <v>DCD</v>
          </cell>
          <cell r="Y476" t="str">
            <v>DCD</v>
          </cell>
          <cell r="Z476" t="str">
            <v>DCD</v>
          </cell>
          <cell r="AA476" t="str">
            <v>DCD</v>
          </cell>
          <cell r="AB476" t="str">
            <v>DCD</v>
          </cell>
          <cell r="AC476" t="str">
            <v>DCD</v>
          </cell>
          <cell r="AD476" t="str">
            <v>DCD</v>
          </cell>
          <cell r="AE476" t="str">
            <v>DCD</v>
          </cell>
          <cell r="AF476" t="str">
            <v>DCD</v>
          </cell>
          <cell r="AG476" t="str">
            <v>DCD</v>
          </cell>
          <cell r="AH476" t="str">
            <v>DCD</v>
          </cell>
          <cell r="AI476" t="str">
            <v>DCD</v>
          </cell>
          <cell r="AJ476" t="str">
            <v>DCD</v>
          </cell>
          <cell r="AK476" t="str">
            <v>DCD</v>
          </cell>
          <cell r="AL476" t="str">
            <v>DCD</v>
          </cell>
        </row>
        <row r="477">
          <cell r="L477" t="str">
            <v>PDV</v>
          </cell>
          <cell r="M477" t="str">
            <v>PDV</v>
          </cell>
          <cell r="N477" t="str">
            <v>PDV</v>
          </cell>
          <cell r="O477" t="str">
            <v>PDV</v>
          </cell>
          <cell r="P477" t="str">
            <v>PDV</v>
          </cell>
          <cell r="Q477" t="str">
            <v>PDV</v>
          </cell>
          <cell r="R477" t="str">
            <v>PDV</v>
          </cell>
          <cell r="S477" t="str">
            <v>PDV</v>
          </cell>
          <cell r="T477" t="str">
            <v>PDV</v>
          </cell>
          <cell r="U477" t="str">
            <v>PDV</v>
          </cell>
          <cell r="V477" t="str">
            <v>PDV</v>
          </cell>
          <cell r="W477" t="str">
            <v>PDV</v>
          </cell>
          <cell r="X477" t="str">
            <v>PDV</v>
          </cell>
          <cell r="Y477" t="str">
            <v>PDV</v>
          </cell>
          <cell r="Z477" t="str">
            <v>PDV</v>
          </cell>
          <cell r="AA477" t="str">
            <v>PDV</v>
          </cell>
          <cell r="AB477" t="str">
            <v>PDV</v>
          </cell>
          <cell r="AC477" t="str">
            <v>PDV</v>
          </cell>
          <cell r="AD477" t="str">
            <v>PDV</v>
          </cell>
          <cell r="AE477" t="str">
            <v>PDV</v>
          </cell>
          <cell r="AF477" t="str">
            <v>PDV</v>
          </cell>
          <cell r="AG477" t="str">
            <v>PDV</v>
          </cell>
          <cell r="AH477" t="str">
            <v>PDV</v>
          </cell>
          <cell r="AI477" t="str">
            <v>PDV</v>
          </cell>
        </row>
        <row r="478">
          <cell r="L478" t="str">
            <v>PDV</v>
          </cell>
          <cell r="M478" t="str">
            <v>PDV</v>
          </cell>
          <cell r="N478" t="str">
            <v>PDV</v>
          </cell>
          <cell r="O478" t="str">
            <v>PDV</v>
          </cell>
          <cell r="P478" t="str">
            <v>PDV</v>
          </cell>
          <cell r="Q478" t="str">
            <v>PDV</v>
          </cell>
          <cell r="R478" t="str">
            <v>PDV</v>
          </cell>
          <cell r="S478" t="str">
            <v>PDV</v>
          </cell>
          <cell r="T478" t="str">
            <v>PDV</v>
          </cell>
          <cell r="U478" t="str">
            <v>PDV</v>
          </cell>
          <cell r="V478" t="str">
            <v>PDV</v>
          </cell>
          <cell r="W478" t="str">
            <v>PDV</v>
          </cell>
          <cell r="X478" t="str">
            <v>PDV</v>
          </cell>
          <cell r="Y478" t="str">
            <v>PDV</v>
          </cell>
          <cell r="Z478" t="str">
            <v>PDV</v>
          </cell>
          <cell r="AA478" t="str">
            <v>PDV</v>
          </cell>
          <cell r="AB478" t="str">
            <v>PDV</v>
          </cell>
          <cell r="AC478" t="str">
            <v>PDV</v>
          </cell>
          <cell r="AD478" t="str">
            <v>PDV</v>
          </cell>
          <cell r="AE478" t="str">
            <v>PDV</v>
          </cell>
          <cell r="AF478" t="str">
            <v>PDV</v>
          </cell>
          <cell r="AG478" t="str">
            <v>PDV</v>
          </cell>
          <cell r="AH478" t="str">
            <v>PDV</v>
          </cell>
          <cell r="AI478" t="str">
            <v>PDV</v>
          </cell>
        </row>
        <row r="479">
          <cell r="L479" t="str">
            <v>PDV</v>
          </cell>
          <cell r="M479" t="str">
            <v>PDV</v>
          </cell>
          <cell r="N479" t="str">
            <v>PDV</v>
          </cell>
          <cell r="O479" t="str">
            <v>PDV</v>
          </cell>
          <cell r="P479" t="str">
            <v>PDV</v>
          </cell>
          <cell r="Q479" t="str">
            <v>PDV</v>
          </cell>
          <cell r="R479" t="str">
            <v>PDV</v>
          </cell>
          <cell r="S479" t="str">
            <v>PDV</v>
          </cell>
          <cell r="T479" t="str">
            <v>PDV</v>
          </cell>
          <cell r="U479" t="str">
            <v>PDV</v>
          </cell>
          <cell r="V479" t="str">
            <v>PDV</v>
          </cell>
          <cell r="W479" t="str">
            <v>PDV</v>
          </cell>
          <cell r="X479" t="str">
            <v>PDV</v>
          </cell>
          <cell r="Y479" t="str">
            <v>PDV</v>
          </cell>
          <cell r="Z479" t="str">
            <v>PDV</v>
          </cell>
          <cell r="AA479" t="str">
            <v>PDV</v>
          </cell>
          <cell r="AB479" t="str">
            <v>PDV</v>
          </cell>
          <cell r="AC479" t="str">
            <v>PDV</v>
          </cell>
          <cell r="AD479" t="str">
            <v>PDV</v>
          </cell>
          <cell r="AE479" t="str">
            <v>PDV</v>
          </cell>
          <cell r="AF479" t="str">
            <v>PDV</v>
          </cell>
          <cell r="AG479" t="str">
            <v>PDV</v>
          </cell>
          <cell r="AH479" t="str">
            <v>PDV</v>
          </cell>
          <cell r="AI479" t="str">
            <v>PDV</v>
          </cell>
        </row>
        <row r="480">
          <cell r="L480" t="str">
            <v>TSO</v>
          </cell>
          <cell r="M480" t="str">
            <v>TSO</v>
          </cell>
          <cell r="N480" t="str">
            <v>TSO</v>
          </cell>
          <cell r="O480" t="str">
            <v>TSO</v>
          </cell>
          <cell r="P480" t="str">
            <v>TSO</v>
          </cell>
          <cell r="Q480" t="str">
            <v>TSO</v>
          </cell>
          <cell r="R480" t="str">
            <v>TSO</v>
          </cell>
          <cell r="S480" t="str">
            <v>TSO</v>
          </cell>
          <cell r="T480" t="str">
            <v>TSO</v>
          </cell>
          <cell r="U480" t="str">
            <v>TSO</v>
          </cell>
          <cell r="V480" t="str">
            <v>TSO</v>
          </cell>
          <cell r="W480" t="str">
            <v>TSO</v>
          </cell>
          <cell r="X480" t="str">
            <v>TSO</v>
          </cell>
          <cell r="Y480" t="str">
            <v>TSO</v>
          </cell>
          <cell r="Z480" t="str">
            <v>TENX24</v>
          </cell>
          <cell r="AA480" t="str">
            <v>X24</v>
          </cell>
          <cell r="AB480" t="str">
            <v>X24</v>
          </cell>
          <cell r="AC480" t="str">
            <v>X</v>
          </cell>
          <cell r="AD480" t="str">
            <v>22X</v>
          </cell>
          <cell r="AE480" t="str">
            <v>X</v>
          </cell>
          <cell r="AF480" t="str">
            <v>X21</v>
          </cell>
          <cell r="AG480" t="str">
            <v>X</v>
          </cell>
          <cell r="AH480" t="str">
            <v>19ABS</v>
          </cell>
          <cell r="AI480" t="str">
            <v>XR28</v>
          </cell>
          <cell r="AJ480" t="str">
            <v>X</v>
          </cell>
          <cell r="AK480">
            <v>25</v>
          </cell>
        </row>
        <row r="481">
          <cell r="L481" t="str">
            <v>X30</v>
          </cell>
          <cell r="M481" t="str">
            <v>X</v>
          </cell>
          <cell r="N481" t="str">
            <v>X26</v>
          </cell>
          <cell r="O481" t="str">
            <v>X</v>
          </cell>
          <cell r="P481" t="str">
            <v>28X</v>
          </cell>
          <cell r="Q481" t="str">
            <v>X</v>
          </cell>
          <cell r="R481" t="str">
            <v>29X</v>
          </cell>
          <cell r="S481" t="str">
            <v>X</v>
          </cell>
          <cell r="T481" t="str">
            <v>X</v>
          </cell>
          <cell r="U481" t="str">
            <v>X</v>
          </cell>
          <cell r="V481" t="str">
            <v>X28</v>
          </cell>
          <cell r="W481" t="str">
            <v>X</v>
          </cell>
          <cell r="X481" t="str">
            <v>29X</v>
          </cell>
          <cell r="Y481" t="str">
            <v>X</v>
          </cell>
          <cell r="Z481" t="str">
            <v>X3AOLACK</v>
          </cell>
          <cell r="AA481" t="str">
            <v>1X</v>
          </cell>
          <cell r="AB481" t="str">
            <v>X28</v>
          </cell>
          <cell r="AC481" t="str">
            <v>X</v>
          </cell>
          <cell r="AD481" t="str">
            <v>X</v>
          </cell>
          <cell r="AE481" t="str">
            <v>25ABSXR26</v>
          </cell>
          <cell r="AF481" t="str">
            <v>X</v>
          </cell>
          <cell r="AG481" t="str">
            <v>X</v>
          </cell>
          <cell r="AH481" t="str">
            <v>24X</v>
          </cell>
          <cell r="AI481" t="str">
            <v>X</v>
          </cell>
          <cell r="AJ481" t="str">
            <v>X</v>
          </cell>
          <cell r="AK481">
            <v>22</v>
          </cell>
        </row>
        <row r="482">
          <cell r="L482" t="str">
            <v>TSO</v>
          </cell>
          <cell r="M482" t="str">
            <v>TSO</v>
          </cell>
          <cell r="N482" t="str">
            <v>TSO</v>
          </cell>
          <cell r="O482" t="str">
            <v>TSO</v>
          </cell>
          <cell r="P482" t="str">
            <v>TSO</v>
          </cell>
          <cell r="Q482" t="str">
            <v>TSO</v>
          </cell>
          <cell r="R482" t="str">
            <v>TSO</v>
          </cell>
          <cell r="S482" t="str">
            <v>TSO</v>
          </cell>
          <cell r="T482" t="str">
            <v>TSO</v>
          </cell>
          <cell r="U482" t="str">
            <v>TSO</v>
          </cell>
          <cell r="V482" t="str">
            <v>TSO</v>
          </cell>
          <cell r="W482" t="str">
            <v>TSO</v>
          </cell>
          <cell r="X482" t="str">
            <v>TSO</v>
          </cell>
          <cell r="Y482" t="str">
            <v>TSO</v>
          </cell>
          <cell r="Z482" t="str">
            <v>TSO</v>
          </cell>
          <cell r="AA482" t="str">
            <v>TSO</v>
          </cell>
          <cell r="AB482" t="str">
            <v>TSO</v>
          </cell>
          <cell r="AC482" t="str">
            <v>TSO</v>
          </cell>
          <cell r="AD482" t="str">
            <v>TSO</v>
          </cell>
          <cell r="AE482" t="str">
            <v>TSO</v>
          </cell>
          <cell r="AF482" t="str">
            <v>TSO</v>
          </cell>
          <cell r="AG482" t="str">
            <v>TSO</v>
          </cell>
          <cell r="AH482" t="str">
            <v>TSO</v>
          </cell>
          <cell r="AI482" t="str">
            <v>TSO</v>
          </cell>
        </row>
        <row r="483">
          <cell r="L483" t="str">
            <v>X23</v>
          </cell>
          <cell r="M483" t="str">
            <v>X</v>
          </cell>
          <cell r="N483" t="str">
            <v>X26</v>
          </cell>
          <cell r="O483" t="str">
            <v>X</v>
          </cell>
          <cell r="P483" t="str">
            <v>28X</v>
          </cell>
          <cell r="Q483" t="str">
            <v>X</v>
          </cell>
          <cell r="R483" t="str">
            <v>X</v>
          </cell>
          <cell r="S483" t="str">
            <v>X8</v>
          </cell>
          <cell r="T483" t="str">
            <v>X</v>
          </cell>
          <cell r="U483" t="str">
            <v>7X</v>
          </cell>
          <cell r="V483" t="str">
            <v>X</v>
          </cell>
          <cell r="W483" t="str">
            <v>X10</v>
          </cell>
          <cell r="X483" t="str">
            <v>X</v>
          </cell>
          <cell r="Y483" t="str">
            <v>6ABS</v>
          </cell>
          <cell r="Z483" t="str">
            <v>ABS</v>
          </cell>
          <cell r="AA483" t="str">
            <v>RX20</v>
          </cell>
          <cell r="AB483" t="str">
            <v>X</v>
          </cell>
          <cell r="AC483" t="str">
            <v>X21</v>
          </cell>
          <cell r="AD483" t="str">
            <v>X</v>
          </cell>
          <cell r="AE483" t="str">
            <v>13X</v>
          </cell>
          <cell r="AF483" t="str">
            <v>X</v>
          </cell>
          <cell r="AG483" t="str">
            <v>14ABS</v>
          </cell>
          <cell r="AH483" t="str">
            <v>ABS</v>
          </cell>
          <cell r="AI483" t="str">
            <v>ABS</v>
          </cell>
        </row>
        <row r="484">
          <cell r="L484" t="str">
            <v>PDV</v>
          </cell>
          <cell r="M484" t="str">
            <v>PDV</v>
          </cell>
          <cell r="N484" t="str">
            <v>PDV</v>
          </cell>
          <cell r="O484" t="str">
            <v>PDV</v>
          </cell>
          <cell r="P484" t="str">
            <v>PDV</v>
          </cell>
          <cell r="Q484" t="str">
            <v>PDV</v>
          </cell>
          <cell r="R484" t="str">
            <v>PDV</v>
          </cell>
          <cell r="S484" t="str">
            <v>PDV</v>
          </cell>
          <cell r="T484" t="str">
            <v>PDV</v>
          </cell>
          <cell r="U484" t="str">
            <v>PDV</v>
          </cell>
          <cell r="V484" t="str">
            <v>PDV</v>
          </cell>
          <cell r="W484" t="str">
            <v>PDV</v>
          </cell>
          <cell r="X484" t="str">
            <v>PDV</v>
          </cell>
          <cell r="Y484" t="str">
            <v>PDV</v>
          </cell>
          <cell r="Z484" t="str">
            <v>PDV</v>
          </cell>
          <cell r="AA484" t="str">
            <v>PDV</v>
          </cell>
          <cell r="AB484" t="str">
            <v>PDV</v>
          </cell>
          <cell r="AC484" t="str">
            <v>PDV</v>
          </cell>
          <cell r="AD484" t="str">
            <v>PDV</v>
          </cell>
          <cell r="AE484" t="str">
            <v>PDV</v>
          </cell>
          <cell r="AF484" t="str">
            <v>PDV</v>
          </cell>
          <cell r="AG484" t="str">
            <v>PDV</v>
          </cell>
          <cell r="AH484" t="str">
            <v>PDV</v>
          </cell>
          <cell r="AI484" t="str">
            <v>PDV</v>
          </cell>
        </row>
        <row r="485">
          <cell r="L485" t="str">
            <v>PDV</v>
          </cell>
          <cell r="M485" t="str">
            <v>PDV</v>
          </cell>
          <cell r="N485" t="str">
            <v>PDV</v>
          </cell>
          <cell r="O485" t="str">
            <v>PDV</v>
          </cell>
          <cell r="P485" t="str">
            <v>PDV</v>
          </cell>
          <cell r="Q485" t="str">
            <v>PDV</v>
          </cell>
          <cell r="R485" t="str">
            <v>PDV</v>
          </cell>
          <cell r="S485" t="str">
            <v>PDV</v>
          </cell>
          <cell r="T485" t="str">
            <v>PDV</v>
          </cell>
          <cell r="U485" t="str">
            <v>PDV</v>
          </cell>
          <cell r="V485" t="str">
            <v>PDV</v>
          </cell>
          <cell r="W485" t="str">
            <v>PDV</v>
          </cell>
          <cell r="X485" t="str">
            <v>PDV</v>
          </cell>
          <cell r="Y485" t="str">
            <v>PDV</v>
          </cell>
          <cell r="Z485" t="str">
            <v>PDV</v>
          </cell>
          <cell r="AA485" t="str">
            <v>PDV</v>
          </cell>
          <cell r="AB485" t="str">
            <v>PDV</v>
          </cell>
          <cell r="AC485" t="str">
            <v>PDV</v>
          </cell>
          <cell r="AD485" t="str">
            <v>PDV</v>
          </cell>
          <cell r="AE485" t="str">
            <v>PDV</v>
          </cell>
          <cell r="AF485" t="str">
            <v>PDV</v>
          </cell>
          <cell r="AG485" t="str">
            <v>PDV</v>
          </cell>
          <cell r="AH485" t="str">
            <v>PDV</v>
          </cell>
          <cell r="AI485" t="str">
            <v>PDV</v>
          </cell>
        </row>
        <row r="486">
          <cell r="L486" t="str">
            <v>X14/01/16</v>
          </cell>
          <cell r="M486" t="str">
            <v>X14</v>
          </cell>
          <cell r="N486" t="str">
            <v>X</v>
          </cell>
          <cell r="O486" t="str">
            <v>X14</v>
          </cell>
          <cell r="P486" t="str">
            <v>X</v>
          </cell>
          <cell r="Q486" t="str">
            <v>X18</v>
          </cell>
          <cell r="R486" t="str">
            <v>X</v>
          </cell>
          <cell r="S486" t="str">
            <v>X15</v>
          </cell>
          <cell r="T486" t="str">
            <v>X</v>
          </cell>
          <cell r="U486" t="str">
            <v>X14</v>
          </cell>
          <cell r="V486" t="str">
            <v>X18</v>
          </cell>
          <cell r="W486" t="str">
            <v>ABS16/X18</v>
          </cell>
          <cell r="X486" t="str">
            <v>X</v>
          </cell>
          <cell r="Y486" t="str">
            <v>X17</v>
          </cell>
          <cell r="Z486" t="str">
            <v>X</v>
          </cell>
          <cell r="AA486" t="str">
            <v>X</v>
          </cell>
          <cell r="AB486" t="str">
            <v>17X</v>
          </cell>
          <cell r="AC486" t="str">
            <v>X</v>
          </cell>
          <cell r="AD486" t="str">
            <v>X</v>
          </cell>
          <cell r="AE486" t="str">
            <v>14X</v>
          </cell>
          <cell r="AF486" t="str">
            <v>X</v>
          </cell>
          <cell r="AG486" t="str">
            <v>X13</v>
          </cell>
          <cell r="AH486" t="str">
            <v>X</v>
          </cell>
          <cell r="AI486" t="str">
            <v>13X</v>
          </cell>
          <cell r="AJ486" t="str">
            <v>X</v>
          </cell>
          <cell r="AK486">
            <v>11</v>
          </cell>
        </row>
        <row r="487">
          <cell r="L487" t="str">
            <v>X18</v>
          </cell>
          <cell r="M487" t="str">
            <v>X</v>
          </cell>
          <cell r="N487" t="str">
            <v>X19</v>
          </cell>
          <cell r="O487" t="str">
            <v>X</v>
          </cell>
          <cell r="P487" t="str">
            <v>X15</v>
          </cell>
          <cell r="Q487" t="str">
            <v>X</v>
          </cell>
          <cell r="R487" t="str">
            <v>X</v>
          </cell>
          <cell r="S487" t="str">
            <v>ABS13XR15</v>
          </cell>
          <cell r="T487" t="str">
            <v>X</v>
          </cell>
          <cell r="U487" t="str">
            <v>X16</v>
          </cell>
          <cell r="V487" t="str">
            <v>X</v>
          </cell>
          <cell r="W487" t="str">
            <v>ABS16/X18</v>
          </cell>
          <cell r="X487" t="str">
            <v>X</v>
          </cell>
          <cell r="Y487" t="str">
            <v>19X</v>
          </cell>
          <cell r="Z487" t="str">
            <v>X</v>
          </cell>
          <cell r="AA487" t="str">
            <v>X</v>
          </cell>
          <cell r="AB487" t="str">
            <v>18X</v>
          </cell>
          <cell r="AC487" t="str">
            <v>X</v>
          </cell>
          <cell r="AD487" t="str">
            <v>X</v>
          </cell>
          <cell r="AE487" t="str">
            <v>17ABSXR19</v>
          </cell>
          <cell r="AF487" t="str">
            <v>X</v>
          </cell>
          <cell r="AG487" t="str">
            <v>18X</v>
          </cell>
          <cell r="AH487" t="str">
            <v>X</v>
          </cell>
          <cell r="AI487" t="str">
            <v>X</v>
          </cell>
          <cell r="AJ487">
            <v>18</v>
          </cell>
        </row>
        <row r="488">
          <cell r="L488" t="str">
            <v>PDV</v>
          </cell>
          <cell r="M488" t="str">
            <v>PDV</v>
          </cell>
          <cell r="N488" t="str">
            <v>PDV</v>
          </cell>
          <cell r="O488" t="str">
            <v>PDV</v>
          </cell>
          <cell r="P488" t="str">
            <v>PDV</v>
          </cell>
          <cell r="Q488" t="str">
            <v>PDV</v>
          </cell>
          <cell r="R488" t="str">
            <v>PDV</v>
          </cell>
          <cell r="S488" t="str">
            <v>PDV</v>
          </cell>
          <cell r="T488" t="str">
            <v>PDV</v>
          </cell>
          <cell r="U488" t="str">
            <v>PDV</v>
          </cell>
          <cell r="V488" t="str">
            <v>PDV</v>
          </cell>
          <cell r="W488" t="str">
            <v>PDV</v>
          </cell>
          <cell r="X488" t="str">
            <v>PDV</v>
          </cell>
          <cell r="Y488" t="str">
            <v>PDV</v>
          </cell>
          <cell r="Z488" t="str">
            <v>PDV</v>
          </cell>
          <cell r="AA488" t="str">
            <v>PDV</v>
          </cell>
          <cell r="AB488" t="str">
            <v>PDV</v>
          </cell>
          <cell r="AC488" t="str">
            <v>PDV</v>
          </cell>
          <cell r="AD488" t="str">
            <v>PDV</v>
          </cell>
          <cell r="AE488" t="str">
            <v>PDV</v>
          </cell>
          <cell r="AF488" t="str">
            <v>PDV</v>
          </cell>
          <cell r="AG488" t="str">
            <v>PDV</v>
          </cell>
          <cell r="AH488" t="str">
            <v>PDV</v>
          </cell>
          <cell r="AI488" t="str">
            <v>PDV</v>
          </cell>
        </row>
        <row r="489">
          <cell r="L489" t="str">
            <v>DCD</v>
          </cell>
          <cell r="M489" t="str">
            <v>DCD</v>
          </cell>
          <cell r="N489" t="str">
            <v>DCD</v>
          </cell>
          <cell r="O489" t="str">
            <v>DCD</v>
          </cell>
          <cell r="P489" t="str">
            <v>DCD</v>
          </cell>
          <cell r="Q489" t="str">
            <v>DCD</v>
          </cell>
          <cell r="R489" t="str">
            <v>DCD</v>
          </cell>
          <cell r="S489" t="str">
            <v>DCD</v>
          </cell>
          <cell r="T489" t="str">
            <v>DCD</v>
          </cell>
          <cell r="U489" t="str">
            <v>DCD</v>
          </cell>
          <cell r="V489" t="str">
            <v>DCD</v>
          </cell>
          <cell r="W489" t="str">
            <v>DCD</v>
          </cell>
          <cell r="X489" t="str">
            <v>DCD</v>
          </cell>
          <cell r="Y489" t="str">
            <v>DCD</v>
          </cell>
          <cell r="Z489" t="str">
            <v>DCD</v>
          </cell>
          <cell r="AA489" t="str">
            <v>DCD</v>
          </cell>
          <cell r="AB489" t="str">
            <v>DCD</v>
          </cell>
          <cell r="AC489" t="str">
            <v>DCD</v>
          </cell>
          <cell r="AD489" t="str">
            <v>DCD</v>
          </cell>
          <cell r="AE489" t="str">
            <v>DCD</v>
          </cell>
          <cell r="AF489" t="str">
            <v>DCD</v>
          </cell>
          <cell r="AG489" t="str">
            <v>DCD</v>
          </cell>
          <cell r="AH489" t="str">
            <v>DCD</v>
          </cell>
          <cell r="AI489" t="str">
            <v>DCD</v>
          </cell>
          <cell r="AJ489" t="str">
            <v>DCD</v>
          </cell>
          <cell r="AK489" t="str">
            <v>DCD</v>
          </cell>
          <cell r="AL489" t="str">
            <v>DCD</v>
          </cell>
        </row>
        <row r="490">
          <cell r="L490" t="str">
            <v>X17</v>
          </cell>
          <cell r="M490" t="str">
            <v>X</v>
          </cell>
          <cell r="N490" t="str">
            <v>X17</v>
          </cell>
          <cell r="O490" t="str">
            <v>X</v>
          </cell>
          <cell r="P490" t="str">
            <v>X</v>
          </cell>
          <cell r="Q490" t="str">
            <v>13X</v>
          </cell>
          <cell r="R490" t="str">
            <v>X</v>
          </cell>
          <cell r="S490" t="str">
            <v>ABS13XR21</v>
          </cell>
          <cell r="T490" t="str">
            <v>X</v>
          </cell>
          <cell r="U490" t="str">
            <v>X</v>
          </cell>
          <cell r="V490" t="str">
            <v>X14</v>
          </cell>
          <cell r="W490" t="str">
            <v>X</v>
          </cell>
          <cell r="X490" t="str">
            <v>X</v>
          </cell>
          <cell r="Y490" t="str">
            <v>X12</v>
          </cell>
          <cell r="Z490" t="str">
            <v>X</v>
          </cell>
          <cell r="AA490" t="str">
            <v>X</v>
          </cell>
          <cell r="AB490" t="str">
            <v>12X</v>
          </cell>
          <cell r="AC490" t="str">
            <v>X</v>
          </cell>
          <cell r="AD490" t="str">
            <v>X</v>
          </cell>
          <cell r="AE490" t="str">
            <v>18X</v>
          </cell>
          <cell r="AF490" t="str">
            <v>X</v>
          </cell>
          <cell r="AG490" t="str">
            <v>X15</v>
          </cell>
          <cell r="AH490" t="str">
            <v>X</v>
          </cell>
          <cell r="AI490" t="str">
            <v>X</v>
          </cell>
          <cell r="AJ490">
            <v>15</v>
          </cell>
        </row>
        <row r="491">
          <cell r="L491" t="str">
            <v>PDV</v>
          </cell>
          <cell r="M491" t="str">
            <v>PDV</v>
          </cell>
          <cell r="N491" t="str">
            <v>PDV</v>
          </cell>
          <cell r="O491" t="str">
            <v>PDV</v>
          </cell>
          <cell r="P491" t="str">
            <v>PDV</v>
          </cell>
          <cell r="Q491" t="str">
            <v>PDV</v>
          </cell>
          <cell r="R491" t="str">
            <v>PDV</v>
          </cell>
          <cell r="S491" t="str">
            <v>PDV</v>
          </cell>
          <cell r="T491" t="str">
            <v>PDV</v>
          </cell>
          <cell r="U491" t="str">
            <v>PDV</v>
          </cell>
          <cell r="V491" t="str">
            <v>PDV</v>
          </cell>
          <cell r="W491" t="str">
            <v>PDV</v>
          </cell>
          <cell r="X491" t="str">
            <v>PDV</v>
          </cell>
          <cell r="Y491" t="str">
            <v>PDV</v>
          </cell>
          <cell r="Z491" t="str">
            <v>PDV</v>
          </cell>
          <cell r="AA491" t="str">
            <v>PDV</v>
          </cell>
          <cell r="AB491" t="str">
            <v>PDV</v>
          </cell>
          <cell r="AC491" t="str">
            <v>PDV</v>
          </cell>
          <cell r="AD491" t="str">
            <v>PDV</v>
          </cell>
          <cell r="AE491" t="str">
            <v>PDV</v>
          </cell>
          <cell r="AF491" t="str">
            <v>PDV</v>
          </cell>
          <cell r="AG491" t="str">
            <v>PDV</v>
          </cell>
          <cell r="AH491" t="str">
            <v>PDV</v>
          </cell>
          <cell r="AI491" t="str">
            <v>PDV</v>
          </cell>
        </row>
        <row r="492">
          <cell r="L492" t="str">
            <v>X23</v>
          </cell>
          <cell r="M492" t="str">
            <v>X7</v>
          </cell>
          <cell r="N492" t="str">
            <v>X</v>
          </cell>
          <cell r="O492" t="str">
            <v>ABS4</v>
          </cell>
          <cell r="P492" t="str">
            <v>ABS</v>
          </cell>
          <cell r="Q492" t="str">
            <v>XR12</v>
          </cell>
          <cell r="R492" t="str">
            <v>X</v>
          </cell>
          <cell r="S492" t="str">
            <v>ABS8</v>
          </cell>
          <cell r="T492" t="str">
            <v>ABS</v>
          </cell>
          <cell r="U492" t="str">
            <v>PDV</v>
          </cell>
          <cell r="V492" t="str">
            <v>PDV</v>
          </cell>
          <cell r="W492" t="str">
            <v>PDV</v>
          </cell>
          <cell r="X492" t="str">
            <v>PDV</v>
          </cell>
          <cell r="Y492" t="str">
            <v>PDV</v>
          </cell>
          <cell r="Z492" t="str">
            <v>PDV</v>
          </cell>
          <cell r="AA492" t="str">
            <v>PDV</v>
          </cell>
          <cell r="AB492" t="str">
            <v>PDV</v>
          </cell>
          <cell r="AC492" t="str">
            <v>PDV</v>
          </cell>
          <cell r="AD492" t="str">
            <v>PDV</v>
          </cell>
          <cell r="AE492" t="str">
            <v>PDV</v>
          </cell>
          <cell r="AF492" t="str">
            <v>PDVRX8</v>
          </cell>
          <cell r="AG492" t="str">
            <v>6ABS</v>
          </cell>
          <cell r="AH492" t="str">
            <v>ABS</v>
          </cell>
          <cell r="AI492" t="str">
            <v>ABS</v>
          </cell>
        </row>
        <row r="493">
          <cell r="L493" t="str">
            <v>PDV</v>
          </cell>
          <cell r="M493" t="str">
            <v>PDV</v>
          </cell>
          <cell r="N493" t="str">
            <v>PDV</v>
          </cell>
          <cell r="O493" t="str">
            <v>PDV</v>
          </cell>
          <cell r="P493" t="str">
            <v>PDV</v>
          </cell>
          <cell r="Q493" t="str">
            <v>PDV</v>
          </cell>
          <cell r="R493" t="str">
            <v>PDV</v>
          </cell>
          <cell r="S493" t="str">
            <v>PDV</v>
          </cell>
          <cell r="T493" t="str">
            <v>PDV</v>
          </cell>
          <cell r="U493" t="str">
            <v>PDV</v>
          </cell>
          <cell r="V493" t="str">
            <v>PDV</v>
          </cell>
          <cell r="W493" t="str">
            <v>PDV</v>
          </cell>
          <cell r="X493" t="str">
            <v>PDV</v>
          </cell>
          <cell r="Y493" t="str">
            <v>PDV</v>
          </cell>
          <cell r="Z493" t="str">
            <v>PDV</v>
          </cell>
          <cell r="AA493" t="str">
            <v>PDV</v>
          </cell>
          <cell r="AB493" t="str">
            <v>PDV</v>
          </cell>
          <cell r="AC493" t="str">
            <v>PDV</v>
          </cell>
          <cell r="AD493" t="str">
            <v>PDV</v>
          </cell>
          <cell r="AE493" t="str">
            <v>PDV</v>
          </cell>
          <cell r="AF493" t="str">
            <v>PDV</v>
          </cell>
          <cell r="AG493" t="str">
            <v>PDV</v>
          </cell>
          <cell r="AH493" t="str">
            <v>PDV</v>
          </cell>
          <cell r="AI493" t="str">
            <v>PDV</v>
          </cell>
        </row>
        <row r="494">
          <cell r="L494" t="str">
            <v>PDV</v>
          </cell>
          <cell r="M494" t="str">
            <v>PDV</v>
          </cell>
          <cell r="N494" t="str">
            <v>PDV</v>
          </cell>
          <cell r="O494" t="str">
            <v>PDV</v>
          </cell>
          <cell r="P494" t="str">
            <v>PDV</v>
          </cell>
          <cell r="Q494" t="str">
            <v>PDV</v>
          </cell>
          <cell r="R494" t="str">
            <v>PDV</v>
          </cell>
          <cell r="S494" t="str">
            <v>PDV</v>
          </cell>
          <cell r="T494" t="str">
            <v>PDV</v>
          </cell>
          <cell r="U494" t="str">
            <v>PDV</v>
          </cell>
          <cell r="V494" t="str">
            <v>PDV</v>
          </cell>
          <cell r="W494" t="str">
            <v>PDV</v>
          </cell>
          <cell r="X494" t="str">
            <v>PDV</v>
          </cell>
          <cell r="Y494" t="str">
            <v>PDV</v>
          </cell>
          <cell r="Z494" t="str">
            <v>PDV</v>
          </cell>
          <cell r="AA494" t="str">
            <v>PDV</v>
          </cell>
          <cell r="AB494" t="str">
            <v>PDV</v>
          </cell>
          <cell r="AC494" t="str">
            <v>PDV</v>
          </cell>
          <cell r="AD494" t="str">
            <v>PDV</v>
          </cell>
          <cell r="AE494" t="str">
            <v>PDV</v>
          </cell>
          <cell r="AF494" t="str">
            <v>PDV</v>
          </cell>
          <cell r="AG494" t="str">
            <v>PDV</v>
          </cell>
          <cell r="AH494" t="str">
            <v>PDV</v>
          </cell>
          <cell r="AI494" t="str">
            <v>PDV</v>
          </cell>
        </row>
        <row r="495">
          <cell r="L495" t="str">
            <v>X6</v>
          </cell>
          <cell r="M495" t="str">
            <v>X7</v>
          </cell>
          <cell r="N495" t="str">
            <v>X</v>
          </cell>
          <cell r="O495" t="str">
            <v>X4</v>
          </cell>
          <cell r="P495" t="str">
            <v>X6</v>
          </cell>
          <cell r="Q495" t="str">
            <v>X12</v>
          </cell>
          <cell r="R495" t="str">
            <v>X</v>
          </cell>
          <cell r="S495" t="str">
            <v>X8</v>
          </cell>
          <cell r="T495" t="str">
            <v>X</v>
          </cell>
          <cell r="U495" t="str">
            <v>ABS8XR9</v>
          </cell>
          <cell r="V495" t="str">
            <v>X</v>
          </cell>
          <cell r="W495" t="str">
            <v>X8</v>
          </cell>
          <cell r="X495" t="str">
            <v>X</v>
          </cell>
          <cell r="Y495" t="str">
            <v>X10</v>
          </cell>
          <cell r="Z495" t="str">
            <v>X</v>
          </cell>
          <cell r="AA495" t="str">
            <v>X</v>
          </cell>
          <cell r="AB495" t="str">
            <v>6X</v>
          </cell>
          <cell r="AC495" t="str">
            <v>X</v>
          </cell>
          <cell r="AD495" t="str">
            <v>X</v>
          </cell>
          <cell r="AE495" t="str">
            <v>7ABSXR10</v>
          </cell>
          <cell r="AF495" t="str">
            <v>X</v>
          </cell>
          <cell r="AG495" t="str">
            <v>X</v>
          </cell>
          <cell r="AH495" t="str">
            <v>6ABSXR</v>
          </cell>
          <cell r="AI495" t="str">
            <v>X</v>
          </cell>
          <cell r="AJ495" t="str">
            <v>X</v>
          </cell>
          <cell r="AK495">
            <v>8</v>
          </cell>
        </row>
        <row r="496">
          <cell r="L496" t="str">
            <v>PDV</v>
          </cell>
          <cell r="M496" t="str">
            <v>PDV</v>
          </cell>
          <cell r="N496" t="str">
            <v>PDV</v>
          </cell>
          <cell r="O496" t="str">
            <v>PDV</v>
          </cell>
          <cell r="P496" t="str">
            <v>PDV</v>
          </cell>
          <cell r="Q496" t="str">
            <v>PDV</v>
          </cell>
          <cell r="R496" t="str">
            <v>PDV</v>
          </cell>
          <cell r="S496" t="str">
            <v>PDV</v>
          </cell>
          <cell r="T496" t="str">
            <v>PDV</v>
          </cell>
          <cell r="U496" t="str">
            <v>PDV</v>
          </cell>
          <cell r="V496" t="str">
            <v>PDV</v>
          </cell>
          <cell r="W496" t="str">
            <v>PDV</v>
          </cell>
          <cell r="X496" t="str">
            <v>PDV</v>
          </cell>
          <cell r="Y496" t="str">
            <v>PDV</v>
          </cell>
          <cell r="Z496" t="str">
            <v>PDV</v>
          </cell>
          <cell r="AA496" t="str">
            <v>PDV</v>
          </cell>
          <cell r="AB496" t="str">
            <v>PDV</v>
          </cell>
          <cell r="AC496" t="str">
            <v>PDV</v>
          </cell>
          <cell r="AD496" t="str">
            <v>PDV</v>
          </cell>
          <cell r="AE496" t="str">
            <v>PDV</v>
          </cell>
          <cell r="AF496" t="str">
            <v>PDV</v>
          </cell>
          <cell r="AG496" t="str">
            <v>PDV</v>
          </cell>
          <cell r="AH496" t="str">
            <v>PDV</v>
          </cell>
          <cell r="AI496" t="str">
            <v>PDV</v>
          </cell>
        </row>
        <row r="497">
          <cell r="L497" t="str">
            <v>PDV</v>
          </cell>
          <cell r="M497" t="str">
            <v>PDV</v>
          </cell>
          <cell r="N497" t="str">
            <v>PDV</v>
          </cell>
          <cell r="O497" t="str">
            <v>PDV</v>
          </cell>
          <cell r="P497" t="str">
            <v>PDV</v>
          </cell>
          <cell r="Q497" t="str">
            <v>PDV</v>
          </cell>
          <cell r="R497" t="str">
            <v>PDV</v>
          </cell>
          <cell r="S497" t="str">
            <v>PDV</v>
          </cell>
          <cell r="T497" t="str">
            <v>PDV</v>
          </cell>
          <cell r="U497" t="str">
            <v>PDV</v>
          </cell>
          <cell r="V497" t="str">
            <v>PDV</v>
          </cell>
          <cell r="W497" t="str">
            <v>PDV</v>
          </cell>
          <cell r="X497" t="str">
            <v>PDV</v>
          </cell>
          <cell r="Y497" t="str">
            <v>PDV</v>
          </cell>
          <cell r="Z497" t="str">
            <v>PDV</v>
          </cell>
          <cell r="AA497" t="str">
            <v>PDV</v>
          </cell>
          <cell r="AB497" t="str">
            <v>PDV</v>
          </cell>
          <cell r="AC497" t="str">
            <v>PDV</v>
          </cell>
          <cell r="AD497" t="str">
            <v>PDV</v>
          </cell>
          <cell r="AE497" t="str">
            <v>PDV</v>
          </cell>
          <cell r="AF497" t="str">
            <v>PDV</v>
          </cell>
          <cell r="AG497" t="str">
            <v>PDV</v>
          </cell>
          <cell r="AH497" t="str">
            <v>PDV</v>
          </cell>
          <cell r="AI497" t="str">
            <v>PDV</v>
          </cell>
        </row>
        <row r="498">
          <cell r="L498" t="str">
            <v>X22/01/16</v>
          </cell>
          <cell r="M498" t="str">
            <v>22ABS</v>
          </cell>
          <cell r="N498" t="str">
            <v>X19</v>
          </cell>
          <cell r="O498" t="str">
            <v>X</v>
          </cell>
          <cell r="P498" t="str">
            <v>X15</v>
          </cell>
          <cell r="Q498" t="str">
            <v>X</v>
          </cell>
          <cell r="R498" t="str">
            <v>X17</v>
          </cell>
          <cell r="S498" t="str">
            <v>X</v>
          </cell>
          <cell r="T498" t="str">
            <v>18X</v>
          </cell>
          <cell r="U498" t="str">
            <v>X</v>
          </cell>
          <cell r="V498" t="str">
            <v>x17</v>
          </cell>
          <cell r="W498" t="str">
            <v>x</v>
          </cell>
          <cell r="X498" t="str">
            <v>X16</v>
          </cell>
          <cell r="Y498" t="str">
            <v>X</v>
          </cell>
          <cell r="Z498" t="str">
            <v>X10</v>
          </cell>
          <cell r="AA498" t="str">
            <v>X</v>
          </cell>
          <cell r="AB498" t="str">
            <v>12X</v>
          </cell>
          <cell r="AC498" t="str">
            <v>X</v>
          </cell>
          <cell r="AD498" t="str">
            <v>X</v>
          </cell>
          <cell r="AE498" t="str">
            <v>10X</v>
          </cell>
          <cell r="AF498" t="str">
            <v>X</v>
          </cell>
          <cell r="AG498" t="str">
            <v>X</v>
          </cell>
          <cell r="AH498" t="str">
            <v>11X</v>
          </cell>
          <cell r="AI498" t="str">
            <v>X</v>
          </cell>
          <cell r="AJ498" t="str">
            <v>X</v>
          </cell>
          <cell r="AK498">
            <v>9</v>
          </cell>
        </row>
        <row r="499">
          <cell r="L499" t="str">
            <v>TSO</v>
          </cell>
          <cell r="M499" t="str">
            <v>TSO</v>
          </cell>
          <cell r="N499" t="str">
            <v>TSO</v>
          </cell>
          <cell r="O499" t="str">
            <v>TSO</v>
          </cell>
          <cell r="P499" t="str">
            <v>TSO</v>
          </cell>
          <cell r="Q499" t="str">
            <v>TSO</v>
          </cell>
          <cell r="R499" t="str">
            <v>TSO</v>
          </cell>
          <cell r="S499" t="str">
            <v>TSO</v>
          </cell>
          <cell r="T499" t="str">
            <v>TSO</v>
          </cell>
          <cell r="U499" t="str">
            <v>TSO</v>
          </cell>
          <cell r="V499" t="str">
            <v>TSO</v>
          </cell>
          <cell r="W499" t="str">
            <v>TSO</v>
          </cell>
          <cell r="X499" t="str">
            <v>TSO</v>
          </cell>
          <cell r="Y499" t="str">
            <v>TSO</v>
          </cell>
          <cell r="Z499" t="str">
            <v>TSO</v>
          </cell>
          <cell r="AA499" t="str">
            <v>TSO</v>
          </cell>
          <cell r="AB499" t="str">
            <v>TSO</v>
          </cell>
          <cell r="AC499" t="str">
            <v>TSO</v>
          </cell>
          <cell r="AD499" t="str">
            <v>TSO</v>
          </cell>
          <cell r="AE499" t="str">
            <v>TSO</v>
          </cell>
          <cell r="AF499" t="str">
            <v>X8</v>
          </cell>
          <cell r="AG499" t="str">
            <v>7X</v>
          </cell>
          <cell r="AH499" t="str">
            <v>X</v>
          </cell>
          <cell r="AI499" t="str">
            <v>3X</v>
          </cell>
          <cell r="AJ499" t="str">
            <v>X</v>
          </cell>
          <cell r="AK499" t="str">
            <v>X</v>
          </cell>
          <cell r="AL499">
            <v>2</v>
          </cell>
        </row>
        <row r="500">
          <cell r="L500" t="str">
            <v>X23</v>
          </cell>
          <cell r="M500" t="str">
            <v>X</v>
          </cell>
          <cell r="N500" t="str">
            <v>X22</v>
          </cell>
          <cell r="O500" t="str">
            <v>X</v>
          </cell>
          <cell r="P500" t="str">
            <v>X22</v>
          </cell>
          <cell r="Q500" t="str">
            <v>X</v>
          </cell>
          <cell r="R500" t="str">
            <v>29/X24</v>
          </cell>
          <cell r="S500" t="str">
            <v>X</v>
          </cell>
          <cell r="T500" t="str">
            <v>26X</v>
          </cell>
          <cell r="U500" t="str">
            <v>X</v>
          </cell>
          <cell r="V500" t="str">
            <v>X28</v>
          </cell>
          <cell r="W500" t="str">
            <v>X</v>
          </cell>
          <cell r="X500" t="str">
            <v>30X</v>
          </cell>
          <cell r="Y500" t="str">
            <v>X</v>
          </cell>
          <cell r="Z500" t="str">
            <v>27X</v>
          </cell>
          <cell r="AA500" t="str">
            <v>X</v>
          </cell>
          <cell r="AB500" t="str">
            <v>X</v>
          </cell>
          <cell r="AC500" t="str">
            <v>2X</v>
          </cell>
          <cell r="AD500" t="str">
            <v>X</v>
          </cell>
          <cell r="AE500" t="str">
            <v>31ABSXR4</v>
          </cell>
          <cell r="AF500" t="str">
            <v>X</v>
          </cell>
          <cell r="AG500" t="str">
            <v>X</v>
          </cell>
          <cell r="AH500" t="str">
            <v>X27</v>
          </cell>
          <cell r="AI500" t="str">
            <v>24ABS</v>
          </cell>
          <cell r="AJ500" t="str">
            <v>X8</v>
          </cell>
          <cell r="AK500" t="str">
            <v>X</v>
          </cell>
          <cell r="AL500">
            <v>5</v>
          </cell>
        </row>
        <row r="501">
          <cell r="L501" t="str">
            <v>X/4/1/16</v>
          </cell>
          <cell r="M501" t="str">
            <v>X</v>
          </cell>
          <cell r="N501" t="str">
            <v>X</v>
          </cell>
          <cell r="O501" t="str">
            <v>X4</v>
          </cell>
          <cell r="P501" t="str">
            <v>29X</v>
          </cell>
          <cell r="Q501" t="str">
            <v>X</v>
          </cell>
          <cell r="R501" t="str">
            <v>29X</v>
          </cell>
          <cell r="S501" t="str">
            <v>X</v>
          </cell>
          <cell r="T501" t="str">
            <v>28X</v>
          </cell>
          <cell r="U501" t="str">
            <v>X</v>
          </cell>
          <cell r="V501" t="str">
            <v>X26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23X</v>
          </cell>
          <cell r="AA501" t="str">
            <v>X</v>
          </cell>
          <cell r="AB501" t="str">
            <v>X</v>
          </cell>
          <cell r="AC501" t="str">
            <v>24X</v>
          </cell>
          <cell r="AD501" t="str">
            <v>X</v>
          </cell>
          <cell r="AE501" t="str">
            <v>X</v>
          </cell>
          <cell r="AF501" t="str">
            <v>24X</v>
          </cell>
          <cell r="AG501" t="str">
            <v>X</v>
          </cell>
          <cell r="AH501" t="str">
            <v>23X</v>
          </cell>
          <cell r="AI501" t="str">
            <v>X</v>
          </cell>
          <cell r="AJ501">
            <v>22</v>
          </cell>
        </row>
        <row r="502">
          <cell r="Y502" t="str">
            <v>PDVR23X</v>
          </cell>
          <cell r="Z502" t="str">
            <v>21ABS</v>
          </cell>
          <cell r="AA502" t="str">
            <v>ABS</v>
          </cell>
          <cell r="AB502" t="str">
            <v>ABS</v>
          </cell>
          <cell r="AC502" t="str">
            <v>PDV</v>
          </cell>
          <cell r="AD502" t="str">
            <v>PDV</v>
          </cell>
          <cell r="AE502" t="str">
            <v>PDV</v>
          </cell>
          <cell r="AF502" t="str">
            <v>PDV</v>
          </cell>
          <cell r="AG502" t="str">
            <v>PDV</v>
          </cell>
          <cell r="AH502" t="str">
            <v>PDV</v>
          </cell>
          <cell r="AI502" t="str">
            <v>PDV</v>
          </cell>
        </row>
        <row r="503">
          <cell r="L503" t="str">
            <v>X12/5/2/1</v>
          </cell>
          <cell r="M503" t="str">
            <v>X</v>
          </cell>
          <cell r="N503" t="str">
            <v>X</v>
          </cell>
          <cell r="O503" t="str">
            <v>X</v>
          </cell>
          <cell r="P503" t="str">
            <v>X</v>
          </cell>
          <cell r="Q503" t="str">
            <v>ABS</v>
          </cell>
          <cell r="R503" t="str">
            <v>ABS</v>
          </cell>
          <cell r="S503" t="str">
            <v>PDV</v>
          </cell>
          <cell r="T503" t="str">
            <v>PDV</v>
          </cell>
          <cell r="U503" t="str">
            <v>PDV</v>
          </cell>
          <cell r="V503" t="str">
            <v>PDV</v>
          </cell>
          <cell r="W503" t="str">
            <v>PDV</v>
          </cell>
          <cell r="X503" t="str">
            <v>PDV</v>
          </cell>
          <cell r="Y503" t="str">
            <v>CHG</v>
          </cell>
          <cell r="Z503" t="str">
            <v>CHG</v>
          </cell>
          <cell r="AA503" t="str">
            <v>CHG</v>
          </cell>
          <cell r="AB503" t="str">
            <v>CHG</v>
          </cell>
          <cell r="AC503" t="str">
            <v>CHG</v>
          </cell>
          <cell r="AD503" t="str">
            <v>CHG</v>
          </cell>
          <cell r="AE503" t="str">
            <v>CHG</v>
          </cell>
          <cell r="AF503" t="str">
            <v>CHG</v>
          </cell>
          <cell r="AG503" t="str">
            <v>CHG</v>
          </cell>
          <cell r="AH503" t="str">
            <v>CHG</v>
          </cell>
          <cell r="AI503" t="str">
            <v>CHG</v>
          </cell>
        </row>
        <row r="504">
          <cell r="L504" t="str">
            <v>PDV</v>
          </cell>
          <cell r="M504" t="str">
            <v>PDV</v>
          </cell>
          <cell r="N504" t="str">
            <v>PDV</v>
          </cell>
          <cell r="O504" t="str">
            <v>PDV</v>
          </cell>
          <cell r="P504" t="str">
            <v>PDV</v>
          </cell>
          <cell r="Q504" t="str">
            <v>PDV</v>
          </cell>
          <cell r="R504" t="str">
            <v>PDV</v>
          </cell>
          <cell r="S504" t="str">
            <v>PDV</v>
          </cell>
          <cell r="T504" t="str">
            <v>PDV</v>
          </cell>
          <cell r="U504" t="str">
            <v>PDV</v>
          </cell>
          <cell r="V504" t="str">
            <v>PDV</v>
          </cell>
          <cell r="W504" t="str">
            <v>PDV</v>
          </cell>
          <cell r="X504" t="str">
            <v>PDV</v>
          </cell>
          <cell r="Y504" t="str">
            <v>PDV</v>
          </cell>
          <cell r="Z504" t="str">
            <v>PDV</v>
          </cell>
          <cell r="AA504" t="str">
            <v>PDV</v>
          </cell>
          <cell r="AB504" t="str">
            <v>PDV</v>
          </cell>
          <cell r="AC504" t="str">
            <v>PDV</v>
          </cell>
          <cell r="AD504" t="str">
            <v>PDV</v>
          </cell>
          <cell r="AE504" t="str">
            <v>PDV</v>
          </cell>
          <cell r="AF504" t="str">
            <v>PDV</v>
          </cell>
          <cell r="AG504" t="str">
            <v>PDV</v>
          </cell>
          <cell r="AH504" t="str">
            <v>PDV</v>
          </cell>
          <cell r="AI504" t="str">
            <v>PDV</v>
          </cell>
        </row>
        <row r="505">
          <cell r="L505" t="str">
            <v>DCD</v>
          </cell>
          <cell r="M505" t="str">
            <v>DCD</v>
          </cell>
          <cell r="N505" t="str">
            <v>DCD</v>
          </cell>
          <cell r="O505" t="str">
            <v>DCD</v>
          </cell>
          <cell r="P505" t="str">
            <v>DCD</v>
          </cell>
          <cell r="Q505" t="str">
            <v>DCD</v>
          </cell>
          <cell r="R505" t="str">
            <v>DCD</v>
          </cell>
          <cell r="S505" t="str">
            <v>DCD</v>
          </cell>
          <cell r="T505" t="str">
            <v>DCD</v>
          </cell>
          <cell r="U505" t="str">
            <v>DCD</v>
          </cell>
          <cell r="V505" t="str">
            <v>DCD</v>
          </cell>
          <cell r="W505" t="str">
            <v>DCD</v>
          </cell>
          <cell r="X505" t="str">
            <v>DCD</v>
          </cell>
          <cell r="Y505" t="str">
            <v>DCD</v>
          </cell>
          <cell r="Z505" t="str">
            <v>DCD</v>
          </cell>
          <cell r="AA505" t="str">
            <v>DCD</v>
          </cell>
          <cell r="AB505" t="str">
            <v>DCD</v>
          </cell>
          <cell r="AC505" t="str">
            <v>DCD</v>
          </cell>
          <cell r="AD505" t="str">
            <v>DCD</v>
          </cell>
          <cell r="AE505" t="str">
            <v>DCD</v>
          </cell>
          <cell r="AF505" t="str">
            <v>DCD</v>
          </cell>
          <cell r="AG505" t="str">
            <v>DCD</v>
          </cell>
          <cell r="AH505" t="str">
            <v>DCD</v>
          </cell>
          <cell r="AI505" t="str">
            <v>DCD</v>
          </cell>
          <cell r="AJ505" t="str">
            <v>DCD</v>
          </cell>
          <cell r="AK505" t="str">
            <v>DCD</v>
          </cell>
          <cell r="AL505" t="str">
            <v>DCD</v>
          </cell>
        </row>
        <row r="506">
          <cell r="L506" t="str">
            <v>TSO/11/15</v>
          </cell>
          <cell r="M506" t="str">
            <v>TSO11/15</v>
          </cell>
          <cell r="N506" t="str">
            <v>TSO</v>
          </cell>
          <cell r="O506" t="str">
            <v>TSO</v>
          </cell>
          <cell r="P506" t="str">
            <v>TSO</v>
          </cell>
          <cell r="Q506" t="str">
            <v>TSO</v>
          </cell>
          <cell r="R506" t="str">
            <v>TSO</v>
          </cell>
          <cell r="S506" t="str">
            <v>TSO</v>
          </cell>
          <cell r="T506" t="str">
            <v>TSO</v>
          </cell>
          <cell r="U506" t="str">
            <v>TSO</v>
          </cell>
          <cell r="V506" t="str">
            <v>TSO</v>
          </cell>
          <cell r="W506" t="str">
            <v>TSO</v>
          </cell>
          <cell r="X506" t="str">
            <v>TSO</v>
          </cell>
          <cell r="Y506" t="str">
            <v>TSO</v>
          </cell>
          <cell r="Z506" t="str">
            <v>TSO</v>
          </cell>
          <cell r="AA506" t="str">
            <v>TSO</v>
          </cell>
          <cell r="AB506" t="str">
            <v>TSO</v>
          </cell>
          <cell r="AC506" t="str">
            <v>TSO</v>
          </cell>
          <cell r="AD506" t="str">
            <v>TSO</v>
          </cell>
          <cell r="AE506" t="str">
            <v>TSO</v>
          </cell>
          <cell r="AF506" t="str">
            <v>TSO</v>
          </cell>
          <cell r="AG506" t="str">
            <v>TSO</v>
          </cell>
          <cell r="AH506" t="str">
            <v>TSO</v>
          </cell>
          <cell r="AI506" t="str">
            <v>TSO</v>
          </cell>
        </row>
        <row r="507">
          <cell r="L507" t="str">
            <v>PDV</v>
          </cell>
          <cell r="M507" t="str">
            <v>PDV</v>
          </cell>
          <cell r="N507" t="str">
            <v>PDV</v>
          </cell>
          <cell r="O507" t="str">
            <v>PDV</v>
          </cell>
          <cell r="P507" t="str">
            <v>PDV</v>
          </cell>
          <cell r="Q507" t="str">
            <v>PDV</v>
          </cell>
          <cell r="R507" t="str">
            <v>PDV</v>
          </cell>
          <cell r="S507" t="str">
            <v>PDV</v>
          </cell>
          <cell r="T507" t="str">
            <v>PDV</v>
          </cell>
          <cell r="U507" t="str">
            <v>PDV</v>
          </cell>
          <cell r="V507" t="str">
            <v>PDV</v>
          </cell>
          <cell r="W507" t="str">
            <v>PDV</v>
          </cell>
          <cell r="X507" t="str">
            <v>PDV</v>
          </cell>
          <cell r="Y507" t="str">
            <v>PDV</v>
          </cell>
          <cell r="Z507" t="str">
            <v>PDV</v>
          </cell>
          <cell r="AA507" t="str">
            <v>PDV</v>
          </cell>
          <cell r="AB507" t="str">
            <v>PDV</v>
          </cell>
          <cell r="AC507" t="str">
            <v>PDV</v>
          </cell>
          <cell r="AD507" t="str">
            <v>PDV</v>
          </cell>
          <cell r="AE507" t="str">
            <v>PDV</v>
          </cell>
          <cell r="AF507" t="str">
            <v>PDV</v>
          </cell>
          <cell r="AG507" t="str">
            <v>PDV</v>
          </cell>
          <cell r="AH507" t="str">
            <v>PDV</v>
          </cell>
          <cell r="AI507" t="str">
            <v>PDV</v>
          </cell>
        </row>
        <row r="508">
          <cell r="L508" t="str">
            <v>PDV</v>
          </cell>
          <cell r="M508" t="str">
            <v>PDV</v>
          </cell>
          <cell r="N508" t="str">
            <v>PDV</v>
          </cell>
          <cell r="O508" t="str">
            <v>PDV</v>
          </cell>
          <cell r="P508" t="str">
            <v>PDV</v>
          </cell>
          <cell r="Q508" t="str">
            <v>PDV</v>
          </cell>
          <cell r="R508" t="str">
            <v>PDV</v>
          </cell>
          <cell r="S508" t="str">
            <v>PDV</v>
          </cell>
          <cell r="T508" t="str">
            <v>PDV</v>
          </cell>
          <cell r="U508" t="str">
            <v>PDV</v>
          </cell>
          <cell r="V508" t="str">
            <v>PDV</v>
          </cell>
          <cell r="W508" t="str">
            <v>PDV</v>
          </cell>
          <cell r="X508" t="str">
            <v>PDV</v>
          </cell>
          <cell r="Y508" t="str">
            <v>PDV</v>
          </cell>
          <cell r="Z508" t="str">
            <v>PDV</v>
          </cell>
          <cell r="AA508" t="str">
            <v>PDV</v>
          </cell>
          <cell r="AB508" t="str">
            <v>PDV</v>
          </cell>
          <cell r="AC508" t="str">
            <v>PDV</v>
          </cell>
          <cell r="AD508" t="str">
            <v>PDV</v>
          </cell>
          <cell r="AE508" t="str">
            <v>PDV</v>
          </cell>
          <cell r="AF508" t="str">
            <v>PDV</v>
          </cell>
          <cell r="AG508" t="str">
            <v>PDV</v>
          </cell>
          <cell r="AH508" t="str">
            <v>PDV</v>
          </cell>
          <cell r="AI508" t="str">
            <v>PDV</v>
          </cell>
        </row>
        <row r="509">
          <cell r="L509" t="str">
            <v>TSO8/15</v>
          </cell>
          <cell r="M509" t="str">
            <v>TSO8/15</v>
          </cell>
          <cell r="N509" t="str">
            <v>TSO</v>
          </cell>
          <cell r="O509" t="str">
            <v>TSO</v>
          </cell>
          <cell r="P509" t="str">
            <v>TSO</v>
          </cell>
          <cell r="Q509" t="str">
            <v>TSO</v>
          </cell>
          <cell r="R509" t="str">
            <v>TSO</v>
          </cell>
          <cell r="S509" t="str">
            <v>TSO</v>
          </cell>
          <cell r="T509" t="str">
            <v>TSO</v>
          </cell>
          <cell r="U509" t="str">
            <v>TSO</v>
          </cell>
          <cell r="V509" t="str">
            <v>TSO</v>
          </cell>
          <cell r="W509" t="str">
            <v>TSO</v>
          </cell>
          <cell r="X509" t="str">
            <v>TSO</v>
          </cell>
          <cell r="Y509" t="str">
            <v>TSO</v>
          </cell>
          <cell r="Z509" t="str">
            <v>TSO</v>
          </cell>
          <cell r="AA509" t="str">
            <v>TSO</v>
          </cell>
          <cell r="AB509" t="str">
            <v>TSO</v>
          </cell>
          <cell r="AC509" t="str">
            <v>TSO</v>
          </cell>
          <cell r="AD509" t="str">
            <v>TSO</v>
          </cell>
          <cell r="AE509" t="str">
            <v>TSO</v>
          </cell>
          <cell r="AF509" t="str">
            <v>TSO</v>
          </cell>
          <cell r="AG509" t="str">
            <v>TSO</v>
          </cell>
          <cell r="AH509" t="str">
            <v>TSO</v>
          </cell>
          <cell r="AI509" t="str">
            <v>TSO</v>
          </cell>
        </row>
        <row r="510">
          <cell r="L510" t="str">
            <v>X21/01/16</v>
          </cell>
          <cell r="M510" t="str">
            <v>X21</v>
          </cell>
          <cell r="N510" t="str">
            <v>ABS19</v>
          </cell>
          <cell r="O510" t="str">
            <v>ABS</v>
          </cell>
          <cell r="P510" t="str">
            <v>PDV</v>
          </cell>
          <cell r="Q510" t="str">
            <v>PDV</v>
          </cell>
          <cell r="R510" t="str">
            <v>PDV</v>
          </cell>
          <cell r="S510" t="str">
            <v>PDV</v>
          </cell>
          <cell r="T510" t="str">
            <v>PDV</v>
          </cell>
          <cell r="U510" t="str">
            <v>PDV</v>
          </cell>
          <cell r="V510" t="str">
            <v>PDV</v>
          </cell>
          <cell r="W510" t="str">
            <v>PDV</v>
          </cell>
          <cell r="X510" t="str">
            <v>PDV</v>
          </cell>
          <cell r="Y510" t="str">
            <v>PDV</v>
          </cell>
          <cell r="Z510" t="str">
            <v>PDV</v>
          </cell>
          <cell r="AA510" t="str">
            <v>PDV</v>
          </cell>
          <cell r="AB510" t="str">
            <v>DCD27</v>
          </cell>
          <cell r="AC510" t="str">
            <v>DCD</v>
          </cell>
          <cell r="AD510" t="str">
            <v xml:space="preserve">DCD </v>
          </cell>
          <cell r="AE510" t="str">
            <v xml:space="preserve">DCD </v>
          </cell>
          <cell r="AF510" t="str">
            <v xml:space="preserve">DCD </v>
          </cell>
          <cell r="AG510" t="str">
            <v xml:space="preserve">DCD </v>
          </cell>
          <cell r="AH510" t="str">
            <v>DCD</v>
          </cell>
          <cell r="AI510" t="str">
            <v>DCD</v>
          </cell>
        </row>
        <row r="511">
          <cell r="L511" t="str">
            <v>PDV</v>
          </cell>
          <cell r="M511" t="str">
            <v>PDV</v>
          </cell>
          <cell r="N511" t="str">
            <v>PDV</v>
          </cell>
          <cell r="O511" t="str">
            <v>PDV</v>
          </cell>
          <cell r="P511" t="str">
            <v>PDV</v>
          </cell>
          <cell r="Q511" t="str">
            <v>PDV</v>
          </cell>
          <cell r="R511" t="str">
            <v>PDV</v>
          </cell>
          <cell r="S511" t="str">
            <v>PDV</v>
          </cell>
          <cell r="T511" t="str">
            <v>PDV</v>
          </cell>
          <cell r="U511" t="str">
            <v>PDV</v>
          </cell>
          <cell r="V511" t="str">
            <v>PDV</v>
          </cell>
          <cell r="W511" t="str">
            <v>PDV</v>
          </cell>
          <cell r="X511" t="str">
            <v>PDV</v>
          </cell>
          <cell r="Y511" t="str">
            <v>PDV</v>
          </cell>
          <cell r="Z511" t="str">
            <v>PDV</v>
          </cell>
          <cell r="AA511" t="str">
            <v>PDV</v>
          </cell>
          <cell r="AB511" t="str">
            <v>PDV</v>
          </cell>
          <cell r="AC511" t="str">
            <v>PDV</v>
          </cell>
          <cell r="AD511" t="str">
            <v>PDV</v>
          </cell>
          <cell r="AE511" t="str">
            <v>PDV</v>
          </cell>
          <cell r="AF511" t="str">
            <v>PDV</v>
          </cell>
          <cell r="AG511" t="str">
            <v>PDV</v>
          </cell>
          <cell r="AH511" t="str">
            <v>PDV</v>
          </cell>
          <cell r="AI511" t="str">
            <v>PDV</v>
          </cell>
        </row>
        <row r="512">
          <cell r="L512" t="str">
            <v>X14/01/16</v>
          </cell>
          <cell r="M512" t="str">
            <v>X14</v>
          </cell>
          <cell r="N512" t="str">
            <v>X</v>
          </cell>
          <cell r="O512" t="str">
            <v>11X21</v>
          </cell>
          <cell r="P512" t="str">
            <v>X</v>
          </cell>
          <cell r="Q512" t="str">
            <v>X20</v>
          </cell>
          <cell r="R512" t="str">
            <v>X</v>
          </cell>
          <cell r="S512" t="str">
            <v>X</v>
          </cell>
          <cell r="T512" t="str">
            <v>ABS17XR19</v>
          </cell>
          <cell r="U512" t="str">
            <v>X</v>
          </cell>
          <cell r="V512" t="str">
            <v>X19</v>
          </cell>
          <cell r="W512" t="str">
            <v>X</v>
          </cell>
          <cell r="X512" t="str">
            <v>X23</v>
          </cell>
          <cell r="Y512" t="str">
            <v>X</v>
          </cell>
          <cell r="Z512" t="str">
            <v>17ABSXR23</v>
          </cell>
          <cell r="AA512" t="str">
            <v>X</v>
          </cell>
          <cell r="AB512" t="str">
            <v>X</v>
          </cell>
          <cell r="AC512" t="str">
            <v>24XR26</v>
          </cell>
          <cell r="AD512" t="str">
            <v>X</v>
          </cell>
          <cell r="AE512" t="str">
            <v>25ABS</v>
          </cell>
          <cell r="AF512" t="str">
            <v>ABS</v>
          </cell>
          <cell r="AG512" t="str">
            <v>ABS</v>
          </cell>
          <cell r="AH512" t="str">
            <v>PDV</v>
          </cell>
          <cell r="AI512" t="str">
            <v>PDV</v>
          </cell>
        </row>
        <row r="513">
          <cell r="L513" t="str">
            <v>PDV</v>
          </cell>
          <cell r="M513" t="str">
            <v>PDV</v>
          </cell>
          <cell r="N513" t="str">
            <v>PDV</v>
          </cell>
          <cell r="O513" t="str">
            <v>PDV</v>
          </cell>
          <cell r="P513" t="str">
            <v>PDV</v>
          </cell>
          <cell r="Q513" t="str">
            <v>PDV</v>
          </cell>
          <cell r="R513" t="str">
            <v>PDV</v>
          </cell>
          <cell r="S513" t="str">
            <v>PDV</v>
          </cell>
          <cell r="T513" t="str">
            <v>PDV</v>
          </cell>
          <cell r="U513" t="str">
            <v>PDV</v>
          </cell>
          <cell r="V513" t="str">
            <v>PDV</v>
          </cell>
          <cell r="W513" t="str">
            <v>PDV</v>
          </cell>
          <cell r="X513" t="str">
            <v>PDV</v>
          </cell>
          <cell r="Y513" t="str">
            <v>PDV</v>
          </cell>
          <cell r="Z513" t="str">
            <v>PDV</v>
          </cell>
          <cell r="AA513" t="str">
            <v>PDV</v>
          </cell>
          <cell r="AB513" t="str">
            <v>PDV</v>
          </cell>
          <cell r="AC513" t="str">
            <v>PDV</v>
          </cell>
          <cell r="AD513" t="str">
            <v>PDV</v>
          </cell>
          <cell r="AE513" t="str">
            <v>PDV</v>
          </cell>
          <cell r="AF513" t="str">
            <v>PDV</v>
          </cell>
          <cell r="AG513" t="str">
            <v>PDV</v>
          </cell>
          <cell r="AH513" t="str">
            <v>PDV</v>
          </cell>
          <cell r="AI513" t="str">
            <v>PDV</v>
          </cell>
        </row>
        <row r="514">
          <cell r="L514" t="str">
            <v>DCD</v>
          </cell>
          <cell r="M514" t="str">
            <v>DCD</v>
          </cell>
          <cell r="N514" t="str">
            <v>DCD</v>
          </cell>
          <cell r="O514" t="str">
            <v>DCD</v>
          </cell>
          <cell r="P514" t="str">
            <v>DCD</v>
          </cell>
          <cell r="Q514" t="str">
            <v>DCD</v>
          </cell>
          <cell r="R514" t="str">
            <v>DCD</v>
          </cell>
          <cell r="S514" t="str">
            <v>DCD</v>
          </cell>
          <cell r="T514" t="str">
            <v>DCD</v>
          </cell>
          <cell r="U514" t="str">
            <v>DCD</v>
          </cell>
          <cell r="V514" t="str">
            <v>DCD</v>
          </cell>
          <cell r="W514" t="str">
            <v>DCD</v>
          </cell>
          <cell r="X514" t="str">
            <v>DCD</v>
          </cell>
          <cell r="Y514" t="str">
            <v>DCD</v>
          </cell>
          <cell r="Z514" t="str">
            <v>DCD</v>
          </cell>
          <cell r="AA514" t="str">
            <v>DCD</v>
          </cell>
          <cell r="AB514" t="str">
            <v>DCD</v>
          </cell>
          <cell r="AC514" t="str">
            <v>DCD</v>
          </cell>
          <cell r="AD514" t="str">
            <v>DCD</v>
          </cell>
          <cell r="AE514" t="str">
            <v>DCD</v>
          </cell>
          <cell r="AF514" t="str">
            <v>DCD</v>
          </cell>
          <cell r="AG514" t="str">
            <v>DCD</v>
          </cell>
          <cell r="AH514" t="str">
            <v>DCD</v>
          </cell>
          <cell r="AI514" t="str">
            <v>DCD</v>
          </cell>
          <cell r="AJ514" t="str">
            <v>DCD</v>
          </cell>
          <cell r="AK514" t="str">
            <v>DCD</v>
          </cell>
          <cell r="AL514" t="str">
            <v>DCD</v>
          </cell>
        </row>
        <row r="515">
          <cell r="L515" t="str">
            <v>X10/10/2/16</v>
          </cell>
          <cell r="M515" t="str">
            <v>X</v>
          </cell>
          <cell r="N515" t="str">
            <v>X25</v>
          </cell>
          <cell r="O515" t="str">
            <v>X</v>
          </cell>
          <cell r="P515" t="str">
            <v>X20</v>
          </cell>
          <cell r="Q515" t="str">
            <v>X25</v>
          </cell>
          <cell r="R515" t="str">
            <v>X25</v>
          </cell>
          <cell r="S515" t="str">
            <v>X29</v>
          </cell>
          <cell r="T515" t="str">
            <v>X</v>
          </cell>
          <cell r="U515" t="str">
            <v>X23</v>
          </cell>
          <cell r="V515" t="str">
            <v>X28</v>
          </cell>
          <cell r="W515" t="str">
            <v>25ABS</v>
          </cell>
          <cell r="X515" t="str">
            <v>X13</v>
          </cell>
          <cell r="Y515" t="str">
            <v>X</v>
          </cell>
          <cell r="Z515" t="str">
            <v>10ABS</v>
          </cell>
          <cell r="AA515" t="str">
            <v>ABS</v>
          </cell>
          <cell r="AB515" t="str">
            <v>XR6</v>
          </cell>
          <cell r="AC515" t="str">
            <v>X</v>
          </cell>
          <cell r="AD515" t="str">
            <v>2X</v>
          </cell>
          <cell r="AE515" t="str">
            <v>28ABS</v>
          </cell>
          <cell r="AF515" t="str">
            <v>ABS</v>
          </cell>
          <cell r="AG515" t="str">
            <v>X10</v>
          </cell>
          <cell r="AH515" t="str">
            <v>X</v>
          </cell>
          <cell r="AI515" t="str">
            <v>7ABS</v>
          </cell>
        </row>
        <row r="516">
          <cell r="V516" t="str">
            <v>INCLX14</v>
          </cell>
          <cell r="W516" t="str">
            <v>ABS11/X17</v>
          </cell>
          <cell r="X516" t="str">
            <v>X15</v>
          </cell>
          <cell r="Y516" t="str">
            <v>11ABSXR20</v>
          </cell>
          <cell r="Z516" t="str">
            <v>24X</v>
          </cell>
          <cell r="AA516" t="str">
            <v>ABS24</v>
          </cell>
          <cell r="AB516" t="str">
            <v>ABS</v>
          </cell>
          <cell r="AC516" t="str">
            <v>ABS</v>
          </cell>
          <cell r="AD516" t="str">
            <v>PDV</v>
          </cell>
          <cell r="AE516" t="str">
            <v>PDV</v>
          </cell>
          <cell r="AF516" t="str">
            <v>PDV</v>
          </cell>
          <cell r="AG516" t="str">
            <v>PDV</v>
          </cell>
          <cell r="AH516" t="str">
            <v>PDV</v>
          </cell>
          <cell r="AI516" t="str">
            <v>PDV</v>
          </cell>
        </row>
        <row r="517">
          <cell r="L517" t="str">
            <v>ABANDON</v>
          </cell>
          <cell r="M517" t="str">
            <v>ABANDON</v>
          </cell>
          <cell r="N517" t="str">
            <v>ABANDON</v>
          </cell>
          <cell r="O517" t="str">
            <v>ABANDON</v>
          </cell>
          <cell r="P517" t="str">
            <v>ABANDON</v>
          </cell>
          <cell r="Q517" t="str">
            <v>ABANDON</v>
          </cell>
          <cell r="R517" t="str">
            <v>ABANDON</v>
          </cell>
          <cell r="S517" t="str">
            <v>ABANDON</v>
          </cell>
          <cell r="T517" t="str">
            <v>ABANDON</v>
          </cell>
          <cell r="U517" t="str">
            <v>ABANDON</v>
          </cell>
          <cell r="V517" t="str">
            <v>CHG</v>
          </cell>
          <cell r="W517" t="str">
            <v>CHG</v>
          </cell>
          <cell r="X517" t="str">
            <v>CHG</v>
          </cell>
          <cell r="Y517" t="str">
            <v>CHG</v>
          </cell>
          <cell r="Z517" t="str">
            <v>CHG</v>
          </cell>
          <cell r="AA517" t="str">
            <v>CHG</v>
          </cell>
          <cell r="AB517" t="str">
            <v>CHG</v>
          </cell>
          <cell r="AC517" t="str">
            <v>CHG</v>
          </cell>
          <cell r="AD517" t="str">
            <v>CHG</v>
          </cell>
          <cell r="AE517" t="str">
            <v>CHG</v>
          </cell>
          <cell r="AF517" t="str">
            <v>CHG</v>
          </cell>
          <cell r="AG517" t="str">
            <v>CHG</v>
          </cell>
          <cell r="AH517" t="str">
            <v>CHG</v>
          </cell>
          <cell r="AI517" t="str">
            <v>CHG</v>
          </cell>
        </row>
        <row r="518">
          <cell r="L518" t="str">
            <v>PDV</v>
          </cell>
          <cell r="M518" t="str">
            <v>PDV</v>
          </cell>
          <cell r="N518" t="str">
            <v>PDV</v>
          </cell>
          <cell r="O518" t="str">
            <v>PDV</v>
          </cell>
          <cell r="P518" t="str">
            <v>PDV</v>
          </cell>
          <cell r="Q518" t="str">
            <v>PDV</v>
          </cell>
          <cell r="R518" t="str">
            <v>PDV</v>
          </cell>
          <cell r="S518" t="str">
            <v>PDV</v>
          </cell>
          <cell r="T518" t="str">
            <v>PDV</v>
          </cell>
          <cell r="U518" t="str">
            <v>PDV</v>
          </cell>
          <cell r="V518" t="str">
            <v>PDV</v>
          </cell>
          <cell r="W518" t="str">
            <v>PDV</v>
          </cell>
          <cell r="X518" t="str">
            <v>PDV</v>
          </cell>
          <cell r="Y518" t="str">
            <v>PDV</v>
          </cell>
          <cell r="Z518" t="str">
            <v>PDV</v>
          </cell>
          <cell r="AA518" t="str">
            <v>PDV</v>
          </cell>
          <cell r="AB518" t="str">
            <v>PDV</v>
          </cell>
          <cell r="AC518" t="str">
            <v>PDV</v>
          </cell>
          <cell r="AD518" t="str">
            <v>PDV</v>
          </cell>
          <cell r="AE518" t="str">
            <v>PDV</v>
          </cell>
          <cell r="AF518" t="str">
            <v>PDV</v>
          </cell>
          <cell r="AG518" t="str">
            <v>PDV</v>
          </cell>
          <cell r="AH518" t="str">
            <v>PDV</v>
          </cell>
          <cell r="AI518" t="str">
            <v>PDV</v>
          </cell>
        </row>
        <row r="519">
          <cell r="L519" t="str">
            <v>PDV</v>
          </cell>
          <cell r="M519" t="str">
            <v>PDV</v>
          </cell>
          <cell r="N519" t="str">
            <v>PDV</v>
          </cell>
          <cell r="O519" t="str">
            <v>PDV</v>
          </cell>
          <cell r="P519" t="str">
            <v>PDV</v>
          </cell>
          <cell r="Q519" t="str">
            <v>PDV</v>
          </cell>
          <cell r="R519" t="str">
            <v>PDV</v>
          </cell>
          <cell r="S519" t="str">
            <v>PDV</v>
          </cell>
          <cell r="T519" t="str">
            <v>PDV</v>
          </cell>
          <cell r="U519" t="str">
            <v>PDV</v>
          </cell>
          <cell r="V519" t="str">
            <v>PDV</v>
          </cell>
          <cell r="W519" t="str">
            <v>PDV</v>
          </cell>
          <cell r="X519" t="str">
            <v>PDV</v>
          </cell>
          <cell r="Y519" t="str">
            <v>PDV</v>
          </cell>
          <cell r="Z519" t="str">
            <v>PDV</v>
          </cell>
          <cell r="AA519" t="str">
            <v>PDV</v>
          </cell>
          <cell r="AB519" t="str">
            <v>PDV</v>
          </cell>
          <cell r="AC519" t="str">
            <v>PDV</v>
          </cell>
          <cell r="AD519" t="str">
            <v>PDV</v>
          </cell>
          <cell r="AE519" t="str">
            <v>PDV</v>
          </cell>
          <cell r="AF519" t="str">
            <v>PDV</v>
          </cell>
          <cell r="AG519" t="str">
            <v>PDV</v>
          </cell>
          <cell r="AH519" t="str">
            <v>PDV</v>
          </cell>
          <cell r="AI519" t="str">
            <v>PDV</v>
          </cell>
        </row>
        <row r="520">
          <cell r="L520" t="str">
            <v>X</v>
          </cell>
          <cell r="M520" t="str">
            <v>22ABS</v>
          </cell>
          <cell r="N520" t="str">
            <v>X18</v>
          </cell>
          <cell r="O520" t="str">
            <v>X</v>
          </cell>
          <cell r="P520" t="str">
            <v>ABS14</v>
          </cell>
          <cell r="Q520" t="str">
            <v>ABS18</v>
          </cell>
          <cell r="R520" t="str">
            <v>X22</v>
          </cell>
          <cell r="S520" t="str">
            <v>X</v>
          </cell>
          <cell r="T520" t="str">
            <v>19X</v>
          </cell>
          <cell r="U520" t="str">
            <v>X</v>
          </cell>
          <cell r="V520" t="str">
            <v>X</v>
          </cell>
          <cell r="W520" t="str">
            <v>18ABS</v>
          </cell>
          <cell r="X520" t="str">
            <v>X1</v>
          </cell>
          <cell r="Y520" t="str">
            <v>X</v>
          </cell>
          <cell r="Z520" t="str">
            <v>3ABS/X10</v>
          </cell>
          <cell r="AA520" t="str">
            <v>X</v>
          </cell>
          <cell r="AB520" t="str">
            <v>X</v>
          </cell>
          <cell r="AC520" t="str">
            <v>10ABSXR15</v>
          </cell>
          <cell r="AD520" t="str">
            <v>X</v>
          </cell>
          <cell r="AE520" t="str">
            <v>17X</v>
          </cell>
          <cell r="AF520" t="str">
            <v>X</v>
          </cell>
          <cell r="AG520" t="str">
            <v>X5</v>
          </cell>
          <cell r="AH520" t="str">
            <v>X</v>
          </cell>
          <cell r="AI520" t="str">
            <v>X</v>
          </cell>
          <cell r="AJ520" t="str">
            <v>X5</v>
          </cell>
          <cell r="AK520" t="str">
            <v>X</v>
          </cell>
          <cell r="AL520" t="str">
            <v>X</v>
          </cell>
        </row>
        <row r="521">
          <cell r="L521" t="str">
            <v>X/12/02/16</v>
          </cell>
          <cell r="M521" t="str">
            <v>X</v>
          </cell>
          <cell r="N521" t="str">
            <v>12X29</v>
          </cell>
          <cell r="O521" t="str">
            <v>X</v>
          </cell>
          <cell r="P521" t="str">
            <v>28X</v>
          </cell>
          <cell r="Q521" t="str">
            <v>X</v>
          </cell>
          <cell r="R521" t="str">
            <v>ABS24XR27</v>
          </cell>
          <cell r="S521" t="str">
            <v>X</v>
          </cell>
          <cell r="T521" t="str">
            <v>25X</v>
          </cell>
          <cell r="U521" t="str">
            <v>X</v>
          </cell>
          <cell r="V521" t="str">
            <v>X27</v>
          </cell>
          <cell r="W521" t="str">
            <v>X</v>
          </cell>
          <cell r="X521" t="str">
            <v>X23</v>
          </cell>
          <cell r="Y521" t="str">
            <v>X</v>
          </cell>
          <cell r="Z521" t="str">
            <v>21X</v>
          </cell>
          <cell r="AA521" t="str">
            <v>X</v>
          </cell>
          <cell r="AB521" t="str">
            <v>X</v>
          </cell>
          <cell r="AC521" t="str">
            <v>X22</v>
          </cell>
          <cell r="AD521" t="str">
            <v>X</v>
          </cell>
          <cell r="AE521" t="str">
            <v>X</v>
          </cell>
          <cell r="AF521" t="str">
            <v>28ABS</v>
          </cell>
          <cell r="AG521" t="str">
            <v>XR8</v>
          </cell>
          <cell r="AH521" t="str">
            <v>X</v>
          </cell>
          <cell r="AI521" t="str">
            <v>X</v>
          </cell>
          <cell r="AJ521" t="str">
            <v>ABS6/X8</v>
          </cell>
          <cell r="AK521" t="str">
            <v>X</v>
          </cell>
          <cell r="AL521" t="str">
            <v>X</v>
          </cell>
        </row>
        <row r="522">
          <cell r="L522" t="str">
            <v>X28COUBALAN</v>
          </cell>
          <cell r="M522" t="str">
            <v>X28COUBALAN</v>
          </cell>
          <cell r="N522" t="str">
            <v>29XCOUBALAN</v>
          </cell>
          <cell r="O522" t="str">
            <v>29XCOUBALAN</v>
          </cell>
          <cell r="P522" t="str">
            <v>COUBALANX29</v>
          </cell>
          <cell r="Q522" t="str">
            <v>X29COUBALAN</v>
          </cell>
          <cell r="R522" t="str">
            <v>29XCOUBALAN</v>
          </cell>
          <cell r="S522" t="str">
            <v>X29COUBALAN</v>
          </cell>
          <cell r="T522" t="str">
            <v>X28COUBALAN</v>
          </cell>
          <cell r="U522" t="str">
            <v>XCOUBALAN</v>
          </cell>
          <cell r="V522" t="str">
            <v>X29COUBALAN</v>
          </cell>
          <cell r="W522" t="str">
            <v>29XCOUBALAN</v>
          </cell>
          <cell r="X522" t="str">
            <v>X29COUBALA</v>
          </cell>
          <cell r="Y522" t="str">
            <v>XCOUBALAN</v>
          </cell>
          <cell r="Z522" t="str">
            <v>XCOUBALAN</v>
          </cell>
          <cell r="AA522" t="str">
            <v>27X COUBALAN</v>
          </cell>
          <cell r="AB522" t="str">
            <v>X28COUBALAN</v>
          </cell>
          <cell r="AC522" t="str">
            <v>XCOUBALAN</v>
          </cell>
          <cell r="AD522" t="str">
            <v>X28COUBALAN</v>
          </cell>
          <cell r="AE522" t="str">
            <v>X7COUBALAN</v>
          </cell>
          <cell r="AF522" t="str">
            <v>X5COUBALAN</v>
          </cell>
          <cell r="AG522" t="str">
            <v>X5COUBALAN</v>
          </cell>
          <cell r="AH522" t="str">
            <v>X5COUBALAN</v>
          </cell>
          <cell r="AI522" t="str">
            <v>X9COUBALAN</v>
          </cell>
          <cell r="AJ522" t="str">
            <v>6COUBALAN</v>
          </cell>
        </row>
        <row r="523">
          <cell r="L523" t="str">
            <v>X16SINDIANINH</v>
          </cell>
          <cell r="M523" t="str">
            <v>18XSINDIAN</v>
          </cell>
          <cell r="N523" t="str">
            <v>19XSINDIAN</v>
          </cell>
          <cell r="O523" t="str">
            <v>X17SINDIAN</v>
          </cell>
          <cell r="P523" t="str">
            <v>XSINDIAN</v>
          </cell>
          <cell r="Q523" t="str">
            <v>X19SINDIAN</v>
          </cell>
          <cell r="R523" t="str">
            <v>XSINDIAN</v>
          </cell>
          <cell r="S523" t="str">
            <v>X28SINDIAN</v>
          </cell>
          <cell r="T523" t="str">
            <v>XSINDIAN</v>
          </cell>
          <cell r="U523" t="str">
            <v>XSINDIAN</v>
          </cell>
          <cell r="V523" t="str">
            <v>XSINDIAN</v>
          </cell>
          <cell r="W523" t="str">
            <v>XSINDIAN</v>
          </cell>
          <cell r="X523" t="str">
            <v>XSINDIAN</v>
          </cell>
          <cell r="Y523" t="str">
            <v>X27SINDIAN</v>
          </cell>
          <cell r="Z523" t="str">
            <v>XSINDIAN</v>
          </cell>
          <cell r="AA523" t="str">
            <v>X1SINDIAN</v>
          </cell>
          <cell r="AB523" t="str">
            <v>XSINDIAN</v>
          </cell>
          <cell r="AC523" t="str">
            <v>XSINDIAN</v>
          </cell>
          <cell r="AD523" t="str">
            <v>X1SINDIAN</v>
          </cell>
          <cell r="AE523" t="str">
            <v>X1SINDIAN</v>
          </cell>
          <cell r="AF523" t="str">
            <v>X1SINDIAN</v>
          </cell>
          <cell r="AG523" t="str">
            <v>XSINDIAN</v>
          </cell>
          <cell r="AH523" t="str">
            <v>X1SINDIAN</v>
          </cell>
          <cell r="AI523" t="str">
            <v>XSINDIAN</v>
          </cell>
          <cell r="AJ523" t="str">
            <v>X1SINDIAN</v>
          </cell>
          <cell r="AK523" t="str">
            <v>XSINDIAN</v>
          </cell>
          <cell r="AL523" t="str">
            <v>1SINDIAN</v>
          </cell>
        </row>
        <row r="524">
          <cell r="L524" t="str">
            <v>PDV</v>
          </cell>
          <cell r="M524" t="str">
            <v>PDV</v>
          </cell>
          <cell r="N524" t="str">
            <v>PDV</v>
          </cell>
          <cell r="O524" t="str">
            <v>PDV</v>
          </cell>
          <cell r="P524" t="str">
            <v>PDV</v>
          </cell>
          <cell r="Q524" t="str">
            <v>PDV</v>
          </cell>
          <cell r="R524" t="str">
            <v>PDV</v>
          </cell>
          <cell r="S524" t="str">
            <v>PDV</v>
          </cell>
          <cell r="T524" t="str">
            <v>PDV</v>
          </cell>
          <cell r="U524" t="str">
            <v>PDV</v>
          </cell>
          <cell r="V524" t="str">
            <v>PDV</v>
          </cell>
          <cell r="W524" t="str">
            <v>PDV</v>
          </cell>
          <cell r="X524" t="str">
            <v>PDV</v>
          </cell>
          <cell r="Y524" t="str">
            <v>PDV</v>
          </cell>
          <cell r="Z524" t="str">
            <v>PDV</v>
          </cell>
          <cell r="AA524" t="str">
            <v>PDV</v>
          </cell>
          <cell r="AB524" t="str">
            <v>PDV</v>
          </cell>
          <cell r="AC524" t="str">
            <v>PDV</v>
          </cell>
          <cell r="AD524" t="str">
            <v>PDV</v>
          </cell>
          <cell r="AE524" t="str">
            <v>PDV</v>
          </cell>
          <cell r="AF524" t="str">
            <v>PDV</v>
          </cell>
          <cell r="AG524" t="str">
            <v>PDV</v>
          </cell>
          <cell r="AH524" t="str">
            <v>PDV</v>
          </cell>
          <cell r="AI524" t="str">
            <v>PDV</v>
          </cell>
        </row>
        <row r="525">
          <cell r="L525" t="str">
            <v>PDV</v>
          </cell>
          <cell r="M525" t="str">
            <v>PDV</v>
          </cell>
          <cell r="N525" t="str">
            <v>PDV</v>
          </cell>
          <cell r="O525" t="str">
            <v>PDV</v>
          </cell>
          <cell r="P525" t="str">
            <v>PDV</v>
          </cell>
          <cell r="Q525" t="str">
            <v>PDV</v>
          </cell>
          <cell r="R525" t="str">
            <v>PDV</v>
          </cell>
          <cell r="S525" t="str">
            <v>PDV</v>
          </cell>
          <cell r="T525" t="str">
            <v>PDV</v>
          </cell>
          <cell r="U525" t="str">
            <v>PDV</v>
          </cell>
          <cell r="V525" t="str">
            <v>PDV</v>
          </cell>
          <cell r="W525" t="str">
            <v>PDV</v>
          </cell>
          <cell r="X525" t="str">
            <v>PDV</v>
          </cell>
          <cell r="Y525" t="str">
            <v>PDV</v>
          </cell>
          <cell r="Z525" t="str">
            <v>PDV</v>
          </cell>
          <cell r="AA525" t="str">
            <v>PDV</v>
          </cell>
          <cell r="AB525" t="str">
            <v>PDV</v>
          </cell>
          <cell r="AC525" t="str">
            <v>PDV</v>
          </cell>
          <cell r="AD525" t="str">
            <v>PDV</v>
          </cell>
          <cell r="AE525" t="str">
            <v>PDV</v>
          </cell>
          <cell r="AF525" t="str">
            <v>PDV</v>
          </cell>
          <cell r="AG525" t="str">
            <v>PDV</v>
          </cell>
          <cell r="AH525" t="str">
            <v>PDV</v>
          </cell>
          <cell r="AI525" t="str">
            <v>PDV</v>
          </cell>
        </row>
        <row r="526">
          <cell r="L526" t="str">
            <v>PDV</v>
          </cell>
          <cell r="M526" t="str">
            <v>PDV</v>
          </cell>
          <cell r="N526" t="str">
            <v>PDV</v>
          </cell>
          <cell r="O526" t="str">
            <v>PDV</v>
          </cell>
          <cell r="P526" t="str">
            <v>PDV</v>
          </cell>
          <cell r="Q526" t="str">
            <v>PDV</v>
          </cell>
          <cell r="R526" t="str">
            <v>PDV</v>
          </cell>
          <cell r="S526" t="str">
            <v>PDV</v>
          </cell>
          <cell r="T526" t="str">
            <v>PDV</v>
          </cell>
          <cell r="U526" t="str">
            <v>PDV</v>
          </cell>
          <cell r="V526" t="str">
            <v>PDV</v>
          </cell>
          <cell r="W526" t="str">
            <v>PDV</v>
          </cell>
          <cell r="X526" t="str">
            <v>PDV</v>
          </cell>
          <cell r="Y526" t="str">
            <v>PDV</v>
          </cell>
          <cell r="Z526" t="str">
            <v>PDV</v>
          </cell>
          <cell r="AA526" t="str">
            <v>PDV</v>
          </cell>
          <cell r="AB526" t="str">
            <v>PDV</v>
          </cell>
          <cell r="AC526" t="str">
            <v>PDV</v>
          </cell>
          <cell r="AD526" t="str">
            <v>PDV</v>
          </cell>
          <cell r="AE526" t="str">
            <v>PDV</v>
          </cell>
          <cell r="AF526" t="str">
            <v>PDV</v>
          </cell>
          <cell r="AG526" t="str">
            <v>PDV</v>
          </cell>
          <cell r="AH526" t="str">
            <v>PDV</v>
          </cell>
          <cell r="AI526" t="str">
            <v>PDV</v>
          </cell>
        </row>
        <row r="527">
          <cell r="L527" t="str">
            <v>PDV</v>
          </cell>
          <cell r="M527" t="str">
            <v>PDV</v>
          </cell>
          <cell r="N527" t="str">
            <v>PDV</v>
          </cell>
          <cell r="O527" t="str">
            <v>PDV</v>
          </cell>
          <cell r="P527" t="str">
            <v>PDV</v>
          </cell>
          <cell r="Q527" t="str">
            <v>PDV</v>
          </cell>
          <cell r="R527" t="str">
            <v>PDV</v>
          </cell>
          <cell r="S527" t="str">
            <v>PDV</v>
          </cell>
          <cell r="T527" t="str">
            <v>PDV</v>
          </cell>
          <cell r="U527" t="str">
            <v>PDV</v>
          </cell>
          <cell r="V527" t="str">
            <v>PDV</v>
          </cell>
          <cell r="W527" t="str">
            <v>PDV</v>
          </cell>
          <cell r="X527" t="str">
            <v>PDV</v>
          </cell>
          <cell r="Y527" t="str">
            <v>PDV</v>
          </cell>
          <cell r="Z527" t="str">
            <v>PDV</v>
          </cell>
          <cell r="AA527" t="str">
            <v>PDV</v>
          </cell>
          <cell r="AB527" t="str">
            <v>PDV</v>
          </cell>
          <cell r="AC527" t="str">
            <v>PDV</v>
          </cell>
          <cell r="AD527" t="str">
            <v>PDV</v>
          </cell>
          <cell r="AE527" t="str">
            <v>PDV</v>
          </cell>
          <cell r="AF527" t="str">
            <v>PDV</v>
          </cell>
          <cell r="AG527" t="str">
            <v>PDV</v>
          </cell>
          <cell r="AH527" t="str">
            <v>PDV</v>
          </cell>
          <cell r="AI527" t="str">
            <v>PDV</v>
          </cell>
        </row>
        <row r="528">
          <cell r="M528" t="str">
            <v>CHG X3</v>
          </cell>
          <cell r="N528" t="str">
            <v>X3</v>
          </cell>
          <cell r="O528" t="str">
            <v>X</v>
          </cell>
          <cell r="P528" t="str">
            <v>X1</v>
          </cell>
          <cell r="Q528" t="str">
            <v>X27</v>
          </cell>
          <cell r="R528" t="str">
            <v>X</v>
          </cell>
          <cell r="S528" t="str">
            <v>27X</v>
          </cell>
          <cell r="T528" t="str">
            <v>X</v>
          </cell>
          <cell r="U528" t="str">
            <v>X19</v>
          </cell>
          <cell r="V528" t="str">
            <v>X</v>
          </cell>
          <cell r="W528" t="str">
            <v>X25</v>
          </cell>
          <cell r="X528" t="str">
            <v>X</v>
          </cell>
          <cell r="Y528" t="str">
            <v>X</v>
          </cell>
          <cell r="Z528" t="str">
            <v>24X</v>
          </cell>
          <cell r="AA528" t="str">
            <v>X</v>
          </cell>
          <cell r="AB528" t="str">
            <v>X</v>
          </cell>
          <cell r="AC528" t="str">
            <v>26X</v>
          </cell>
          <cell r="AD528" t="str">
            <v>X</v>
          </cell>
          <cell r="AE528" t="str">
            <v>27ABSXR28</v>
          </cell>
          <cell r="AF528" t="str">
            <v>X</v>
          </cell>
          <cell r="AG528" t="str">
            <v>X</v>
          </cell>
          <cell r="AH528" t="str">
            <v>26X</v>
          </cell>
          <cell r="AI528" t="str">
            <v>X</v>
          </cell>
          <cell r="AJ528" t="str">
            <v>X</v>
          </cell>
          <cell r="AK528">
            <v>23</v>
          </cell>
        </row>
        <row r="529">
          <cell r="L529" t="str">
            <v>X/3/2/16</v>
          </cell>
          <cell r="M529" t="str">
            <v>CHG FIN TB</v>
          </cell>
          <cell r="N529" t="str">
            <v>CHG</v>
          </cell>
          <cell r="O529" t="str">
            <v>CHG</v>
          </cell>
          <cell r="P529" t="str">
            <v>CHG</v>
          </cell>
          <cell r="Q529" t="str">
            <v>CHG</v>
          </cell>
          <cell r="R529" t="str">
            <v>CHG</v>
          </cell>
          <cell r="S529" t="str">
            <v>CHG</v>
          </cell>
          <cell r="T529" t="str">
            <v>CHG</v>
          </cell>
          <cell r="U529" t="str">
            <v>CHG</v>
          </cell>
          <cell r="V529" t="str">
            <v>CHG</v>
          </cell>
          <cell r="W529" t="str">
            <v>CHG</v>
          </cell>
          <cell r="X529" t="str">
            <v>CHG</v>
          </cell>
          <cell r="Y529" t="str">
            <v>CHG</v>
          </cell>
          <cell r="Z529" t="str">
            <v>CHG</v>
          </cell>
          <cell r="AA529" t="str">
            <v>CHG</v>
          </cell>
          <cell r="AB529" t="str">
            <v>CHG</v>
          </cell>
          <cell r="AC529" t="str">
            <v>CHG</v>
          </cell>
          <cell r="AD529" t="str">
            <v>CHG</v>
          </cell>
          <cell r="AE529" t="str">
            <v>CHG</v>
          </cell>
          <cell r="AF529" t="str">
            <v>CHG</v>
          </cell>
          <cell r="AG529" t="str">
            <v>CHG</v>
          </cell>
          <cell r="AH529" t="str">
            <v>CHG</v>
          </cell>
          <cell r="AI529" t="str">
            <v>CHG</v>
          </cell>
        </row>
        <row r="530">
          <cell r="L530" t="str">
            <v>24X</v>
          </cell>
          <cell r="M530" t="str">
            <v>X22</v>
          </cell>
          <cell r="N530" t="str">
            <v>X</v>
          </cell>
          <cell r="O530" t="str">
            <v>X18</v>
          </cell>
          <cell r="P530" t="str">
            <v>X21</v>
          </cell>
          <cell r="Q530" t="str">
            <v>X</v>
          </cell>
          <cell r="R530" t="str">
            <v>16X</v>
          </cell>
          <cell r="S530" t="str">
            <v>15X</v>
          </cell>
          <cell r="T530" t="str">
            <v>X12</v>
          </cell>
          <cell r="U530" t="str">
            <v>X</v>
          </cell>
          <cell r="V530" t="str">
            <v>13X</v>
          </cell>
          <cell r="W530" t="str">
            <v>X</v>
          </cell>
          <cell r="X530" t="str">
            <v>X9</v>
          </cell>
          <cell r="Y530" t="str">
            <v>X</v>
          </cell>
          <cell r="Z530" t="str">
            <v>X9</v>
          </cell>
          <cell r="AA530" t="str">
            <v>X</v>
          </cell>
          <cell r="AB530" t="str">
            <v>11X</v>
          </cell>
          <cell r="AC530" t="str">
            <v>X</v>
          </cell>
          <cell r="AD530" t="str">
            <v>X</v>
          </cell>
          <cell r="AE530" t="str">
            <v>6X</v>
          </cell>
          <cell r="AF530" t="str">
            <v>X</v>
          </cell>
          <cell r="AG530" t="str">
            <v>X</v>
          </cell>
          <cell r="AH530" t="str">
            <v>6X</v>
          </cell>
          <cell r="AI530" t="str">
            <v>X</v>
          </cell>
          <cell r="AJ530" t="str">
            <v>X</v>
          </cell>
        </row>
        <row r="531">
          <cell r="L531" t="str">
            <v>X/15/01/16</v>
          </cell>
          <cell r="M531" t="str">
            <v>X18</v>
          </cell>
          <cell r="N531" t="str">
            <v>X</v>
          </cell>
          <cell r="O531" t="str">
            <v>X</v>
          </cell>
          <cell r="P531" t="str">
            <v>15/X18</v>
          </cell>
          <cell r="Q531" t="str">
            <v>13X</v>
          </cell>
          <cell r="R531" t="str">
            <v>X</v>
          </cell>
          <cell r="S531" t="str">
            <v>14X</v>
          </cell>
          <cell r="T531" t="str">
            <v>X</v>
          </cell>
          <cell r="U531" t="str">
            <v>9X</v>
          </cell>
          <cell r="V531" t="str">
            <v>X</v>
          </cell>
          <cell r="W531" t="str">
            <v>X9</v>
          </cell>
          <cell r="X531" t="str">
            <v>X</v>
          </cell>
          <cell r="Y531" t="str">
            <v>6ABSXR13</v>
          </cell>
          <cell r="Z531" t="str">
            <v>X</v>
          </cell>
          <cell r="AA531" t="str">
            <v>10X</v>
          </cell>
          <cell r="AB531" t="str">
            <v>X</v>
          </cell>
          <cell r="AC531" t="str">
            <v>8ABSXR10</v>
          </cell>
          <cell r="AD531" t="str">
            <v>8ABSXR9</v>
          </cell>
          <cell r="AE531" t="str">
            <v>X7</v>
          </cell>
          <cell r="AF531" t="str">
            <v>X</v>
          </cell>
          <cell r="AG531" t="str">
            <v>X15</v>
          </cell>
          <cell r="AH531" t="str">
            <v>X</v>
          </cell>
          <cell r="AI531" t="str">
            <v>13ABSXR17</v>
          </cell>
          <cell r="AJ531" t="str">
            <v>X</v>
          </cell>
          <cell r="AK531">
            <v>15</v>
          </cell>
        </row>
        <row r="532">
          <cell r="L532" t="str">
            <v>PDV</v>
          </cell>
          <cell r="M532" t="str">
            <v>PDV</v>
          </cell>
          <cell r="N532" t="str">
            <v>PDV</v>
          </cell>
          <cell r="O532" t="str">
            <v>PDV</v>
          </cell>
          <cell r="P532" t="str">
            <v>PDV</v>
          </cell>
          <cell r="Q532" t="str">
            <v>PDV</v>
          </cell>
          <cell r="R532" t="str">
            <v>PDV</v>
          </cell>
          <cell r="S532" t="str">
            <v>PDV</v>
          </cell>
          <cell r="T532" t="str">
            <v>PDV</v>
          </cell>
          <cell r="U532" t="str">
            <v>PDV</v>
          </cell>
          <cell r="V532" t="str">
            <v>PDV</v>
          </cell>
          <cell r="W532" t="str">
            <v>PDV</v>
          </cell>
          <cell r="X532" t="str">
            <v>PDV</v>
          </cell>
          <cell r="Y532" t="str">
            <v>PDV</v>
          </cell>
          <cell r="Z532" t="str">
            <v>PDV</v>
          </cell>
          <cell r="AA532" t="str">
            <v>PDV</v>
          </cell>
          <cell r="AB532" t="str">
            <v>PDV</v>
          </cell>
          <cell r="AC532" t="str">
            <v>PDV</v>
          </cell>
          <cell r="AD532" t="str">
            <v>PDV</v>
          </cell>
          <cell r="AE532" t="str">
            <v>PDV</v>
          </cell>
          <cell r="AF532" t="str">
            <v>PDV</v>
          </cell>
          <cell r="AG532" t="str">
            <v>PDV</v>
          </cell>
          <cell r="AH532" t="str">
            <v>PDV</v>
          </cell>
          <cell r="AI532" t="str">
            <v>PDV</v>
          </cell>
        </row>
        <row r="533">
          <cell r="V533" t="str">
            <v>ABS21 X25</v>
          </cell>
          <cell r="W533" t="str">
            <v>X</v>
          </cell>
          <cell r="X533" t="str">
            <v>X27</v>
          </cell>
          <cell r="Y533" t="str">
            <v>X25</v>
          </cell>
          <cell r="Z533" t="str">
            <v>X</v>
          </cell>
          <cell r="AA533" t="str">
            <v>ABS24 XR31X</v>
          </cell>
          <cell r="AB533" t="str">
            <v>27ABS</v>
          </cell>
          <cell r="AC533" t="str">
            <v>X2</v>
          </cell>
          <cell r="AD533" t="str">
            <v>X</v>
          </cell>
          <cell r="AE533" t="str">
            <v>30ABS</v>
          </cell>
          <cell r="AF533" t="str">
            <v>X</v>
          </cell>
          <cell r="AG533" t="str">
            <v>X</v>
          </cell>
          <cell r="AH533" t="str">
            <v>4ABSXR6</v>
          </cell>
          <cell r="AI533" t="str">
            <v>X</v>
          </cell>
          <cell r="AJ533" t="str">
            <v>X</v>
          </cell>
          <cell r="AK533">
            <v>3</v>
          </cell>
        </row>
        <row r="534">
          <cell r="L534" t="str">
            <v>X23</v>
          </cell>
          <cell r="M534" t="str">
            <v>X</v>
          </cell>
          <cell r="N534" t="str">
            <v>X22</v>
          </cell>
          <cell r="O534" t="str">
            <v>X25</v>
          </cell>
          <cell r="P534" t="str">
            <v>X21</v>
          </cell>
          <cell r="Q534" t="str">
            <v>X</v>
          </cell>
          <cell r="R534" t="str">
            <v>ABS22/X24</v>
          </cell>
          <cell r="S534" t="str">
            <v>X</v>
          </cell>
          <cell r="T534" t="str">
            <v>ABS19XR25</v>
          </cell>
          <cell r="U534" t="str">
            <v>X</v>
          </cell>
          <cell r="V534" t="str">
            <v>CHG25</v>
          </cell>
          <cell r="W534" t="str">
            <v>RS</v>
          </cell>
          <cell r="X534" t="str">
            <v>CHG</v>
          </cell>
          <cell r="Y534" t="str">
            <v>CHG</v>
          </cell>
          <cell r="Z534" t="str">
            <v>CHG</v>
          </cell>
          <cell r="AA534" t="str">
            <v>CHG</v>
          </cell>
          <cell r="AB534" t="str">
            <v>CHG</v>
          </cell>
          <cell r="AC534" t="str">
            <v>CHG</v>
          </cell>
          <cell r="AD534" t="str">
            <v>CHG</v>
          </cell>
          <cell r="AE534" t="str">
            <v>CHG</v>
          </cell>
          <cell r="AF534" t="str">
            <v>CHG</v>
          </cell>
          <cell r="AG534" t="str">
            <v>CHG</v>
          </cell>
          <cell r="AH534" t="str">
            <v>CHG</v>
          </cell>
          <cell r="AI534" t="str">
            <v>CHG</v>
          </cell>
        </row>
        <row r="535">
          <cell r="L535" t="str">
            <v>PDV</v>
          </cell>
          <cell r="M535" t="str">
            <v>PDV</v>
          </cell>
          <cell r="N535" t="str">
            <v>PDV</v>
          </cell>
          <cell r="O535" t="str">
            <v>PDV</v>
          </cell>
          <cell r="P535" t="str">
            <v>PDV</v>
          </cell>
          <cell r="Q535" t="str">
            <v>PDV</v>
          </cell>
          <cell r="R535" t="str">
            <v>PDV</v>
          </cell>
          <cell r="S535" t="str">
            <v>PDV</v>
          </cell>
          <cell r="T535" t="str">
            <v>PDV</v>
          </cell>
          <cell r="U535" t="str">
            <v>PDV</v>
          </cell>
          <cell r="V535" t="str">
            <v>PDV</v>
          </cell>
          <cell r="W535" t="str">
            <v>PDV</v>
          </cell>
          <cell r="X535" t="str">
            <v>PDV</v>
          </cell>
          <cell r="Y535" t="str">
            <v>PDV</v>
          </cell>
          <cell r="Z535" t="str">
            <v>PDV</v>
          </cell>
          <cell r="AA535" t="str">
            <v>PDV</v>
          </cell>
          <cell r="AB535" t="str">
            <v>PDV</v>
          </cell>
          <cell r="AC535" t="str">
            <v>PDV</v>
          </cell>
          <cell r="AD535" t="str">
            <v>PDV</v>
          </cell>
          <cell r="AE535" t="str">
            <v>PDV</v>
          </cell>
          <cell r="AF535" t="str">
            <v>PDV</v>
          </cell>
          <cell r="AG535" t="str">
            <v>PDV</v>
          </cell>
          <cell r="AH535" t="str">
            <v>PDV</v>
          </cell>
          <cell r="AI535" t="str">
            <v>PDV</v>
          </cell>
        </row>
        <row r="536">
          <cell r="L536" t="str">
            <v>XINH10/5/2/16</v>
          </cell>
          <cell r="M536" t="str">
            <v>X</v>
          </cell>
          <cell r="N536" t="str">
            <v>X9</v>
          </cell>
          <cell r="O536" t="str">
            <v>X</v>
          </cell>
          <cell r="P536" t="str">
            <v>X11</v>
          </cell>
          <cell r="Q536" t="str">
            <v>X</v>
          </cell>
          <cell r="R536" t="str">
            <v>X</v>
          </cell>
          <cell r="S536" t="str">
            <v>X</v>
          </cell>
          <cell r="T536" t="str">
            <v>ABS10XR11</v>
          </cell>
          <cell r="U536" t="str">
            <v>X</v>
          </cell>
          <cell r="V536" t="str">
            <v>X11</v>
          </cell>
          <cell r="W536" t="str">
            <v>ABS11/X18</v>
          </cell>
          <cell r="X536" t="str">
            <v>X</v>
          </cell>
          <cell r="Y536" t="str">
            <v>X13</v>
          </cell>
          <cell r="Z536" t="str">
            <v>13ABSXR23</v>
          </cell>
          <cell r="AA536" t="str">
            <v>X</v>
          </cell>
          <cell r="AB536" t="str">
            <v>X21</v>
          </cell>
          <cell r="AC536" t="str">
            <v>X</v>
          </cell>
          <cell r="AD536" t="str">
            <v>X16</v>
          </cell>
          <cell r="AE536" t="str">
            <v>X</v>
          </cell>
          <cell r="AF536" t="str">
            <v>29ABS</v>
          </cell>
          <cell r="AG536" t="str">
            <v>XR7</v>
          </cell>
          <cell r="AH536" t="str">
            <v>X</v>
          </cell>
          <cell r="AI536" t="str">
            <v>6ABSXR15</v>
          </cell>
          <cell r="AJ536" t="str">
            <v>X</v>
          </cell>
          <cell r="AK536">
            <v>11</v>
          </cell>
        </row>
        <row r="537">
          <cell r="L537" t="str">
            <v>X</v>
          </cell>
          <cell r="M537" t="str">
            <v>X26</v>
          </cell>
          <cell r="N537" t="str">
            <v>X</v>
          </cell>
          <cell r="O537" t="str">
            <v>X</v>
          </cell>
          <cell r="P537" t="str">
            <v>29X</v>
          </cell>
          <cell r="Q537" t="str">
            <v>X28</v>
          </cell>
          <cell r="R537" t="str">
            <v>X30</v>
          </cell>
          <cell r="S537" t="str">
            <v>X</v>
          </cell>
          <cell r="T537" t="str">
            <v>2X</v>
          </cell>
          <cell r="U537" t="str">
            <v>1X</v>
          </cell>
          <cell r="V537" t="str">
            <v>X28</v>
          </cell>
          <cell r="W537" t="str">
            <v>X</v>
          </cell>
          <cell r="X537" t="str">
            <v>X</v>
          </cell>
          <cell r="Y537" t="str">
            <v>ABS</v>
          </cell>
          <cell r="Z537" t="str">
            <v>X</v>
          </cell>
          <cell r="AA537" t="str">
            <v>X2</v>
          </cell>
          <cell r="AB537" t="str">
            <v>X</v>
          </cell>
          <cell r="AC537" t="str">
            <v>X</v>
          </cell>
          <cell r="AD537" t="str">
            <v>1X</v>
          </cell>
          <cell r="AE537" t="str">
            <v>X</v>
          </cell>
          <cell r="AF537" t="str">
            <v>X31</v>
          </cell>
          <cell r="AG537" t="str">
            <v>X</v>
          </cell>
          <cell r="AH537" t="str">
            <v>X</v>
          </cell>
          <cell r="AI537" t="str">
            <v>29X</v>
          </cell>
          <cell r="AJ537" t="str">
            <v>X</v>
          </cell>
          <cell r="AK537" t="str">
            <v>X</v>
          </cell>
          <cell r="AL537">
            <v>28</v>
          </cell>
        </row>
        <row r="538">
          <cell r="L538" t="str">
            <v>X9/5/2</v>
          </cell>
          <cell r="M538" t="str">
            <v>X</v>
          </cell>
          <cell r="N538" t="str">
            <v>X5</v>
          </cell>
          <cell r="O538" t="str">
            <v>X</v>
          </cell>
          <cell r="P538" t="str">
            <v>X8</v>
          </cell>
          <cell r="Q538" t="str">
            <v>X</v>
          </cell>
          <cell r="R538" t="str">
            <v>3X</v>
          </cell>
          <cell r="S538" t="str">
            <v>X</v>
          </cell>
          <cell r="T538" t="str">
            <v>2X</v>
          </cell>
          <cell r="U538" t="str">
            <v>X30</v>
          </cell>
          <cell r="V538" t="str">
            <v>X28</v>
          </cell>
          <cell r="W538" t="str">
            <v>X</v>
          </cell>
          <cell r="X538" t="str">
            <v>28X</v>
          </cell>
          <cell r="Y538" t="str">
            <v>X</v>
          </cell>
          <cell r="Z538" t="str">
            <v>28X</v>
          </cell>
          <cell r="AA538" t="str">
            <v>X</v>
          </cell>
          <cell r="AB538" t="str">
            <v>X</v>
          </cell>
          <cell r="AC538" t="str">
            <v>X26</v>
          </cell>
          <cell r="AD538" t="str">
            <v>X</v>
          </cell>
          <cell r="AE538" t="str">
            <v>X</v>
          </cell>
          <cell r="AF538" t="str">
            <v>X25</v>
          </cell>
          <cell r="AG538" t="str">
            <v>X</v>
          </cell>
          <cell r="AH538" t="str">
            <v>X</v>
          </cell>
          <cell r="AI538" t="str">
            <v>23X</v>
          </cell>
          <cell r="AJ538" t="str">
            <v>X</v>
          </cell>
          <cell r="AK538" t="str">
            <v>X</v>
          </cell>
          <cell r="AL538">
            <v>23</v>
          </cell>
        </row>
        <row r="539">
          <cell r="L539" t="str">
            <v>PDV</v>
          </cell>
          <cell r="M539" t="str">
            <v>PDV</v>
          </cell>
          <cell r="N539" t="str">
            <v>PDV</v>
          </cell>
          <cell r="O539" t="str">
            <v>PDV</v>
          </cell>
          <cell r="P539" t="str">
            <v>PDV</v>
          </cell>
          <cell r="Q539" t="str">
            <v>PDV</v>
          </cell>
          <cell r="R539" t="str">
            <v>PDV</v>
          </cell>
          <cell r="S539" t="str">
            <v>PDV</v>
          </cell>
          <cell r="T539" t="str">
            <v>PDV</v>
          </cell>
          <cell r="U539" t="str">
            <v>PDV</v>
          </cell>
          <cell r="V539" t="str">
            <v>PDV</v>
          </cell>
          <cell r="W539" t="str">
            <v>PDV</v>
          </cell>
          <cell r="X539" t="str">
            <v>PDV</v>
          </cell>
          <cell r="Y539" t="str">
            <v>PDV</v>
          </cell>
          <cell r="Z539" t="str">
            <v>PDV</v>
          </cell>
          <cell r="AA539" t="str">
            <v>PDV</v>
          </cell>
          <cell r="AB539" t="str">
            <v>PDV</v>
          </cell>
          <cell r="AC539" t="str">
            <v>PDV</v>
          </cell>
          <cell r="AD539" t="str">
            <v>PDV</v>
          </cell>
          <cell r="AE539" t="str">
            <v>PDV</v>
          </cell>
          <cell r="AF539" t="str">
            <v>PDV</v>
          </cell>
          <cell r="AG539" t="str">
            <v>PDV</v>
          </cell>
          <cell r="AH539" t="str">
            <v>PDV</v>
          </cell>
          <cell r="AI539" t="str">
            <v>PDV</v>
          </cell>
        </row>
        <row r="540">
          <cell r="L540" t="str">
            <v>DCD</v>
          </cell>
          <cell r="M540" t="str">
            <v>DCD</v>
          </cell>
          <cell r="N540" t="str">
            <v>DCD</v>
          </cell>
          <cell r="O540" t="str">
            <v>DCD</v>
          </cell>
          <cell r="P540" t="str">
            <v>DCD</v>
          </cell>
          <cell r="Q540" t="str">
            <v>DCD</v>
          </cell>
          <cell r="R540" t="str">
            <v>DCD</v>
          </cell>
          <cell r="S540" t="str">
            <v>DCD</v>
          </cell>
          <cell r="T540" t="str">
            <v>DCD</v>
          </cell>
          <cell r="U540" t="str">
            <v>DCD</v>
          </cell>
          <cell r="V540" t="str">
            <v>DCD</v>
          </cell>
          <cell r="W540" t="str">
            <v>DCD</v>
          </cell>
          <cell r="X540" t="str">
            <v>DCD</v>
          </cell>
          <cell r="Y540" t="str">
            <v>DCD</v>
          </cell>
          <cell r="Z540" t="str">
            <v>DCD</v>
          </cell>
          <cell r="AA540" t="str">
            <v>DCD</v>
          </cell>
          <cell r="AB540" t="str">
            <v>DCD</v>
          </cell>
          <cell r="AC540" t="str">
            <v>DCD</v>
          </cell>
          <cell r="AD540" t="str">
            <v>DCD</v>
          </cell>
          <cell r="AE540" t="str">
            <v>DCD</v>
          </cell>
          <cell r="AF540" t="str">
            <v>DCD</v>
          </cell>
          <cell r="AG540" t="str">
            <v>DCD</v>
          </cell>
          <cell r="AH540" t="str">
            <v>DCD</v>
          </cell>
          <cell r="AI540" t="str">
            <v>DCD</v>
          </cell>
          <cell r="AJ540" t="str">
            <v>DCD</v>
          </cell>
          <cell r="AK540" t="str">
            <v>DCD</v>
          </cell>
          <cell r="AL540" t="str">
            <v>DCD</v>
          </cell>
        </row>
        <row r="541">
          <cell r="L541" t="str">
            <v>PDV</v>
          </cell>
          <cell r="M541" t="str">
            <v>PDV</v>
          </cell>
          <cell r="N541" t="str">
            <v>PDV</v>
          </cell>
          <cell r="O541" t="str">
            <v>PDV</v>
          </cell>
          <cell r="P541" t="str">
            <v>PDV</v>
          </cell>
          <cell r="Q541" t="str">
            <v>PDV</v>
          </cell>
          <cell r="R541" t="str">
            <v>PDV</v>
          </cell>
          <cell r="S541" t="str">
            <v>PDV</v>
          </cell>
          <cell r="T541" t="str">
            <v>PDV</v>
          </cell>
          <cell r="U541" t="str">
            <v>PDV</v>
          </cell>
          <cell r="V541" t="str">
            <v>PDV</v>
          </cell>
          <cell r="W541" t="str">
            <v>PDV</v>
          </cell>
          <cell r="X541" t="str">
            <v>PDV</v>
          </cell>
          <cell r="Y541" t="str">
            <v>PDV</v>
          </cell>
          <cell r="Z541" t="str">
            <v>PDV</v>
          </cell>
          <cell r="AA541" t="str">
            <v>PDV</v>
          </cell>
          <cell r="AB541" t="str">
            <v>PDV</v>
          </cell>
          <cell r="AC541" t="str">
            <v>PDV</v>
          </cell>
          <cell r="AD541" t="str">
            <v>PDV</v>
          </cell>
          <cell r="AE541" t="str">
            <v>PDV</v>
          </cell>
          <cell r="AF541" t="str">
            <v>PDV</v>
          </cell>
          <cell r="AG541" t="str">
            <v>PDV</v>
          </cell>
          <cell r="AH541" t="str">
            <v>PDV</v>
          </cell>
          <cell r="AI541" t="str">
            <v>PDV</v>
          </cell>
        </row>
        <row r="542">
          <cell r="L542" t="str">
            <v>PDV</v>
          </cell>
          <cell r="M542" t="str">
            <v>PDV</v>
          </cell>
          <cell r="N542" t="str">
            <v>PDV</v>
          </cell>
          <cell r="O542" t="str">
            <v>PDV</v>
          </cell>
          <cell r="P542" t="str">
            <v>PDV</v>
          </cell>
          <cell r="Q542" t="str">
            <v>PDV</v>
          </cell>
          <cell r="R542" t="str">
            <v>PDV</v>
          </cell>
          <cell r="S542" t="str">
            <v>PDV</v>
          </cell>
          <cell r="T542" t="str">
            <v>PDV</v>
          </cell>
          <cell r="U542" t="str">
            <v>PDV</v>
          </cell>
          <cell r="V542" t="str">
            <v>PDV</v>
          </cell>
          <cell r="W542" t="str">
            <v>PDV</v>
          </cell>
          <cell r="X542" t="str">
            <v>PDV</v>
          </cell>
          <cell r="Y542" t="str">
            <v>PDV</v>
          </cell>
          <cell r="Z542" t="str">
            <v>PDV</v>
          </cell>
          <cell r="AA542" t="str">
            <v>PDV</v>
          </cell>
          <cell r="AB542" t="str">
            <v>PDV</v>
          </cell>
          <cell r="AC542" t="str">
            <v>PDV</v>
          </cell>
          <cell r="AD542" t="str">
            <v>PDV</v>
          </cell>
          <cell r="AE542" t="str">
            <v>PDV</v>
          </cell>
          <cell r="AF542" t="str">
            <v>PDV</v>
          </cell>
          <cell r="AG542" t="str">
            <v>PDVRX21</v>
          </cell>
          <cell r="AH542" t="str">
            <v>25ABS</v>
          </cell>
          <cell r="AI542" t="str">
            <v>ABS</v>
          </cell>
        </row>
        <row r="543">
          <cell r="L543" t="str">
            <v>PDV</v>
          </cell>
          <cell r="M543" t="str">
            <v>PDV</v>
          </cell>
          <cell r="N543" t="str">
            <v>PDV</v>
          </cell>
          <cell r="O543" t="str">
            <v>PDV</v>
          </cell>
          <cell r="P543" t="str">
            <v>PDV</v>
          </cell>
          <cell r="Q543" t="str">
            <v>PDV</v>
          </cell>
          <cell r="R543" t="str">
            <v>PDV</v>
          </cell>
          <cell r="S543" t="str">
            <v>PDV</v>
          </cell>
          <cell r="T543" t="str">
            <v>PDV</v>
          </cell>
          <cell r="U543" t="str">
            <v>PDV</v>
          </cell>
          <cell r="V543" t="str">
            <v>PDV</v>
          </cell>
          <cell r="W543" t="str">
            <v>PDV</v>
          </cell>
          <cell r="X543" t="str">
            <v>PDV</v>
          </cell>
          <cell r="Y543" t="str">
            <v>PDV</v>
          </cell>
          <cell r="Z543" t="str">
            <v>PDV</v>
          </cell>
          <cell r="AA543" t="str">
            <v>PDV</v>
          </cell>
          <cell r="AB543" t="str">
            <v>PDV</v>
          </cell>
          <cell r="AC543" t="str">
            <v>PDV</v>
          </cell>
          <cell r="AD543" t="str">
            <v>PDV</v>
          </cell>
          <cell r="AE543" t="str">
            <v>PDV</v>
          </cell>
          <cell r="AF543" t="str">
            <v>PDV</v>
          </cell>
          <cell r="AG543" t="str">
            <v>PDV</v>
          </cell>
          <cell r="AH543" t="str">
            <v>PDV</v>
          </cell>
          <cell r="AI543" t="str">
            <v>PDV</v>
          </cell>
        </row>
        <row r="544">
          <cell r="L544" t="str">
            <v>PDV</v>
          </cell>
          <cell r="M544" t="str">
            <v>PDV</v>
          </cell>
          <cell r="N544" t="str">
            <v>PDV</v>
          </cell>
          <cell r="O544" t="str">
            <v>PDV</v>
          </cell>
          <cell r="P544" t="str">
            <v>PDV</v>
          </cell>
          <cell r="Q544" t="str">
            <v>PDV</v>
          </cell>
          <cell r="R544" t="str">
            <v>PDV</v>
          </cell>
          <cell r="S544" t="str">
            <v>PDV</v>
          </cell>
          <cell r="T544" t="str">
            <v>PDV</v>
          </cell>
          <cell r="U544" t="str">
            <v>PDV</v>
          </cell>
          <cell r="V544" t="str">
            <v>PDV</v>
          </cell>
          <cell r="W544" t="str">
            <v>PDV</v>
          </cell>
          <cell r="X544" t="str">
            <v>PDV</v>
          </cell>
          <cell r="Y544" t="str">
            <v>PDV</v>
          </cell>
          <cell r="Z544" t="str">
            <v>PDV</v>
          </cell>
          <cell r="AA544" t="str">
            <v>PDV</v>
          </cell>
          <cell r="AB544" t="str">
            <v>PDV</v>
          </cell>
          <cell r="AC544" t="str">
            <v>PDV</v>
          </cell>
          <cell r="AD544" t="str">
            <v>PDV</v>
          </cell>
          <cell r="AE544" t="str">
            <v>PDV</v>
          </cell>
          <cell r="AF544" t="str">
            <v>PDV</v>
          </cell>
          <cell r="AG544" t="str">
            <v>PDV</v>
          </cell>
          <cell r="AH544" t="str">
            <v>PDV</v>
          </cell>
          <cell r="AI544" t="str">
            <v>PDV</v>
          </cell>
        </row>
        <row r="545">
          <cell r="L545" t="str">
            <v>XSILINKINE</v>
          </cell>
          <cell r="M545" t="str">
            <v>7SILINKINEX</v>
          </cell>
          <cell r="N545" t="str">
            <v>XSILINKINE</v>
          </cell>
          <cell r="O545" t="str">
            <v>X7SILINKINE</v>
          </cell>
          <cell r="P545" t="str">
            <v>X6SILINKINE</v>
          </cell>
          <cell r="Q545" t="str">
            <v>X6SILINKINE</v>
          </cell>
          <cell r="R545" t="str">
            <v>17XSILINKINE</v>
          </cell>
          <cell r="S545" t="str">
            <v>17XSILINKINE</v>
          </cell>
          <cell r="T545" t="str">
            <v>X18SILINKINE</v>
          </cell>
          <cell r="U545" t="str">
            <v>23XSILINKINE</v>
          </cell>
          <cell r="V545" t="str">
            <v>XSILINKINE</v>
          </cell>
          <cell r="W545" t="str">
            <v>SILINKINEX</v>
          </cell>
          <cell r="X545" t="str">
            <v>XSILINKINE</v>
          </cell>
          <cell r="Y545" t="str">
            <v>X17SILINKINE</v>
          </cell>
          <cell r="Z545" t="str">
            <v>10SILINKINEX</v>
          </cell>
          <cell r="AA545" t="str">
            <v>XSILINKINE</v>
          </cell>
          <cell r="AB545" t="str">
            <v>X7SILINKINE</v>
          </cell>
          <cell r="AC545" t="str">
            <v>XSILINKINE</v>
          </cell>
          <cell r="AD545" t="str">
            <v>XSILINKINE</v>
          </cell>
          <cell r="AE545" t="str">
            <v>XSILINKINE</v>
          </cell>
          <cell r="AF545" t="str">
            <v>XSILINKINE</v>
          </cell>
          <cell r="AG545" t="str">
            <v>X12SILINKINE</v>
          </cell>
          <cell r="AH545" t="str">
            <v>X12SILINKINE</v>
          </cell>
          <cell r="AI545" t="str">
            <v>XSILINKINE</v>
          </cell>
        </row>
        <row r="546">
          <cell r="L546" t="str">
            <v>X</v>
          </cell>
          <cell r="M546" t="str">
            <v>X</v>
          </cell>
          <cell r="N546" t="str">
            <v>X</v>
          </cell>
          <cell r="O546" t="str">
            <v>X3</v>
          </cell>
          <cell r="P546" t="str">
            <v>X</v>
          </cell>
          <cell r="Q546" t="str">
            <v>X</v>
          </cell>
          <cell r="R546" t="str">
            <v>ABS1X13</v>
          </cell>
          <cell r="S546" t="str">
            <v>X26</v>
          </cell>
          <cell r="T546" t="str">
            <v>X12</v>
          </cell>
          <cell r="U546" t="str">
            <v>X</v>
          </cell>
          <cell r="V546" t="str">
            <v>X</v>
          </cell>
          <cell r="W546" t="str">
            <v>X11</v>
          </cell>
          <cell r="X546" t="str">
            <v>X</v>
          </cell>
          <cell r="Y546" t="str">
            <v>X11</v>
          </cell>
          <cell r="Z546" t="str">
            <v>X</v>
          </cell>
          <cell r="AA546" t="str">
            <v>9ABSXR16</v>
          </cell>
          <cell r="AB546" t="str">
            <v>XX</v>
          </cell>
          <cell r="AC546" t="str">
            <v>X</v>
          </cell>
          <cell r="AD546" t="str">
            <v>14X</v>
          </cell>
          <cell r="AE546" t="str">
            <v>X</v>
          </cell>
          <cell r="AF546" t="str">
            <v>11ABSXR16</v>
          </cell>
          <cell r="AG546" t="str">
            <v>X</v>
          </cell>
          <cell r="AH546" t="str">
            <v>X</v>
          </cell>
          <cell r="AI546" t="str">
            <v>13X</v>
          </cell>
          <cell r="AJ546" t="str">
            <v>X</v>
          </cell>
          <cell r="AK546">
            <v>11</v>
          </cell>
        </row>
        <row r="547">
          <cell r="L547" t="str">
            <v>X20</v>
          </cell>
          <cell r="M547" t="str">
            <v>X20</v>
          </cell>
          <cell r="N547" t="str">
            <v>X26</v>
          </cell>
          <cell r="O547" t="str">
            <v>X</v>
          </cell>
          <cell r="P547" t="str">
            <v>ABS21</v>
          </cell>
          <cell r="Q547" t="str">
            <v>X12</v>
          </cell>
          <cell r="R547" t="str">
            <v>X</v>
          </cell>
          <cell r="S547" t="str">
            <v>ABS8XR15</v>
          </cell>
          <cell r="T547" t="str">
            <v>X</v>
          </cell>
          <cell r="U547" t="str">
            <v>ABS9</v>
          </cell>
          <cell r="V547" t="str">
            <v>ABS</v>
          </cell>
          <cell r="W547" t="str">
            <v>PDV</v>
          </cell>
          <cell r="X547" t="str">
            <v>PDV</v>
          </cell>
          <cell r="Y547" t="str">
            <v>PDV</v>
          </cell>
          <cell r="Z547" t="str">
            <v>PDV</v>
          </cell>
          <cell r="AA547" t="str">
            <v>PDV</v>
          </cell>
          <cell r="AB547" t="str">
            <v>PDV</v>
          </cell>
          <cell r="AC547" t="str">
            <v>PDV</v>
          </cell>
          <cell r="AD547" t="str">
            <v>PDV</v>
          </cell>
          <cell r="AE547" t="str">
            <v>PDV</v>
          </cell>
          <cell r="AF547" t="str">
            <v>PDV</v>
          </cell>
          <cell r="AG547" t="str">
            <v>PDV</v>
          </cell>
          <cell r="AH547" t="str">
            <v>PDV</v>
          </cell>
          <cell r="AI547" t="str">
            <v>PDV</v>
          </cell>
        </row>
        <row r="548">
          <cell r="V548" t="str">
            <v>X25</v>
          </cell>
          <cell r="W548" t="str">
            <v>X</v>
          </cell>
          <cell r="X548" t="str">
            <v>X23</v>
          </cell>
          <cell r="Y548" t="str">
            <v>X</v>
          </cell>
          <cell r="Z548" t="str">
            <v>X21</v>
          </cell>
          <cell r="AA548" t="str">
            <v>X</v>
          </cell>
          <cell r="AB548" t="str">
            <v>20ABSXR21</v>
          </cell>
          <cell r="AC548" t="str">
            <v>X</v>
          </cell>
          <cell r="AD548" t="str">
            <v>19X</v>
          </cell>
          <cell r="AE548" t="str">
            <v>20ABS/X21</v>
          </cell>
          <cell r="AF548" t="str">
            <v>X</v>
          </cell>
          <cell r="AG548" t="str">
            <v>20X</v>
          </cell>
          <cell r="AH548" t="str">
            <v>X</v>
          </cell>
          <cell r="AI548" t="str">
            <v>X</v>
          </cell>
          <cell r="AJ548">
            <v>18</v>
          </cell>
        </row>
        <row r="549">
          <cell r="L549" t="str">
            <v>X30</v>
          </cell>
          <cell r="M549" t="str">
            <v>X</v>
          </cell>
          <cell r="N549" t="str">
            <v>X26</v>
          </cell>
          <cell r="O549" t="str">
            <v>X25</v>
          </cell>
          <cell r="P549" t="str">
            <v>X27</v>
          </cell>
          <cell r="Q549" t="str">
            <v>X</v>
          </cell>
          <cell r="R549" t="str">
            <v>X24</v>
          </cell>
          <cell r="S549" t="str">
            <v>X26</v>
          </cell>
          <cell r="T549" t="str">
            <v>25X</v>
          </cell>
          <cell r="U549" t="str">
            <v>X</v>
          </cell>
          <cell r="V549" t="str">
            <v>CHG25/RS</v>
          </cell>
          <cell r="W549" t="str">
            <v>RS</v>
          </cell>
          <cell r="X549" t="str">
            <v>CHG</v>
          </cell>
          <cell r="Y549" t="str">
            <v>CHG</v>
          </cell>
          <cell r="Z549" t="str">
            <v>CHG</v>
          </cell>
          <cell r="AA549" t="str">
            <v>CHG</v>
          </cell>
          <cell r="AB549" t="str">
            <v>CHG</v>
          </cell>
          <cell r="AC549" t="str">
            <v>CHG</v>
          </cell>
          <cell r="AD549" t="str">
            <v>CHG</v>
          </cell>
          <cell r="AE549" t="str">
            <v>CHG</v>
          </cell>
          <cell r="AF549" t="str">
            <v>CHG</v>
          </cell>
          <cell r="AG549" t="str">
            <v>CHG</v>
          </cell>
          <cell r="AH549" t="str">
            <v>CHG</v>
          </cell>
          <cell r="AI549" t="str">
            <v>CHG</v>
          </cell>
        </row>
        <row r="550">
          <cell r="L550" t="str">
            <v>PDV</v>
          </cell>
          <cell r="M550" t="str">
            <v>PDV</v>
          </cell>
          <cell r="N550" t="str">
            <v>PDV</v>
          </cell>
          <cell r="O550" t="str">
            <v>PDV</v>
          </cell>
          <cell r="P550" t="str">
            <v>PDV</v>
          </cell>
          <cell r="Q550" t="str">
            <v>PDV</v>
          </cell>
          <cell r="R550" t="str">
            <v>PDV</v>
          </cell>
          <cell r="S550" t="str">
            <v>PDV</v>
          </cell>
          <cell r="T550" t="str">
            <v>PDV</v>
          </cell>
          <cell r="U550" t="str">
            <v>PDV</v>
          </cell>
          <cell r="V550" t="str">
            <v>PDV</v>
          </cell>
          <cell r="W550" t="str">
            <v>PDV</v>
          </cell>
          <cell r="X550" t="str">
            <v>PDV</v>
          </cell>
          <cell r="Y550" t="str">
            <v>PDV</v>
          </cell>
          <cell r="Z550" t="str">
            <v>PDV</v>
          </cell>
          <cell r="AA550" t="str">
            <v>PDV</v>
          </cell>
          <cell r="AB550" t="str">
            <v>PDV</v>
          </cell>
          <cell r="AC550" t="str">
            <v>PDV</v>
          </cell>
          <cell r="AD550" t="str">
            <v>PDV</v>
          </cell>
          <cell r="AE550" t="str">
            <v>PDV</v>
          </cell>
          <cell r="AF550" t="str">
            <v>PDV</v>
          </cell>
          <cell r="AG550" t="str">
            <v>PDV</v>
          </cell>
          <cell r="AH550" t="str">
            <v>PDV</v>
          </cell>
          <cell r="AI550" t="str">
            <v>PDV</v>
          </cell>
        </row>
        <row r="551">
          <cell r="L551" t="str">
            <v>PDV</v>
          </cell>
          <cell r="M551" t="str">
            <v>PDV</v>
          </cell>
          <cell r="N551" t="str">
            <v>PDV</v>
          </cell>
          <cell r="O551" t="str">
            <v>PDV</v>
          </cell>
          <cell r="P551" t="str">
            <v>PDV</v>
          </cell>
          <cell r="Q551" t="str">
            <v>PDV</v>
          </cell>
          <cell r="R551" t="str">
            <v>PDV</v>
          </cell>
          <cell r="S551" t="str">
            <v>PDV</v>
          </cell>
          <cell r="T551" t="str">
            <v>PDV</v>
          </cell>
          <cell r="U551" t="str">
            <v>PDV</v>
          </cell>
          <cell r="V551" t="str">
            <v>PDV</v>
          </cell>
          <cell r="W551" t="str">
            <v>PDV</v>
          </cell>
          <cell r="X551" t="str">
            <v>PDV</v>
          </cell>
          <cell r="Y551" t="str">
            <v>PDV</v>
          </cell>
          <cell r="Z551" t="str">
            <v>PDV</v>
          </cell>
          <cell r="AA551" t="str">
            <v>PDV</v>
          </cell>
          <cell r="AB551" t="str">
            <v>PDV</v>
          </cell>
          <cell r="AC551" t="str">
            <v>PDV</v>
          </cell>
          <cell r="AD551" t="str">
            <v>PDV</v>
          </cell>
          <cell r="AE551" t="str">
            <v>PDV</v>
          </cell>
          <cell r="AF551" t="str">
            <v>PDV</v>
          </cell>
          <cell r="AG551" t="str">
            <v>PDV</v>
          </cell>
          <cell r="AH551" t="str">
            <v>PDV</v>
          </cell>
          <cell r="AI551" t="str">
            <v>PDV</v>
          </cell>
        </row>
        <row r="552">
          <cell r="L552" t="str">
            <v>PDV</v>
          </cell>
          <cell r="M552" t="str">
            <v>PDV</v>
          </cell>
          <cell r="N552" t="str">
            <v>PDV</v>
          </cell>
          <cell r="O552" t="str">
            <v>PDV</v>
          </cell>
          <cell r="P552" t="str">
            <v>PDV</v>
          </cell>
          <cell r="Q552" t="str">
            <v>PDV</v>
          </cell>
          <cell r="R552" t="str">
            <v>PDV</v>
          </cell>
          <cell r="S552" t="str">
            <v>PDV</v>
          </cell>
          <cell r="T552" t="str">
            <v>PDV</v>
          </cell>
          <cell r="U552" t="str">
            <v>PDV</v>
          </cell>
          <cell r="V552" t="str">
            <v>PDV</v>
          </cell>
          <cell r="W552" t="str">
            <v>PDV</v>
          </cell>
          <cell r="X552" t="str">
            <v>PDV</v>
          </cell>
          <cell r="Y552" t="str">
            <v>PDV</v>
          </cell>
          <cell r="Z552" t="str">
            <v>PDV</v>
          </cell>
          <cell r="AA552" t="str">
            <v>PDV</v>
          </cell>
          <cell r="AB552" t="str">
            <v>PDV</v>
          </cell>
          <cell r="AC552" t="str">
            <v>PDV</v>
          </cell>
          <cell r="AD552" t="str">
            <v>PDV</v>
          </cell>
          <cell r="AE552" t="str">
            <v>PDV</v>
          </cell>
          <cell r="AF552" t="str">
            <v>PDV</v>
          </cell>
          <cell r="AG552" t="str">
            <v>PDV</v>
          </cell>
          <cell r="AH552" t="str">
            <v>PDV</v>
          </cell>
          <cell r="AI552" t="str">
            <v>PDV</v>
          </cell>
        </row>
        <row r="553">
          <cell r="L553" t="str">
            <v>X</v>
          </cell>
          <cell r="M553" t="str">
            <v>X</v>
          </cell>
          <cell r="N553" t="str">
            <v>X7</v>
          </cell>
          <cell r="O553" t="str">
            <v>X</v>
          </cell>
          <cell r="P553" t="str">
            <v>X</v>
          </cell>
          <cell r="Q553" t="str">
            <v>6X12</v>
          </cell>
          <cell r="R553" t="str">
            <v>X</v>
          </cell>
          <cell r="S553" t="str">
            <v>X5</v>
          </cell>
          <cell r="T553" t="str">
            <v>X</v>
          </cell>
          <cell r="U553" t="str">
            <v>2X</v>
          </cell>
          <cell r="V553" t="str">
            <v>X</v>
          </cell>
          <cell r="W553" t="str">
            <v>X2</v>
          </cell>
          <cell r="X553" t="str">
            <v>ABS30</v>
          </cell>
          <cell r="Y553" t="str">
            <v>X9</v>
          </cell>
          <cell r="Z553" t="str">
            <v>7X</v>
          </cell>
          <cell r="AA553" t="str">
            <v>X</v>
          </cell>
          <cell r="AB553" t="str">
            <v>10X</v>
          </cell>
          <cell r="AC553" t="str">
            <v>X</v>
          </cell>
          <cell r="AD553" t="str">
            <v>X7</v>
          </cell>
          <cell r="AE553" t="str">
            <v>X</v>
          </cell>
          <cell r="AF553" t="str">
            <v>X10</v>
          </cell>
          <cell r="AG553" t="str">
            <v>X</v>
          </cell>
          <cell r="AH553" t="str">
            <v>9X</v>
          </cell>
          <cell r="AI553" t="str">
            <v>X</v>
          </cell>
          <cell r="AJ553" t="str">
            <v>ABS 8</v>
          </cell>
        </row>
        <row r="554">
          <cell r="L554" t="str">
            <v>PDV</v>
          </cell>
          <cell r="M554" t="str">
            <v>PDV</v>
          </cell>
          <cell r="N554" t="str">
            <v>PDV</v>
          </cell>
          <cell r="O554" t="str">
            <v>PDV</v>
          </cell>
          <cell r="P554" t="str">
            <v>PDV</v>
          </cell>
          <cell r="Q554" t="str">
            <v>PDV</v>
          </cell>
          <cell r="R554" t="str">
            <v>PDV</v>
          </cell>
          <cell r="S554" t="str">
            <v>PDV</v>
          </cell>
          <cell r="T554" t="str">
            <v>PDV</v>
          </cell>
          <cell r="U554" t="str">
            <v>PDV</v>
          </cell>
          <cell r="V554" t="str">
            <v>PDV</v>
          </cell>
          <cell r="W554" t="str">
            <v>PDV</v>
          </cell>
          <cell r="X554" t="str">
            <v>PDV</v>
          </cell>
          <cell r="Y554" t="str">
            <v>PDV</v>
          </cell>
          <cell r="Z554" t="str">
            <v>PDV</v>
          </cell>
          <cell r="AA554" t="str">
            <v>PDV</v>
          </cell>
          <cell r="AB554" t="str">
            <v>PDV</v>
          </cell>
          <cell r="AC554" t="str">
            <v>PDV</v>
          </cell>
          <cell r="AD554" t="str">
            <v>PDV</v>
          </cell>
          <cell r="AE554" t="str">
            <v>PDV</v>
          </cell>
          <cell r="AF554" t="str">
            <v>PDV</v>
          </cell>
          <cell r="AG554" t="str">
            <v>PDV</v>
          </cell>
          <cell r="AH554" t="str">
            <v>PDV</v>
          </cell>
          <cell r="AI554" t="str">
            <v>PDV</v>
          </cell>
        </row>
        <row r="555">
          <cell r="L555" t="str">
            <v>X28/26/2/16</v>
          </cell>
          <cell r="M555" t="str">
            <v>X</v>
          </cell>
          <cell r="N555" t="str">
            <v>X26CHG</v>
          </cell>
          <cell r="O555" t="str">
            <v>CHG</v>
          </cell>
          <cell r="P555" t="str">
            <v>CHG</v>
          </cell>
          <cell r="Q555" t="str">
            <v>CHG</v>
          </cell>
          <cell r="R555" t="str">
            <v>CHG</v>
          </cell>
          <cell r="S555" t="str">
            <v>CHG</v>
          </cell>
          <cell r="T555" t="str">
            <v>CHG</v>
          </cell>
          <cell r="U555" t="str">
            <v>CHG</v>
          </cell>
          <cell r="V555" t="str">
            <v>CHG</v>
          </cell>
          <cell r="W555" t="str">
            <v>CHG</v>
          </cell>
          <cell r="X555" t="str">
            <v>CHG</v>
          </cell>
          <cell r="Y555" t="str">
            <v>CHG</v>
          </cell>
          <cell r="Z555" t="str">
            <v>CHG</v>
          </cell>
          <cell r="AA555" t="str">
            <v>CHG</v>
          </cell>
          <cell r="AB555" t="str">
            <v>CHG</v>
          </cell>
          <cell r="AC555" t="str">
            <v>CHG</v>
          </cell>
          <cell r="AD555" t="str">
            <v>CHG</v>
          </cell>
          <cell r="AE555" t="str">
            <v>CHG</v>
          </cell>
          <cell r="AF555" t="str">
            <v>CHG</v>
          </cell>
          <cell r="AG555" t="str">
            <v>CHG</v>
          </cell>
          <cell r="AH555" t="str">
            <v>CHG</v>
          </cell>
          <cell r="AI555" t="str">
            <v>CHG</v>
          </cell>
        </row>
        <row r="556">
          <cell r="N556" t="str">
            <v>X21</v>
          </cell>
          <cell r="O556" t="str">
            <v>X29</v>
          </cell>
          <cell r="P556" t="str">
            <v>X26</v>
          </cell>
          <cell r="Q556" t="str">
            <v>X30</v>
          </cell>
          <cell r="R556" t="str">
            <v>X</v>
          </cell>
          <cell r="S556" t="str">
            <v>29ABS</v>
          </cell>
          <cell r="T556" t="str">
            <v>X1</v>
          </cell>
          <cell r="U556" t="str">
            <v>X30</v>
          </cell>
          <cell r="V556" t="str">
            <v>X</v>
          </cell>
          <cell r="W556" t="str">
            <v>X29</v>
          </cell>
          <cell r="X556" t="str">
            <v>X</v>
          </cell>
          <cell r="Y556" t="str">
            <v>X27</v>
          </cell>
          <cell r="Z556" t="str">
            <v>X</v>
          </cell>
          <cell r="AA556" t="str">
            <v>29X</v>
          </cell>
          <cell r="AB556" t="str">
            <v>X</v>
          </cell>
          <cell r="AC556" t="str">
            <v>26X</v>
          </cell>
          <cell r="AD556" t="str">
            <v>X</v>
          </cell>
          <cell r="AE556" t="str">
            <v>X</v>
          </cell>
          <cell r="AF556" t="str">
            <v>X29</v>
          </cell>
          <cell r="AG556" t="str">
            <v>X</v>
          </cell>
          <cell r="AH556" t="str">
            <v>X</v>
          </cell>
          <cell r="AI556" t="str">
            <v>27X</v>
          </cell>
          <cell r="AJ556" t="str">
            <v>X</v>
          </cell>
          <cell r="AK556" t="str">
            <v>X</v>
          </cell>
          <cell r="AL556">
            <v>23</v>
          </cell>
        </row>
        <row r="557">
          <cell r="L557" t="str">
            <v>DCD2/10/13</v>
          </cell>
          <cell r="M557" t="str">
            <v>DCD2/10/13</v>
          </cell>
          <cell r="N557" t="str">
            <v>DCD2/10/13</v>
          </cell>
          <cell r="O557" t="str">
            <v>DCD2/10/13</v>
          </cell>
          <cell r="P557" t="str">
            <v>DCD2/10/13</v>
          </cell>
          <cell r="Q557" t="str">
            <v>DCD2/10/13</v>
          </cell>
          <cell r="R557" t="str">
            <v>DCD2/10/13</v>
          </cell>
          <cell r="S557" t="str">
            <v>DCD2/10/13</v>
          </cell>
          <cell r="T557" t="str">
            <v>DCD2/10/13</v>
          </cell>
          <cell r="U557" t="str">
            <v>DCD2/10/13</v>
          </cell>
          <cell r="V557" t="str">
            <v>DCD2/10/13</v>
          </cell>
          <cell r="W557" t="str">
            <v>DCD2/10/13</v>
          </cell>
          <cell r="X557" t="str">
            <v>DCD2/10/13</v>
          </cell>
          <cell r="Y557" t="str">
            <v>DCD2/10/13</v>
          </cell>
          <cell r="Z557" t="str">
            <v>DCD2/10/13</v>
          </cell>
          <cell r="AA557" t="str">
            <v>DCD2/10/13</v>
          </cell>
          <cell r="AB557" t="str">
            <v>DCD2/10/13</v>
          </cell>
          <cell r="AC557" t="str">
            <v>DCD2/10/13</v>
          </cell>
          <cell r="AD557" t="str">
            <v>DCD2/10/13</v>
          </cell>
          <cell r="AE557" t="str">
            <v>DCD2/10/13</v>
          </cell>
          <cell r="AF557" t="str">
            <v>DCD2/10/13</v>
          </cell>
          <cell r="AG557" t="str">
            <v>DCD2/10/13</v>
          </cell>
          <cell r="AH557" t="str">
            <v>DCD2/10/13</v>
          </cell>
          <cell r="AI557" t="str">
            <v>DCD2/10/13</v>
          </cell>
          <cell r="AJ557" t="str">
            <v>DCD2/10/13</v>
          </cell>
          <cell r="AK557" t="str">
            <v>DCD2/10/13</v>
          </cell>
          <cell r="AL557" t="str">
            <v>DCD2/10/13</v>
          </cell>
        </row>
        <row r="558">
          <cell r="L558" t="str">
            <v>ABS31</v>
          </cell>
          <cell r="M558" t="str">
            <v>X21</v>
          </cell>
          <cell r="N558" t="str">
            <v>X19</v>
          </cell>
          <cell r="O558" t="str">
            <v>X</v>
          </cell>
          <cell r="P558" t="str">
            <v>X21</v>
          </cell>
          <cell r="Q558" t="str">
            <v>X</v>
          </cell>
          <cell r="R558" t="str">
            <v>ABS17XR29</v>
          </cell>
          <cell r="S558" t="str">
            <v>29X</v>
          </cell>
          <cell r="T558" t="str">
            <v>X</v>
          </cell>
          <cell r="U558" t="str">
            <v>X28</v>
          </cell>
          <cell r="V558" t="str">
            <v>X</v>
          </cell>
          <cell r="W558" t="str">
            <v>X28</v>
          </cell>
          <cell r="X558" t="str">
            <v>X</v>
          </cell>
          <cell r="Y558" t="str">
            <v>X27</v>
          </cell>
          <cell r="Z558" t="str">
            <v>X</v>
          </cell>
          <cell r="AA558" t="str">
            <v>X</v>
          </cell>
          <cell r="AB558" t="str">
            <v>26X</v>
          </cell>
          <cell r="AC558" t="str">
            <v>X</v>
          </cell>
          <cell r="AD558" t="str">
            <v>X</v>
          </cell>
          <cell r="AE558" t="str">
            <v>25X</v>
          </cell>
          <cell r="AF558" t="str">
            <v>X</v>
          </cell>
          <cell r="AG558" t="str">
            <v>X</v>
          </cell>
          <cell r="AH558" t="str">
            <v>24X</v>
          </cell>
          <cell r="AI558" t="str">
            <v>X</v>
          </cell>
          <cell r="AJ558" t="str">
            <v>X</v>
          </cell>
          <cell r="AK558">
            <v>22</v>
          </cell>
        </row>
        <row r="559">
          <cell r="L559" t="str">
            <v>X22INH/19/2/16</v>
          </cell>
          <cell r="M559" t="str">
            <v>X</v>
          </cell>
          <cell r="N559" t="str">
            <v>X19</v>
          </cell>
          <cell r="O559" t="str">
            <v>X</v>
          </cell>
          <cell r="P559" t="str">
            <v>20ABS/X21</v>
          </cell>
          <cell r="Q559" t="str">
            <v>X</v>
          </cell>
          <cell r="R559" t="str">
            <v>ABS17XR20</v>
          </cell>
          <cell r="S559" t="str">
            <v>X</v>
          </cell>
          <cell r="T559" t="str">
            <v>X19</v>
          </cell>
          <cell r="U559" t="str">
            <v>X</v>
          </cell>
          <cell r="V559" t="str">
            <v>X14</v>
          </cell>
          <cell r="W559" t="str">
            <v>X</v>
          </cell>
          <cell r="X559" t="str">
            <v>X16</v>
          </cell>
          <cell r="Y559" t="str">
            <v>X</v>
          </cell>
          <cell r="Z559" t="str">
            <v>16X</v>
          </cell>
          <cell r="AA559" t="str">
            <v>X</v>
          </cell>
          <cell r="AB559" t="str">
            <v>X</v>
          </cell>
          <cell r="AC559" t="str">
            <v>X15</v>
          </cell>
          <cell r="AD559" t="str">
            <v>X</v>
          </cell>
          <cell r="AE559" t="str">
            <v>13X</v>
          </cell>
          <cell r="AF559" t="str">
            <v>X</v>
          </cell>
          <cell r="AG559" t="str">
            <v>X</v>
          </cell>
          <cell r="AH559" t="str">
            <v>11X</v>
          </cell>
          <cell r="AI559" t="str">
            <v>X</v>
          </cell>
          <cell r="AJ559" t="str">
            <v>X</v>
          </cell>
          <cell r="AK559">
            <v>7</v>
          </cell>
        </row>
        <row r="560">
          <cell r="L560" t="str">
            <v>DCD16/9/15</v>
          </cell>
          <cell r="M560" t="str">
            <v>DCD16/9/15</v>
          </cell>
          <cell r="N560" t="str">
            <v>DCD16/9/15</v>
          </cell>
          <cell r="O560" t="str">
            <v>DCD16/9/15</v>
          </cell>
          <cell r="P560" t="str">
            <v>DCD16/9/15</v>
          </cell>
          <cell r="Q560" t="str">
            <v>DCD16/9/15</v>
          </cell>
          <cell r="R560" t="str">
            <v>DCD16/9/15</v>
          </cell>
          <cell r="S560" t="str">
            <v>DCD16/9/15</v>
          </cell>
          <cell r="T560" t="str">
            <v>DCD16/9/15</v>
          </cell>
          <cell r="U560" t="str">
            <v>DCD16/9/15</v>
          </cell>
          <cell r="V560" t="str">
            <v>DCD16/9/15</v>
          </cell>
          <cell r="W560" t="str">
            <v>DCD16/9/15</v>
          </cell>
          <cell r="X560" t="str">
            <v>DCD16/9/15</v>
          </cell>
          <cell r="Y560" t="str">
            <v>DCD16/9/15</v>
          </cell>
          <cell r="Z560" t="str">
            <v>DCD16/9/15</v>
          </cell>
          <cell r="AA560" t="str">
            <v>DCD16/9/15</v>
          </cell>
          <cell r="AB560" t="str">
            <v>DCD16/9/15</v>
          </cell>
          <cell r="AC560" t="str">
            <v>DCD16/9/15</v>
          </cell>
          <cell r="AD560" t="str">
            <v>DCD16/9/15</v>
          </cell>
          <cell r="AE560" t="str">
            <v>DCD16/9/15</v>
          </cell>
          <cell r="AF560" t="str">
            <v>DCD16/9/15</v>
          </cell>
          <cell r="AG560" t="str">
            <v>DCD16/9/15</v>
          </cell>
          <cell r="AH560" t="str">
            <v>DCD16/9/15</v>
          </cell>
          <cell r="AI560" t="str">
            <v>DCD16/9/15</v>
          </cell>
          <cell r="AJ560" t="str">
            <v>DCD16/9/15</v>
          </cell>
          <cell r="AK560" t="str">
            <v>DCD16/9/15</v>
          </cell>
          <cell r="AL560" t="str">
            <v>DCD16/9/15</v>
          </cell>
        </row>
        <row r="561">
          <cell r="L561" t="str">
            <v>X/27/1/16</v>
          </cell>
          <cell r="M561" t="str">
            <v>X7</v>
          </cell>
          <cell r="N561" t="str">
            <v>X26</v>
          </cell>
          <cell r="O561" t="str">
            <v>3X23</v>
          </cell>
          <cell r="P561" t="str">
            <v>22X27</v>
          </cell>
          <cell r="Q561" t="str">
            <v>X</v>
          </cell>
          <cell r="R561" t="str">
            <v>ABS24XR28</v>
          </cell>
          <cell r="S561" t="str">
            <v>27X</v>
          </cell>
          <cell r="T561" t="str">
            <v>26X</v>
          </cell>
          <cell r="U561" t="str">
            <v>X</v>
          </cell>
          <cell r="V561" t="str">
            <v>X26</v>
          </cell>
          <cell r="W561" t="str">
            <v>X</v>
          </cell>
          <cell r="X561" t="str">
            <v>X23</v>
          </cell>
          <cell r="Y561" t="str">
            <v>X</v>
          </cell>
          <cell r="Z561" t="str">
            <v>21ABSXR27</v>
          </cell>
          <cell r="AA561" t="str">
            <v>X</v>
          </cell>
          <cell r="AB561" t="str">
            <v>X</v>
          </cell>
          <cell r="AC561" t="str">
            <v>26X</v>
          </cell>
          <cell r="AD561" t="str">
            <v>X</v>
          </cell>
          <cell r="AE561" t="str">
            <v>X</v>
          </cell>
          <cell r="AF561" t="str">
            <v>26X</v>
          </cell>
          <cell r="AG561" t="str">
            <v>X</v>
          </cell>
          <cell r="AH561" t="str">
            <v>X</v>
          </cell>
          <cell r="AI561" t="str">
            <v>23ABSXR28</v>
          </cell>
          <cell r="AJ561" t="str">
            <v>X</v>
          </cell>
          <cell r="AK561" t="str">
            <v>X</v>
          </cell>
          <cell r="AL561">
            <v>23</v>
          </cell>
        </row>
        <row r="562">
          <cell r="L562" t="str">
            <v>X10/8/1/16</v>
          </cell>
          <cell r="M562" t="str">
            <v>X8</v>
          </cell>
          <cell r="N562" t="str">
            <v>X</v>
          </cell>
          <cell r="O562" t="str">
            <v>X3INH</v>
          </cell>
          <cell r="P562" t="str">
            <v>29XINH</v>
          </cell>
          <cell r="Q562" t="str">
            <v>XINH</v>
          </cell>
          <cell r="R562" t="str">
            <v>23X</v>
          </cell>
          <cell r="S562" t="str">
            <v>X26</v>
          </cell>
          <cell r="T562" t="str">
            <v>X</v>
          </cell>
          <cell r="U562" t="str">
            <v>X23</v>
          </cell>
          <cell r="V562" t="str">
            <v>X</v>
          </cell>
          <cell r="W562" t="str">
            <v>X21</v>
          </cell>
          <cell r="X562" t="str">
            <v>X</v>
          </cell>
          <cell r="Y562" t="str">
            <v>X</v>
          </cell>
          <cell r="Z562" t="str">
            <v>17X</v>
          </cell>
          <cell r="AA562" t="str">
            <v>X</v>
          </cell>
          <cell r="AB562" t="str">
            <v>X</v>
          </cell>
          <cell r="AC562" t="str">
            <v>17X</v>
          </cell>
          <cell r="AD562" t="str">
            <v>X</v>
          </cell>
          <cell r="AE562" t="str">
            <v>X</v>
          </cell>
          <cell r="AF562" t="str">
            <v>18X</v>
          </cell>
          <cell r="AG562" t="str">
            <v>X</v>
          </cell>
          <cell r="AH562" t="str">
            <v>X</v>
          </cell>
          <cell r="AI562" t="str">
            <v>14X</v>
          </cell>
          <cell r="AJ562" t="str">
            <v>X</v>
          </cell>
          <cell r="AK562" t="str">
            <v>X</v>
          </cell>
          <cell r="AL562">
            <v>9</v>
          </cell>
        </row>
        <row r="563">
          <cell r="AH563" t="str">
            <v>CHG 11X</v>
          </cell>
          <cell r="AI563" t="str">
            <v>X</v>
          </cell>
          <cell r="AJ563" t="str">
            <v>ABS 8</v>
          </cell>
        </row>
        <row r="564">
          <cell r="L564" t="str">
            <v>X</v>
          </cell>
          <cell r="M564" t="str">
            <v>X14</v>
          </cell>
          <cell r="N564" t="str">
            <v>12ABSX24</v>
          </cell>
          <cell r="O564" t="str">
            <v>X</v>
          </cell>
          <cell r="P564" t="str">
            <v>fenetre22</v>
          </cell>
          <cell r="Q564" t="str">
            <v>FENETRE</v>
          </cell>
          <cell r="R564" t="str">
            <v>FENETRE</v>
          </cell>
          <cell r="S564" t="str">
            <v>FENETRE</v>
          </cell>
          <cell r="T564" t="str">
            <v>FENETRE</v>
          </cell>
          <cell r="U564" t="str">
            <v>FENETRE</v>
          </cell>
          <cell r="V564" t="str">
            <v>FENETRE</v>
          </cell>
          <cell r="W564" t="str">
            <v>FENETRE</v>
          </cell>
          <cell r="X564" t="str">
            <v>FENETRE</v>
          </cell>
          <cell r="Y564" t="str">
            <v>FENETRE</v>
          </cell>
          <cell r="Z564" t="str">
            <v>FENETRE</v>
          </cell>
          <cell r="AA564" t="str">
            <v>FENETRE</v>
          </cell>
          <cell r="AB564" t="str">
            <v>FENETRE</v>
          </cell>
          <cell r="AC564" t="str">
            <v>X15</v>
          </cell>
          <cell r="AD564" t="str">
            <v>X</v>
          </cell>
          <cell r="AE564" t="str">
            <v>13ABSXR14</v>
          </cell>
          <cell r="AF564" t="str">
            <v>X</v>
          </cell>
          <cell r="AG564" t="str">
            <v>X</v>
          </cell>
          <cell r="AH564" t="str">
            <v>CHG</v>
          </cell>
          <cell r="AI564" t="str">
            <v>CHG</v>
          </cell>
          <cell r="AJ564" t="str">
            <v>CHG</v>
          </cell>
        </row>
        <row r="565">
          <cell r="L565" t="str">
            <v>XOULAMP</v>
          </cell>
          <cell r="M565" t="str">
            <v>11XOULAMP</v>
          </cell>
          <cell r="N565" t="str">
            <v>12XOULAMP</v>
          </cell>
          <cell r="O565" t="str">
            <v>14XOULAMP</v>
          </cell>
          <cell r="P565" t="str">
            <v>12XOULMP</v>
          </cell>
          <cell r="Q565" t="str">
            <v>X5OULMP</v>
          </cell>
          <cell r="R565" t="str">
            <v>X10OULAMP</v>
          </cell>
          <cell r="S565" t="str">
            <v>X11OULAMP</v>
          </cell>
          <cell r="T565" t="str">
            <v>X10OULAMP</v>
          </cell>
          <cell r="U565" t="str">
            <v>8XOULAMP</v>
          </cell>
          <cell r="V565" t="str">
            <v>X7OULMP</v>
          </cell>
          <cell r="W565" t="str">
            <v>X4OULAMP</v>
          </cell>
          <cell r="X565" t="str">
            <v>X2OULMP</v>
          </cell>
          <cell r="Y565" t="str">
            <v>X3OULMP</v>
          </cell>
          <cell r="Z565" t="str">
            <v>XOULAMP</v>
          </cell>
          <cell r="AA565" t="str">
            <v>XOULAMPAN</v>
          </cell>
          <cell r="AB565" t="str">
            <v>XOULAMP</v>
          </cell>
          <cell r="AC565" t="str">
            <v>X31OULAMP</v>
          </cell>
          <cell r="AD565" t="str">
            <v>XOULAMP</v>
          </cell>
          <cell r="AE565" t="str">
            <v>XOULAMP</v>
          </cell>
          <cell r="AF565" t="str">
            <v>X8OULAMP</v>
          </cell>
          <cell r="AG565" t="str">
            <v>X8OULAMP</v>
          </cell>
          <cell r="AH565" t="str">
            <v>X9OULAMP</v>
          </cell>
          <cell r="AI565" t="str">
            <v>X20OULAMP</v>
          </cell>
        </row>
        <row r="566">
          <cell r="L566" t="str">
            <v>PDV</v>
          </cell>
          <cell r="M566" t="str">
            <v>PDV</v>
          </cell>
          <cell r="N566" t="str">
            <v>PDV</v>
          </cell>
          <cell r="O566" t="str">
            <v>PDV</v>
          </cell>
          <cell r="P566" t="str">
            <v>PDV</v>
          </cell>
          <cell r="Q566" t="str">
            <v>PDV</v>
          </cell>
          <cell r="R566" t="str">
            <v>PDV</v>
          </cell>
          <cell r="S566" t="str">
            <v>PDV</v>
          </cell>
          <cell r="T566" t="str">
            <v>PDV</v>
          </cell>
          <cell r="U566" t="str">
            <v>PDV</v>
          </cell>
          <cell r="V566" t="str">
            <v>PDV</v>
          </cell>
          <cell r="W566" t="str">
            <v>PDV</v>
          </cell>
          <cell r="X566" t="str">
            <v>PDV</v>
          </cell>
          <cell r="Y566" t="str">
            <v>PDV</v>
          </cell>
          <cell r="Z566" t="str">
            <v>PDV</v>
          </cell>
          <cell r="AA566" t="str">
            <v>PDV</v>
          </cell>
          <cell r="AB566" t="str">
            <v>PDV</v>
          </cell>
          <cell r="AC566" t="str">
            <v>PDV</v>
          </cell>
          <cell r="AD566" t="str">
            <v>PDV</v>
          </cell>
          <cell r="AE566" t="str">
            <v>PDV</v>
          </cell>
          <cell r="AF566" t="str">
            <v>PDV</v>
          </cell>
          <cell r="AG566" t="str">
            <v>PDV</v>
          </cell>
          <cell r="AH566" t="str">
            <v>PDV</v>
          </cell>
          <cell r="AI566" t="str">
            <v>PDV</v>
          </cell>
        </row>
        <row r="567">
          <cell r="L567" t="str">
            <v>X11/13/1/16</v>
          </cell>
          <cell r="M567" t="str">
            <v>x</v>
          </cell>
          <cell r="N567" t="str">
            <v>x</v>
          </cell>
          <cell r="O567" t="str">
            <v>ABS16</v>
          </cell>
          <cell r="P567" t="str">
            <v>ABS</v>
          </cell>
          <cell r="Q567" t="str">
            <v>PDV</v>
          </cell>
          <cell r="R567" t="str">
            <v>PDV</v>
          </cell>
          <cell r="S567" t="str">
            <v>PDV</v>
          </cell>
          <cell r="T567" t="str">
            <v>PDV</v>
          </cell>
          <cell r="U567" t="str">
            <v>PDV</v>
          </cell>
          <cell r="V567" t="str">
            <v>PDV</v>
          </cell>
          <cell r="W567" t="str">
            <v>PDV</v>
          </cell>
          <cell r="X567" t="str">
            <v>PDV</v>
          </cell>
          <cell r="Y567" t="str">
            <v>PDV</v>
          </cell>
          <cell r="Z567" t="str">
            <v>PDV</v>
          </cell>
          <cell r="AA567" t="str">
            <v>PDV</v>
          </cell>
          <cell r="AB567" t="str">
            <v>PDVRX10</v>
          </cell>
          <cell r="AC567" t="str">
            <v>X9</v>
          </cell>
          <cell r="AD567" t="str">
            <v>X</v>
          </cell>
          <cell r="AE567" t="str">
            <v>X</v>
          </cell>
          <cell r="AF567" t="str">
            <v>X4</v>
          </cell>
          <cell r="AG567" t="str">
            <v>X</v>
          </cell>
          <cell r="AH567" t="str">
            <v>X</v>
          </cell>
          <cell r="AI567" t="str">
            <v>3ABS</v>
          </cell>
        </row>
        <row r="568">
          <cell r="L568" t="str">
            <v>TSO</v>
          </cell>
          <cell r="M568" t="str">
            <v>TSO</v>
          </cell>
          <cell r="N568" t="str">
            <v>TSO</v>
          </cell>
          <cell r="O568" t="str">
            <v>TSO</v>
          </cell>
          <cell r="P568" t="str">
            <v>TSO</v>
          </cell>
          <cell r="Q568" t="str">
            <v>TSO</v>
          </cell>
          <cell r="R568" t="str">
            <v>TSO</v>
          </cell>
          <cell r="S568" t="str">
            <v>TSO</v>
          </cell>
          <cell r="T568" t="str">
            <v>TSO</v>
          </cell>
          <cell r="U568" t="str">
            <v>TSO</v>
          </cell>
          <cell r="V568" t="str">
            <v>TSO</v>
          </cell>
          <cell r="W568" t="str">
            <v>TSO</v>
          </cell>
          <cell r="X568" t="str">
            <v>TSO</v>
          </cell>
          <cell r="Y568" t="str">
            <v>TSO</v>
          </cell>
          <cell r="Z568" t="str">
            <v>TSO</v>
          </cell>
          <cell r="AA568" t="str">
            <v>TSO</v>
          </cell>
          <cell r="AB568" t="str">
            <v>TSO</v>
          </cell>
          <cell r="AC568" t="str">
            <v>TSO</v>
          </cell>
          <cell r="AD568" t="str">
            <v>TSO</v>
          </cell>
          <cell r="AE568" t="str">
            <v>TSO</v>
          </cell>
          <cell r="AF568" t="str">
            <v>TSO</v>
          </cell>
          <cell r="AG568" t="str">
            <v>TSO</v>
          </cell>
          <cell r="AH568" t="str">
            <v>TSO</v>
          </cell>
          <cell r="AI568" t="str">
            <v>TSO</v>
          </cell>
        </row>
        <row r="569">
          <cell r="L569" t="str">
            <v>X13</v>
          </cell>
          <cell r="M569" t="str">
            <v>X15</v>
          </cell>
          <cell r="N569" t="str">
            <v>X12</v>
          </cell>
          <cell r="O569" t="str">
            <v>X</v>
          </cell>
          <cell r="P569" t="str">
            <v>ABS15</v>
          </cell>
          <cell r="Q569" t="str">
            <v>ABS</v>
          </cell>
          <cell r="R569" t="str">
            <v>PDV</v>
          </cell>
          <cell r="S569" t="str">
            <v>PDV</v>
          </cell>
          <cell r="T569" t="str">
            <v>PDV</v>
          </cell>
          <cell r="U569" t="str">
            <v>PDV</v>
          </cell>
          <cell r="V569" t="str">
            <v>PDV</v>
          </cell>
          <cell r="W569" t="str">
            <v>PDV</v>
          </cell>
          <cell r="X569" t="str">
            <v>PDV</v>
          </cell>
          <cell r="Y569" t="str">
            <v>PDV</v>
          </cell>
          <cell r="Z569" t="str">
            <v>PDV</v>
          </cell>
          <cell r="AA569" t="str">
            <v>PDV</v>
          </cell>
          <cell r="AB569" t="str">
            <v>PDV</v>
          </cell>
          <cell r="AC569" t="str">
            <v>PDV</v>
          </cell>
          <cell r="AD569" t="str">
            <v>PDV</v>
          </cell>
          <cell r="AE569" t="str">
            <v>PDV</v>
          </cell>
          <cell r="AF569" t="str">
            <v>PDV</v>
          </cell>
          <cell r="AG569" t="str">
            <v>PDV</v>
          </cell>
          <cell r="AH569" t="str">
            <v>PDV</v>
          </cell>
          <cell r="AI569" t="str">
            <v>PDV</v>
          </cell>
        </row>
        <row r="570">
          <cell r="L570" t="str">
            <v>PDV</v>
          </cell>
          <cell r="M570" t="str">
            <v>PDV</v>
          </cell>
          <cell r="N570" t="str">
            <v>PDV</v>
          </cell>
          <cell r="O570" t="str">
            <v>PDV</v>
          </cell>
          <cell r="P570" t="str">
            <v>PDV</v>
          </cell>
          <cell r="Q570" t="str">
            <v>PDV</v>
          </cell>
          <cell r="R570" t="str">
            <v>PDV</v>
          </cell>
          <cell r="S570" t="str">
            <v>PDV</v>
          </cell>
          <cell r="T570" t="str">
            <v>PDV</v>
          </cell>
          <cell r="U570" t="str">
            <v>PDV</v>
          </cell>
          <cell r="V570" t="str">
            <v>PDV</v>
          </cell>
          <cell r="W570" t="str">
            <v>PDV</v>
          </cell>
          <cell r="X570" t="str">
            <v>PDV</v>
          </cell>
          <cell r="Y570" t="str">
            <v>PDV</v>
          </cell>
          <cell r="Z570" t="str">
            <v>PDV</v>
          </cell>
          <cell r="AA570" t="str">
            <v>PDV</v>
          </cell>
          <cell r="AB570" t="str">
            <v>PDV</v>
          </cell>
          <cell r="AC570" t="str">
            <v>PDV</v>
          </cell>
          <cell r="AD570" t="str">
            <v>PDV</v>
          </cell>
          <cell r="AE570" t="str">
            <v>PDV</v>
          </cell>
          <cell r="AF570" t="str">
            <v>PDV</v>
          </cell>
          <cell r="AG570" t="str">
            <v>PDV</v>
          </cell>
          <cell r="AH570" t="str">
            <v>PDV</v>
          </cell>
          <cell r="AI570" t="str">
            <v>PDV</v>
          </cell>
        </row>
        <row r="571">
          <cell r="L571" t="str">
            <v>PDV</v>
          </cell>
          <cell r="M571" t="str">
            <v>PDV</v>
          </cell>
          <cell r="N571" t="str">
            <v>PDV</v>
          </cell>
          <cell r="O571" t="str">
            <v>PDV</v>
          </cell>
          <cell r="P571" t="str">
            <v>PDV</v>
          </cell>
          <cell r="Q571" t="str">
            <v>PDV</v>
          </cell>
          <cell r="R571" t="str">
            <v>PDV</v>
          </cell>
          <cell r="S571" t="str">
            <v>PDV</v>
          </cell>
          <cell r="T571" t="str">
            <v>PDV</v>
          </cell>
          <cell r="U571" t="str">
            <v>PDV</v>
          </cell>
          <cell r="V571" t="str">
            <v>PDV</v>
          </cell>
          <cell r="W571" t="str">
            <v>PDV</v>
          </cell>
          <cell r="X571" t="str">
            <v>PDV</v>
          </cell>
          <cell r="Y571" t="str">
            <v>PDV</v>
          </cell>
          <cell r="Z571" t="str">
            <v>PDV</v>
          </cell>
          <cell r="AA571" t="str">
            <v>PDV</v>
          </cell>
          <cell r="AB571" t="str">
            <v>PDV</v>
          </cell>
          <cell r="AC571" t="str">
            <v>PDV</v>
          </cell>
          <cell r="AD571" t="str">
            <v>PDV</v>
          </cell>
          <cell r="AE571" t="str">
            <v>PDV</v>
          </cell>
          <cell r="AF571" t="str">
            <v>PDV</v>
          </cell>
          <cell r="AG571" t="str">
            <v>PDV</v>
          </cell>
          <cell r="AH571" t="str">
            <v>PDV</v>
          </cell>
          <cell r="AI571" t="str">
            <v>PDV</v>
          </cell>
        </row>
        <row r="572">
          <cell r="L572" t="str">
            <v>PDV</v>
          </cell>
          <cell r="M572" t="str">
            <v>PDV</v>
          </cell>
          <cell r="N572" t="str">
            <v>PDV</v>
          </cell>
          <cell r="O572" t="str">
            <v>PDV</v>
          </cell>
          <cell r="P572" t="str">
            <v>PDV</v>
          </cell>
          <cell r="Q572" t="str">
            <v>PDV</v>
          </cell>
          <cell r="R572" t="str">
            <v>PDV</v>
          </cell>
          <cell r="S572" t="str">
            <v>PDV</v>
          </cell>
          <cell r="T572" t="str">
            <v>PDV</v>
          </cell>
          <cell r="U572" t="str">
            <v>PDV</v>
          </cell>
          <cell r="V572" t="str">
            <v>PDV</v>
          </cell>
          <cell r="W572" t="str">
            <v>PDV</v>
          </cell>
          <cell r="X572" t="str">
            <v>PDV</v>
          </cell>
          <cell r="Y572" t="str">
            <v>PDV</v>
          </cell>
          <cell r="Z572" t="str">
            <v>PDV</v>
          </cell>
          <cell r="AA572" t="str">
            <v>PDV</v>
          </cell>
          <cell r="AB572" t="str">
            <v>PDV</v>
          </cell>
          <cell r="AC572" t="str">
            <v>PDV</v>
          </cell>
          <cell r="AD572" t="str">
            <v>PDV</v>
          </cell>
          <cell r="AE572" t="str">
            <v>PDV</v>
          </cell>
          <cell r="AF572" t="str">
            <v>PDV</v>
          </cell>
          <cell r="AG572" t="str">
            <v>PDV</v>
          </cell>
          <cell r="AH572" t="str">
            <v>PDV</v>
          </cell>
          <cell r="AI572" t="str">
            <v>PDV</v>
          </cell>
        </row>
        <row r="573">
          <cell r="L573" t="str">
            <v>PDV</v>
          </cell>
          <cell r="M573" t="str">
            <v>PDV</v>
          </cell>
          <cell r="N573" t="str">
            <v>PDV</v>
          </cell>
          <cell r="O573" t="str">
            <v>PDV</v>
          </cell>
          <cell r="P573" t="str">
            <v>PDV</v>
          </cell>
          <cell r="Q573" t="str">
            <v>PDV</v>
          </cell>
          <cell r="R573" t="str">
            <v>PDV</v>
          </cell>
          <cell r="S573" t="str">
            <v>PDV</v>
          </cell>
          <cell r="T573" t="str">
            <v>PDV</v>
          </cell>
          <cell r="U573" t="str">
            <v>PDV</v>
          </cell>
          <cell r="V573" t="str">
            <v>PDV</v>
          </cell>
          <cell r="W573" t="str">
            <v>PDV</v>
          </cell>
          <cell r="X573" t="str">
            <v>PDV</v>
          </cell>
          <cell r="Y573" t="str">
            <v>PDV</v>
          </cell>
          <cell r="Z573" t="str">
            <v>PDV</v>
          </cell>
          <cell r="AA573" t="str">
            <v>PDV</v>
          </cell>
          <cell r="AB573" t="str">
            <v>PDV</v>
          </cell>
          <cell r="AC573" t="str">
            <v>PDV</v>
          </cell>
          <cell r="AD573" t="str">
            <v>PDV</v>
          </cell>
          <cell r="AE573" t="str">
            <v>PDV</v>
          </cell>
          <cell r="AF573" t="str">
            <v>PDV</v>
          </cell>
          <cell r="AG573" t="str">
            <v>PDV</v>
          </cell>
          <cell r="AH573" t="str">
            <v>PDV</v>
          </cell>
          <cell r="AI573" t="str">
            <v>PDV</v>
          </cell>
        </row>
        <row r="574">
          <cell r="L574" t="str">
            <v>X7DIAMAYE</v>
          </cell>
          <cell r="M574" t="str">
            <v>XDIAMAYE</v>
          </cell>
          <cell r="N574" t="str">
            <v>4ABSDIAMAYE</v>
          </cell>
          <cell r="O574" t="str">
            <v>XDIAMAYE</v>
          </cell>
          <cell r="P574" t="str">
            <v>29ABSDIAMAYE</v>
          </cell>
          <cell r="Q574" t="str">
            <v>DIAMAYEX5</v>
          </cell>
          <cell r="R574" t="str">
            <v>X5DIAMAYE</v>
          </cell>
          <cell r="S574" t="str">
            <v>X22DIAMAYE</v>
          </cell>
          <cell r="T574" t="str">
            <v>XDIAMAYE</v>
          </cell>
          <cell r="U574" t="str">
            <v>5XDIAMAYE</v>
          </cell>
          <cell r="V574" t="str">
            <v>XDIAMAYE</v>
          </cell>
          <cell r="W574" t="str">
            <v>16XDIAMAYE</v>
          </cell>
          <cell r="X574" t="str">
            <v>XDIAMAYE</v>
          </cell>
          <cell r="Y574" t="str">
            <v>XDIAMAYE</v>
          </cell>
          <cell r="Z574" t="str">
            <v>XDIAMAYE</v>
          </cell>
          <cell r="AA574" t="str">
            <v>XDIAMAYE</v>
          </cell>
          <cell r="AB574" t="str">
            <v>X21DIAMAYE</v>
          </cell>
          <cell r="AC574" t="str">
            <v>XDIAMAYE</v>
          </cell>
          <cell r="AD574" t="str">
            <v>X15DIAMAYE</v>
          </cell>
          <cell r="AE574" t="str">
            <v>X15DIAMAYE</v>
          </cell>
          <cell r="AF574" t="str">
            <v>X10DIAMAYE</v>
          </cell>
          <cell r="AG574" t="str">
            <v>XDIAMAYE</v>
          </cell>
          <cell r="AH574" t="str">
            <v>X5DIAMAYE</v>
          </cell>
          <cell r="AI574" t="str">
            <v>XDIAMAYE</v>
          </cell>
        </row>
        <row r="575">
          <cell r="L575" t="str">
            <v>X28/01/16</v>
          </cell>
          <cell r="M575" t="str">
            <v>X28</v>
          </cell>
          <cell r="N575" t="str">
            <v>X</v>
          </cell>
          <cell r="O575" t="str">
            <v>X25</v>
          </cell>
          <cell r="P575" t="str">
            <v>X</v>
          </cell>
          <cell r="Q575" t="str">
            <v>X20</v>
          </cell>
          <cell r="R575" t="str">
            <v>X</v>
          </cell>
          <cell r="S575" t="str">
            <v>20X</v>
          </cell>
          <cell r="T575" t="str">
            <v>X</v>
          </cell>
          <cell r="U575" t="str">
            <v>X16</v>
          </cell>
          <cell r="V575" t="str">
            <v>X18</v>
          </cell>
          <cell r="W575" t="str">
            <v>X18</v>
          </cell>
          <cell r="X575" t="str">
            <v>X</v>
          </cell>
          <cell r="Y575" t="str">
            <v>X17</v>
          </cell>
          <cell r="Z575" t="str">
            <v>X</v>
          </cell>
          <cell r="AA575" t="str">
            <v>17X</v>
          </cell>
          <cell r="AB575" t="str">
            <v>X</v>
          </cell>
          <cell r="AC575" t="str">
            <v>X</v>
          </cell>
          <cell r="AD575" t="str">
            <v>X16</v>
          </cell>
          <cell r="AE575" t="str">
            <v>X</v>
          </cell>
          <cell r="AF575" t="str">
            <v>X</v>
          </cell>
          <cell r="AG575" t="str">
            <v>14X</v>
          </cell>
          <cell r="AH575" t="str">
            <v>X</v>
          </cell>
          <cell r="AI575" t="str">
            <v>14X</v>
          </cell>
          <cell r="AJ575" t="str">
            <v>X</v>
          </cell>
          <cell r="AK575" t="str">
            <v>X</v>
          </cell>
          <cell r="AL575">
            <v>14</v>
          </cell>
        </row>
        <row r="576">
          <cell r="L576" t="str">
            <v>X23</v>
          </cell>
          <cell r="M576" t="str">
            <v>X</v>
          </cell>
          <cell r="N576" t="str">
            <v>X25</v>
          </cell>
          <cell r="O576" t="str">
            <v>X</v>
          </cell>
          <cell r="P576" t="str">
            <v>22X25</v>
          </cell>
          <cell r="Q576" t="str">
            <v>X</v>
          </cell>
          <cell r="R576" t="str">
            <v>X24</v>
          </cell>
          <cell r="S576" t="str">
            <v>X</v>
          </cell>
          <cell r="T576" t="str">
            <v>ABS19XR24</v>
          </cell>
          <cell r="U576" t="str">
            <v>X</v>
          </cell>
          <cell r="V576" t="str">
            <v>X24</v>
          </cell>
          <cell r="W576" t="str">
            <v>X</v>
          </cell>
          <cell r="X576" t="str">
            <v>X23</v>
          </cell>
          <cell r="Y576" t="str">
            <v>X</v>
          </cell>
          <cell r="Z576" t="str">
            <v>21X</v>
          </cell>
          <cell r="AA576" t="str">
            <v>X</v>
          </cell>
          <cell r="AB576" t="str">
            <v>X</v>
          </cell>
          <cell r="AC576" t="str">
            <v>X22</v>
          </cell>
          <cell r="AD576" t="str">
            <v>X</v>
          </cell>
          <cell r="AE576" t="str">
            <v>X</v>
          </cell>
          <cell r="AF576" t="str">
            <v>18XR22</v>
          </cell>
          <cell r="AG576" t="str">
            <v>X</v>
          </cell>
          <cell r="AH576" t="str">
            <v>X19</v>
          </cell>
          <cell r="AI576" t="str">
            <v>X</v>
          </cell>
          <cell r="AJ576" t="str">
            <v>14X</v>
          </cell>
          <cell r="AK576">
            <v>12</v>
          </cell>
        </row>
        <row r="577">
          <cell r="L577" t="str">
            <v>X31</v>
          </cell>
          <cell r="M577" t="str">
            <v>X</v>
          </cell>
          <cell r="N577" t="str">
            <v>26X1</v>
          </cell>
          <cell r="O577" t="str">
            <v>X</v>
          </cell>
          <cell r="P577" t="str">
            <v>X29</v>
          </cell>
          <cell r="Q577" t="str">
            <v>X</v>
          </cell>
          <cell r="R577" t="str">
            <v>X30</v>
          </cell>
          <cell r="S577" t="str">
            <v>X</v>
          </cell>
          <cell r="T577" t="str">
            <v>X</v>
          </cell>
          <cell r="U577" t="str">
            <v>2X</v>
          </cell>
          <cell r="V577" t="str">
            <v>X31</v>
          </cell>
          <cell r="W577" t="str">
            <v>X</v>
          </cell>
          <cell r="X577" t="str">
            <v>30X</v>
          </cell>
          <cell r="Y577" t="str">
            <v>X</v>
          </cell>
          <cell r="Z577" t="str">
            <v>28X</v>
          </cell>
          <cell r="AA577" t="str">
            <v>X</v>
          </cell>
          <cell r="AB577" t="str">
            <v>X</v>
          </cell>
          <cell r="AC577" t="str">
            <v>29X</v>
          </cell>
          <cell r="AD577" t="str">
            <v>X</v>
          </cell>
          <cell r="AE577" t="str">
            <v>X</v>
          </cell>
          <cell r="AF577" t="str">
            <v>X29</v>
          </cell>
          <cell r="AG577" t="str">
            <v>X</v>
          </cell>
          <cell r="AH577" t="str">
            <v>X</v>
          </cell>
          <cell r="AI577" t="str">
            <v>24XR27</v>
          </cell>
          <cell r="AJ577" t="str">
            <v>X</v>
          </cell>
          <cell r="AK577" t="str">
            <v>X</v>
          </cell>
          <cell r="AL577">
            <v>22</v>
          </cell>
        </row>
        <row r="578">
          <cell r="L578" t="str">
            <v>X9DIAMAYE</v>
          </cell>
          <cell r="M578" t="str">
            <v>8ABSDIAMAYE</v>
          </cell>
          <cell r="N578" t="str">
            <v>ABS</v>
          </cell>
          <cell r="O578" t="str">
            <v>XDIAMAYE</v>
          </cell>
          <cell r="P578" t="str">
            <v>X7DIAMAYE</v>
          </cell>
          <cell r="Q578" t="str">
            <v>X2DIAMAYE</v>
          </cell>
          <cell r="R578" t="str">
            <v>X28DIAMAYE</v>
          </cell>
          <cell r="S578" t="str">
            <v>X28DIAMAYE</v>
          </cell>
          <cell r="T578" t="str">
            <v>XDIAMAYE</v>
          </cell>
          <cell r="U578" t="str">
            <v>XDIAMAYE</v>
          </cell>
          <cell r="V578" t="str">
            <v>X5DIAMAYE</v>
          </cell>
          <cell r="W578" t="str">
            <v>X3DIAMAYE</v>
          </cell>
          <cell r="X578" t="str">
            <v>15XDIAMAYE</v>
          </cell>
          <cell r="Y578" t="str">
            <v>X20DIAMAYE</v>
          </cell>
          <cell r="Z578" t="str">
            <v>28DIAMAYEX</v>
          </cell>
          <cell r="AA578" t="str">
            <v>XDIAMAYE</v>
          </cell>
          <cell r="AB578" t="str">
            <v>X3DIAMAYE</v>
          </cell>
          <cell r="AC578" t="str">
            <v>X4DIAMAYE</v>
          </cell>
          <cell r="AD578" t="str">
            <v>X6DIAMAYE</v>
          </cell>
          <cell r="AE578" t="str">
            <v>X6DIAMAYE</v>
          </cell>
          <cell r="AF578" t="str">
            <v>X8DIAMAYE</v>
          </cell>
          <cell r="AG578" t="str">
            <v>X5DIAMAYE</v>
          </cell>
          <cell r="AH578" t="str">
            <v>XDIAMAYE</v>
          </cell>
          <cell r="AI578" t="str">
            <v>XDIAMAYE</v>
          </cell>
        </row>
        <row r="579">
          <cell r="L579" t="str">
            <v>PDV</v>
          </cell>
          <cell r="M579" t="str">
            <v>PDV</v>
          </cell>
          <cell r="N579" t="str">
            <v>PDV</v>
          </cell>
          <cell r="O579" t="str">
            <v>PDV</v>
          </cell>
          <cell r="P579" t="str">
            <v>PDV</v>
          </cell>
          <cell r="Q579" t="str">
            <v>PDV</v>
          </cell>
          <cell r="R579" t="str">
            <v>PDV</v>
          </cell>
          <cell r="S579" t="str">
            <v>PDV</v>
          </cell>
          <cell r="T579" t="str">
            <v>PDV</v>
          </cell>
          <cell r="U579" t="str">
            <v>PDV</v>
          </cell>
          <cell r="V579" t="str">
            <v>PDV</v>
          </cell>
          <cell r="W579" t="str">
            <v>PDV</v>
          </cell>
          <cell r="X579" t="str">
            <v>PDV</v>
          </cell>
          <cell r="Y579" t="str">
            <v>PDV</v>
          </cell>
          <cell r="Z579" t="str">
            <v>PDV</v>
          </cell>
          <cell r="AA579" t="str">
            <v>PDV</v>
          </cell>
          <cell r="AB579" t="str">
            <v>PDV</v>
          </cell>
          <cell r="AC579" t="str">
            <v>PDV</v>
          </cell>
          <cell r="AD579" t="str">
            <v>PDV</v>
          </cell>
          <cell r="AE579" t="str">
            <v>PDV</v>
          </cell>
          <cell r="AF579" t="str">
            <v>PDV</v>
          </cell>
          <cell r="AG579" t="str">
            <v>PDV</v>
          </cell>
          <cell r="AH579" t="str">
            <v>PDV</v>
          </cell>
          <cell r="AI579" t="str">
            <v>PDV</v>
          </cell>
        </row>
        <row r="580">
          <cell r="L580" t="str">
            <v>PDV</v>
          </cell>
          <cell r="M580" t="str">
            <v>PDV</v>
          </cell>
          <cell r="N580" t="str">
            <v>PDV</v>
          </cell>
          <cell r="O580" t="str">
            <v>PDV</v>
          </cell>
          <cell r="P580" t="str">
            <v>PDV</v>
          </cell>
          <cell r="Q580" t="str">
            <v>PDV</v>
          </cell>
          <cell r="R580" t="str">
            <v>PDV</v>
          </cell>
          <cell r="S580" t="str">
            <v>PDV</v>
          </cell>
          <cell r="T580" t="str">
            <v>PDV</v>
          </cell>
          <cell r="U580" t="str">
            <v>PDV</v>
          </cell>
          <cell r="V580" t="str">
            <v>PDV</v>
          </cell>
          <cell r="W580" t="str">
            <v>PDV</v>
          </cell>
          <cell r="X580" t="str">
            <v>PDV</v>
          </cell>
          <cell r="Y580" t="str">
            <v>PDV</v>
          </cell>
          <cell r="Z580" t="str">
            <v>PDV</v>
          </cell>
          <cell r="AA580" t="str">
            <v>PDV</v>
          </cell>
          <cell r="AB580" t="str">
            <v>PDV</v>
          </cell>
          <cell r="AC580" t="str">
            <v>PDV</v>
          </cell>
          <cell r="AD580" t="str">
            <v>PDV</v>
          </cell>
          <cell r="AE580" t="str">
            <v>PDV</v>
          </cell>
          <cell r="AF580" t="str">
            <v>PDV</v>
          </cell>
          <cell r="AG580" t="str">
            <v>PDV</v>
          </cell>
          <cell r="AH580" t="str">
            <v>PDV</v>
          </cell>
          <cell r="AI580" t="str">
            <v>PDV</v>
          </cell>
        </row>
        <row r="581">
          <cell r="L581" t="str">
            <v>TSO</v>
          </cell>
          <cell r="M581" t="str">
            <v>TSO</v>
          </cell>
          <cell r="N581" t="str">
            <v>TSO</v>
          </cell>
          <cell r="O581" t="str">
            <v>TSO</v>
          </cell>
          <cell r="P581" t="str">
            <v>TSO</v>
          </cell>
          <cell r="Q581" t="str">
            <v>CHG10</v>
          </cell>
          <cell r="R581" t="str">
            <v>CHG</v>
          </cell>
          <cell r="S581" t="str">
            <v>CHG</v>
          </cell>
          <cell r="T581" t="str">
            <v>CHG</v>
          </cell>
          <cell r="U581" t="str">
            <v>CHG</v>
          </cell>
          <cell r="V581" t="str">
            <v>CHG</v>
          </cell>
          <cell r="W581" t="str">
            <v>CHG</v>
          </cell>
          <cell r="X581" t="str">
            <v>CHG</v>
          </cell>
          <cell r="Y581" t="str">
            <v>CHG</v>
          </cell>
          <cell r="Z581" t="str">
            <v>CHG</v>
          </cell>
          <cell r="AA581" t="str">
            <v>CHG</v>
          </cell>
          <cell r="AB581" t="str">
            <v>CHG</v>
          </cell>
          <cell r="AC581" t="str">
            <v>CHG</v>
          </cell>
          <cell r="AD581" t="str">
            <v>CHG</v>
          </cell>
          <cell r="AE581" t="str">
            <v>CHG</v>
          </cell>
          <cell r="AF581" t="str">
            <v>CHG</v>
          </cell>
          <cell r="AG581" t="str">
            <v>CHG</v>
          </cell>
          <cell r="AH581" t="str">
            <v>CHG</v>
          </cell>
          <cell r="AI581" t="str">
            <v>CHG</v>
          </cell>
        </row>
        <row r="582">
          <cell r="Q582" t="str">
            <v>TENX10</v>
          </cell>
          <cell r="R582" t="str">
            <v>X7</v>
          </cell>
          <cell r="S582" t="str">
            <v>X5</v>
          </cell>
          <cell r="T582" t="str">
            <v>X5</v>
          </cell>
          <cell r="U582" t="str">
            <v>X</v>
          </cell>
          <cell r="V582" t="str">
            <v>X5</v>
          </cell>
          <cell r="W582" t="str">
            <v>XTSO 30</v>
          </cell>
          <cell r="X582" t="str">
            <v>XTSO</v>
          </cell>
          <cell r="Y582" t="str">
            <v>XTSO</v>
          </cell>
          <cell r="Z582" t="str">
            <v>TSO</v>
          </cell>
          <cell r="AA582" t="str">
            <v>TSO</v>
          </cell>
          <cell r="AB582" t="str">
            <v>TENXR21</v>
          </cell>
          <cell r="AC582" t="str">
            <v>X</v>
          </cell>
          <cell r="AD582" t="str">
            <v>X16</v>
          </cell>
          <cell r="AE582" t="str">
            <v>X</v>
          </cell>
          <cell r="AF582" t="str">
            <v>X</v>
          </cell>
          <cell r="AG582" t="str">
            <v>X13</v>
          </cell>
          <cell r="AH582" t="str">
            <v>X</v>
          </cell>
          <cell r="AI582" t="str">
            <v>X</v>
          </cell>
          <cell r="AJ582" t="str">
            <v>ABS 8</v>
          </cell>
        </row>
        <row r="583">
          <cell r="L583" t="str">
            <v>X/8/1/16</v>
          </cell>
          <cell r="M583" t="str">
            <v>DJIBIDIONE8ABS</v>
          </cell>
          <cell r="N583" t="str">
            <v>DJIBIDIONE8ABS</v>
          </cell>
          <cell r="O583" t="str">
            <v>X4</v>
          </cell>
          <cell r="P583" t="str">
            <v>29X25</v>
          </cell>
          <cell r="Q583" t="str">
            <v>X</v>
          </cell>
          <cell r="R583" t="str">
            <v>XDJIBIDIONE</v>
          </cell>
          <cell r="S583" t="str">
            <v>XDJIBIDIONE</v>
          </cell>
          <cell r="T583" t="str">
            <v>XDJIBIDIONE</v>
          </cell>
          <cell r="U583" t="str">
            <v>DJIBIDIONEX</v>
          </cell>
          <cell r="V583" t="str">
            <v>X14</v>
          </cell>
          <cell r="W583" t="str">
            <v>X7DJIBIDIONE</v>
          </cell>
          <cell r="X583" t="str">
            <v>XDJIBIDIONE</v>
          </cell>
          <cell r="Y583" t="str">
            <v>18XDJIBIDIONE</v>
          </cell>
          <cell r="Z583" t="str">
            <v>X20DJIBIDIONE</v>
          </cell>
          <cell r="AA583" t="str">
            <v>X18DJIBIDION</v>
          </cell>
          <cell r="AB583" t="str">
            <v>XDJIBIDIONE</v>
          </cell>
          <cell r="AC583" t="str">
            <v>XDJIBIDIONE</v>
          </cell>
          <cell r="AD583" t="str">
            <v>XDJIBIDIONE</v>
          </cell>
          <cell r="AE583" t="str">
            <v>X19DJIBIDIONE</v>
          </cell>
          <cell r="AF583" t="str">
            <v>X11DJIBIDIONE</v>
          </cell>
          <cell r="AG583" t="str">
            <v>10XDJIBIDIONE</v>
          </cell>
          <cell r="AH583" t="str">
            <v>9DJIBIDIONEX</v>
          </cell>
          <cell r="AI583" t="str">
            <v>X14DJIBIDIONE</v>
          </cell>
        </row>
        <row r="584">
          <cell r="L584" t="str">
            <v>TSO</v>
          </cell>
          <cell r="M584" t="str">
            <v>TSO</v>
          </cell>
          <cell r="N584" t="str">
            <v>TSO</v>
          </cell>
          <cell r="O584" t="str">
            <v>TSO</v>
          </cell>
          <cell r="P584" t="str">
            <v>TSO</v>
          </cell>
          <cell r="Q584" t="str">
            <v>TSO</v>
          </cell>
          <cell r="R584" t="str">
            <v>TSO</v>
          </cell>
          <cell r="S584" t="str">
            <v>TSO</v>
          </cell>
          <cell r="T584" t="str">
            <v>TSO</v>
          </cell>
          <cell r="U584" t="str">
            <v>TSO</v>
          </cell>
          <cell r="V584" t="str">
            <v>TSO</v>
          </cell>
          <cell r="W584" t="str">
            <v>TSO</v>
          </cell>
          <cell r="X584" t="str">
            <v>TSO</v>
          </cell>
          <cell r="Y584" t="str">
            <v>TSO</v>
          </cell>
          <cell r="Z584" t="str">
            <v>TSO</v>
          </cell>
          <cell r="AA584" t="str">
            <v>TSO</v>
          </cell>
          <cell r="AB584" t="str">
            <v>TSO</v>
          </cell>
          <cell r="AC584" t="str">
            <v>TSO</v>
          </cell>
          <cell r="AD584" t="str">
            <v>TSO</v>
          </cell>
          <cell r="AE584" t="str">
            <v>TSO</v>
          </cell>
          <cell r="AF584" t="str">
            <v>TSO</v>
          </cell>
          <cell r="AG584" t="str">
            <v>TSO</v>
          </cell>
          <cell r="AH584" t="str">
            <v>TSO</v>
          </cell>
          <cell r="AI584" t="str">
            <v>TSO</v>
          </cell>
        </row>
        <row r="585">
          <cell r="L585" t="str">
            <v>VHBX</v>
          </cell>
          <cell r="M585" t="str">
            <v>DCD27</v>
          </cell>
          <cell r="N585" t="str">
            <v>DCD27/1/16</v>
          </cell>
          <cell r="O585" t="str">
            <v>DCD27/1/16</v>
          </cell>
          <cell r="P585" t="str">
            <v>DCD27/1/16</v>
          </cell>
          <cell r="Q585" t="str">
            <v>DCD27/1/16</v>
          </cell>
          <cell r="R585" t="str">
            <v>DCD27/1/16</v>
          </cell>
          <cell r="S585" t="str">
            <v>DCD27/1/16</v>
          </cell>
          <cell r="T585" t="str">
            <v>DCD27/1/16</v>
          </cell>
          <cell r="U585" t="str">
            <v>DCD27/1/16</v>
          </cell>
          <cell r="V585" t="str">
            <v>DCD27/1/16</v>
          </cell>
          <cell r="W585" t="str">
            <v>DCD27/1/16</v>
          </cell>
          <cell r="X585" t="str">
            <v>DCD27/1/16</v>
          </cell>
          <cell r="Y585" t="str">
            <v>DCD27/1/16</v>
          </cell>
          <cell r="Z585" t="str">
            <v>DCD27/1/16</v>
          </cell>
          <cell r="AA585" t="str">
            <v>DCD27/1/16</v>
          </cell>
          <cell r="AB585" t="str">
            <v>DCD27/1/16</v>
          </cell>
          <cell r="AC585" t="str">
            <v>DCD27/1/16</v>
          </cell>
          <cell r="AD585" t="str">
            <v>DCD27/1/16</v>
          </cell>
          <cell r="AE585" t="str">
            <v>DCD27/1/16</v>
          </cell>
          <cell r="AF585" t="str">
            <v>DCD27/1/16</v>
          </cell>
          <cell r="AG585" t="str">
            <v>DCD27/1/16</v>
          </cell>
          <cell r="AH585" t="str">
            <v>DCD27/1/16</v>
          </cell>
          <cell r="AI585" t="str">
            <v>DCD27/1/16</v>
          </cell>
          <cell r="AJ585" t="str">
            <v>DCD27/1/16</v>
          </cell>
          <cell r="AK585" t="str">
            <v>DCD27/1/16</v>
          </cell>
          <cell r="AL585" t="str">
            <v>DCD27/1/16</v>
          </cell>
        </row>
        <row r="586">
          <cell r="L586" t="str">
            <v>TSO</v>
          </cell>
          <cell r="M586" t="str">
            <v>TSO</v>
          </cell>
          <cell r="N586" t="str">
            <v>TSO</v>
          </cell>
          <cell r="O586" t="str">
            <v>TSO</v>
          </cell>
          <cell r="P586" t="str">
            <v>TSO</v>
          </cell>
          <cell r="Q586" t="str">
            <v>TSO</v>
          </cell>
          <cell r="R586" t="str">
            <v>TSO</v>
          </cell>
          <cell r="S586" t="str">
            <v>TSO</v>
          </cell>
          <cell r="T586" t="str">
            <v>TSO</v>
          </cell>
          <cell r="U586" t="str">
            <v>TSO</v>
          </cell>
          <cell r="V586" t="str">
            <v>TSO</v>
          </cell>
          <cell r="W586" t="str">
            <v>TSO</v>
          </cell>
          <cell r="X586" t="str">
            <v>TSO</v>
          </cell>
          <cell r="Y586" t="str">
            <v>TSO</v>
          </cell>
          <cell r="Z586" t="str">
            <v>TSO</v>
          </cell>
          <cell r="AA586" t="str">
            <v>TSO</v>
          </cell>
          <cell r="AB586" t="str">
            <v>TSO</v>
          </cell>
          <cell r="AC586" t="str">
            <v>TSO</v>
          </cell>
          <cell r="AD586" t="str">
            <v>TSO</v>
          </cell>
          <cell r="AE586" t="str">
            <v>TSO</v>
          </cell>
          <cell r="AF586" t="str">
            <v>TSO</v>
          </cell>
          <cell r="AG586" t="str">
            <v>TSO</v>
          </cell>
          <cell r="AH586" t="str">
            <v>TSO</v>
          </cell>
          <cell r="AI586" t="str">
            <v>TSO</v>
          </cell>
        </row>
        <row r="587">
          <cell r="L587" t="str">
            <v>TSO</v>
          </cell>
          <cell r="M587" t="str">
            <v>TSO</v>
          </cell>
          <cell r="N587" t="str">
            <v>TSO</v>
          </cell>
          <cell r="O587" t="str">
            <v>TSO</v>
          </cell>
          <cell r="P587" t="str">
            <v>TSO</v>
          </cell>
          <cell r="Q587" t="str">
            <v>TSO</v>
          </cell>
          <cell r="R587" t="str">
            <v>TSO</v>
          </cell>
          <cell r="S587" t="str">
            <v>TSO</v>
          </cell>
          <cell r="T587" t="str">
            <v>TSO</v>
          </cell>
          <cell r="U587" t="str">
            <v>TSO</v>
          </cell>
          <cell r="V587" t="str">
            <v>TSO</v>
          </cell>
          <cell r="W587" t="str">
            <v>TSO</v>
          </cell>
          <cell r="X587" t="str">
            <v>TSO</v>
          </cell>
          <cell r="Y587" t="str">
            <v>TSO</v>
          </cell>
          <cell r="Z587" t="str">
            <v>TSO</v>
          </cell>
          <cell r="AA587" t="str">
            <v>TSO</v>
          </cell>
          <cell r="AB587" t="str">
            <v>TSO</v>
          </cell>
          <cell r="AC587" t="str">
            <v>TSO</v>
          </cell>
          <cell r="AD587" t="str">
            <v>TSO</v>
          </cell>
          <cell r="AE587" t="str">
            <v>TSO</v>
          </cell>
          <cell r="AF587" t="str">
            <v>TSO</v>
          </cell>
          <cell r="AG587" t="str">
            <v>TSO</v>
          </cell>
          <cell r="AH587" t="str">
            <v>TSO</v>
          </cell>
          <cell r="AI587" t="str">
            <v>TSO</v>
          </cell>
        </row>
        <row r="588">
          <cell r="L588" t="str">
            <v>CHG</v>
          </cell>
          <cell r="M588" t="str">
            <v>CHG</v>
          </cell>
          <cell r="N588" t="str">
            <v>CHG</v>
          </cell>
          <cell r="O588" t="str">
            <v>CHG</v>
          </cell>
          <cell r="P588" t="str">
            <v>CHG</v>
          </cell>
          <cell r="Q588" t="str">
            <v>CHG</v>
          </cell>
          <cell r="R588" t="str">
            <v>CHG</v>
          </cell>
          <cell r="S588" t="str">
            <v>CHG</v>
          </cell>
          <cell r="T588" t="str">
            <v>CHG</v>
          </cell>
          <cell r="U588" t="str">
            <v>CHG</v>
          </cell>
          <cell r="V588" t="str">
            <v>CHG</v>
          </cell>
          <cell r="W588" t="str">
            <v>CHG</v>
          </cell>
          <cell r="X588" t="str">
            <v>CHG</v>
          </cell>
          <cell r="Y588" t="str">
            <v>CHG</v>
          </cell>
          <cell r="Z588" t="str">
            <v>CHG</v>
          </cell>
          <cell r="AA588" t="str">
            <v>CHG</v>
          </cell>
          <cell r="AB588" t="str">
            <v>CHG</v>
          </cell>
          <cell r="AC588" t="str">
            <v>CHG</v>
          </cell>
          <cell r="AD588" t="str">
            <v>CHG</v>
          </cell>
          <cell r="AE588" t="str">
            <v>CHG</v>
          </cell>
          <cell r="AF588" t="str">
            <v>CHG</v>
          </cell>
          <cell r="AG588" t="str">
            <v>CHG</v>
          </cell>
          <cell r="AH588" t="str">
            <v>CHG</v>
          </cell>
          <cell r="AI588" t="str">
            <v>CHG</v>
          </cell>
        </row>
        <row r="589">
          <cell r="L589" t="str">
            <v>TSO</v>
          </cell>
          <cell r="M589" t="str">
            <v>TSO</v>
          </cell>
          <cell r="N589" t="str">
            <v>TSO</v>
          </cell>
          <cell r="O589" t="str">
            <v>TSO</v>
          </cell>
          <cell r="P589" t="str">
            <v>TSO</v>
          </cell>
          <cell r="Q589" t="str">
            <v>TSO</v>
          </cell>
          <cell r="R589" t="str">
            <v>TSO</v>
          </cell>
          <cell r="S589" t="str">
            <v>TSO</v>
          </cell>
          <cell r="T589" t="str">
            <v>TSO</v>
          </cell>
          <cell r="U589" t="str">
            <v>TSO</v>
          </cell>
          <cell r="V589" t="str">
            <v>TSO</v>
          </cell>
          <cell r="W589" t="str">
            <v>TSO</v>
          </cell>
          <cell r="X589" t="str">
            <v>TSO</v>
          </cell>
          <cell r="Y589" t="str">
            <v>TSO</v>
          </cell>
          <cell r="Z589" t="str">
            <v>TSO</v>
          </cell>
          <cell r="AA589" t="str">
            <v>TSO</v>
          </cell>
          <cell r="AB589" t="str">
            <v>TSO</v>
          </cell>
          <cell r="AC589" t="str">
            <v>TSO</v>
          </cell>
          <cell r="AD589" t="str">
            <v>TSO</v>
          </cell>
          <cell r="AE589" t="str">
            <v>TSO</v>
          </cell>
          <cell r="AF589" t="str">
            <v>TSO</v>
          </cell>
          <cell r="AG589" t="str">
            <v>TSO</v>
          </cell>
          <cell r="AH589" t="str">
            <v>TSO</v>
          </cell>
          <cell r="AI589" t="str">
            <v>TSO</v>
          </cell>
        </row>
        <row r="590">
          <cell r="L590" t="str">
            <v>PDV</v>
          </cell>
          <cell r="M590" t="str">
            <v>PDV</v>
          </cell>
          <cell r="N590" t="str">
            <v>PDV</v>
          </cell>
          <cell r="O590" t="str">
            <v>PDV</v>
          </cell>
          <cell r="P590" t="str">
            <v>PDV</v>
          </cell>
          <cell r="Q590" t="str">
            <v>PDV</v>
          </cell>
          <cell r="R590" t="str">
            <v>PDV</v>
          </cell>
          <cell r="S590" t="str">
            <v>PDV</v>
          </cell>
          <cell r="T590" t="str">
            <v>PDV</v>
          </cell>
          <cell r="U590" t="str">
            <v>PDV</v>
          </cell>
          <cell r="V590" t="str">
            <v>PDV</v>
          </cell>
          <cell r="W590" t="str">
            <v>PDV</v>
          </cell>
          <cell r="X590" t="str">
            <v>PDV</v>
          </cell>
          <cell r="Y590" t="str">
            <v>PDV</v>
          </cell>
          <cell r="Z590" t="str">
            <v>PDV</v>
          </cell>
          <cell r="AA590" t="str">
            <v>PDV</v>
          </cell>
          <cell r="AB590" t="str">
            <v>PDV</v>
          </cell>
          <cell r="AC590" t="str">
            <v>PDV</v>
          </cell>
          <cell r="AD590" t="str">
            <v>PDV</v>
          </cell>
          <cell r="AE590" t="str">
            <v>PDV</v>
          </cell>
          <cell r="AF590" t="str">
            <v>PDV</v>
          </cell>
          <cell r="AG590" t="str">
            <v>PDV</v>
          </cell>
          <cell r="AH590" t="str">
            <v>PDV</v>
          </cell>
          <cell r="AI590" t="str">
            <v>PDV</v>
          </cell>
        </row>
        <row r="591">
          <cell r="L591" t="str">
            <v>X11/10/2/16</v>
          </cell>
          <cell r="M591" t="str">
            <v>X</v>
          </cell>
          <cell r="N591" t="str">
            <v>10X17</v>
          </cell>
          <cell r="O591" t="str">
            <v>X</v>
          </cell>
          <cell r="P591" t="str">
            <v>15X18</v>
          </cell>
          <cell r="Q591" t="str">
            <v>X</v>
          </cell>
          <cell r="R591" t="str">
            <v>ABS16X17</v>
          </cell>
          <cell r="S591" t="str">
            <v>X</v>
          </cell>
          <cell r="T591" t="str">
            <v>ABS12XR17</v>
          </cell>
          <cell r="U591" t="str">
            <v>X</v>
          </cell>
          <cell r="V591" t="str">
            <v>X17</v>
          </cell>
          <cell r="W591" t="str">
            <v>X</v>
          </cell>
          <cell r="X591" t="str">
            <v>X19</v>
          </cell>
          <cell r="Y591" t="str">
            <v>X</v>
          </cell>
          <cell r="Z591" t="str">
            <v>16X</v>
          </cell>
          <cell r="AA591" t="str">
            <v>X</v>
          </cell>
          <cell r="AB591" t="str">
            <v>19X</v>
          </cell>
          <cell r="AC591" t="str">
            <v>X</v>
          </cell>
          <cell r="AD591" t="str">
            <v>X</v>
          </cell>
          <cell r="AE591" t="str">
            <v>17ABSXR18</v>
          </cell>
          <cell r="AF591" t="str">
            <v>X</v>
          </cell>
          <cell r="AG591" t="str">
            <v>X</v>
          </cell>
          <cell r="AH591" t="str">
            <v>X16</v>
          </cell>
          <cell r="AI591" t="str">
            <v>14ABSXR15</v>
          </cell>
          <cell r="AJ591" t="str">
            <v>X</v>
          </cell>
          <cell r="AK591" t="str">
            <v>X</v>
          </cell>
          <cell r="AL591">
            <v>14</v>
          </cell>
        </row>
        <row r="592">
          <cell r="L592" t="str">
            <v>PDV</v>
          </cell>
          <cell r="M592" t="str">
            <v>PDV</v>
          </cell>
          <cell r="N592" t="str">
            <v>PDV</v>
          </cell>
          <cell r="O592" t="str">
            <v>X2/30X</v>
          </cell>
          <cell r="P592" t="str">
            <v>29X26</v>
          </cell>
          <cell r="Q592" t="str">
            <v>X27</v>
          </cell>
          <cell r="R592" t="str">
            <v>28X</v>
          </cell>
          <cell r="S592" t="str">
            <v>29X</v>
          </cell>
          <cell r="T592" t="str">
            <v>X</v>
          </cell>
          <cell r="U592" t="str">
            <v>ABS29</v>
          </cell>
          <cell r="V592" t="str">
            <v>x10</v>
          </cell>
          <cell r="W592" t="str">
            <v>X</v>
          </cell>
          <cell r="X592" t="str">
            <v>X8</v>
          </cell>
          <cell r="Y592" t="str">
            <v>X</v>
          </cell>
          <cell r="Z592" t="str">
            <v>3ABS/X10</v>
          </cell>
          <cell r="AA592" t="str">
            <v>X</v>
          </cell>
          <cell r="AB592" t="str">
            <v>11ABS</v>
          </cell>
          <cell r="AC592" t="str">
            <v>ABS</v>
          </cell>
          <cell r="AD592" t="str">
            <v>ABS</v>
          </cell>
          <cell r="AE592" t="str">
            <v>DCD9/07/17</v>
          </cell>
          <cell r="AF592" t="str">
            <v>DCD</v>
          </cell>
          <cell r="AG592" t="str">
            <v>DCD</v>
          </cell>
          <cell r="AH592" t="str">
            <v>DCD</v>
          </cell>
          <cell r="AI592" t="str">
            <v>DCD</v>
          </cell>
        </row>
        <row r="593">
          <cell r="V593" t="str">
            <v>X5</v>
          </cell>
          <cell r="W593" t="str">
            <v>X3</v>
          </cell>
          <cell r="X593" t="str">
            <v>30X</v>
          </cell>
          <cell r="Y593" t="str">
            <v>X</v>
          </cell>
          <cell r="Z593" t="str">
            <v>X</v>
          </cell>
          <cell r="AA593" t="str">
            <v>3ABS</v>
          </cell>
          <cell r="AB593" t="str">
            <v>ABS</v>
          </cell>
          <cell r="AC593" t="str">
            <v>ABS XR2</v>
          </cell>
          <cell r="AD593" t="str">
            <v>30X</v>
          </cell>
          <cell r="AE593" t="str">
            <v>X</v>
          </cell>
          <cell r="AF593" t="str">
            <v>28X</v>
          </cell>
          <cell r="AG593" t="str">
            <v>X</v>
          </cell>
          <cell r="AH593" t="str">
            <v>X</v>
          </cell>
          <cell r="AI593" t="str">
            <v>24ABS</v>
          </cell>
        </row>
        <row r="594">
          <cell r="L594" t="str">
            <v>X11</v>
          </cell>
          <cell r="M594" t="str">
            <v>X</v>
          </cell>
          <cell r="N594" t="str">
            <v>X5</v>
          </cell>
          <cell r="O594" t="str">
            <v>X</v>
          </cell>
          <cell r="P594" t="str">
            <v>X1</v>
          </cell>
          <cell r="Q594" t="str">
            <v>X</v>
          </cell>
          <cell r="R594" t="str">
            <v>FENETRE</v>
          </cell>
          <cell r="S594" t="str">
            <v>FENETRE</v>
          </cell>
          <cell r="T594" t="str">
            <v>FENETRE</v>
          </cell>
          <cell r="U594" t="str">
            <v>FENETRE</v>
          </cell>
          <cell r="V594" t="str">
            <v>CHG5</v>
          </cell>
          <cell r="W594" t="str">
            <v>CHG</v>
          </cell>
          <cell r="X594" t="str">
            <v>CHG</v>
          </cell>
          <cell r="Y594" t="str">
            <v>CHG</v>
          </cell>
          <cell r="Z594" t="str">
            <v>CHG</v>
          </cell>
          <cell r="AA594" t="str">
            <v>CHG</v>
          </cell>
          <cell r="AB594" t="str">
            <v>CHG</v>
          </cell>
          <cell r="AC594" t="str">
            <v>CHG</v>
          </cell>
          <cell r="AD594" t="str">
            <v>CHG</v>
          </cell>
          <cell r="AE594" t="str">
            <v>CHG</v>
          </cell>
          <cell r="AF594" t="str">
            <v>CHG</v>
          </cell>
          <cell r="AG594" t="str">
            <v>CHG</v>
          </cell>
          <cell r="AH594" t="str">
            <v>CHG</v>
          </cell>
          <cell r="AI594" t="str">
            <v>CHG</v>
          </cell>
        </row>
        <row r="595">
          <cell r="L595" t="str">
            <v>X5DIONDJI/2/1/16</v>
          </cell>
          <cell r="M595" t="str">
            <v>XDIONDJI</v>
          </cell>
          <cell r="N595" t="str">
            <v>XDIONDJI</v>
          </cell>
          <cell r="O595" t="str">
            <v>X4DIONDJI</v>
          </cell>
          <cell r="P595" t="str">
            <v>1DIONDJIX</v>
          </cell>
          <cell r="Q595" t="str">
            <v>1DIONDJIX</v>
          </cell>
          <cell r="R595" t="str">
            <v>XDIONDJI</v>
          </cell>
          <cell r="S595" t="str">
            <v>X2DIONDJI</v>
          </cell>
          <cell r="T595" t="str">
            <v>X2DJIONDJI</v>
          </cell>
          <cell r="U595" t="str">
            <v>7XDIONDJI</v>
          </cell>
          <cell r="V595" t="str">
            <v>XDJONDJI</v>
          </cell>
          <cell r="W595" t="str">
            <v>X7DIONDJI</v>
          </cell>
          <cell r="X595" t="str">
            <v>X7DJONDJI</v>
          </cell>
          <cell r="Y595" t="str">
            <v>X7DIONDJI</v>
          </cell>
          <cell r="Z595" t="str">
            <v>X6DIONDJI</v>
          </cell>
          <cell r="AA595" t="str">
            <v>XDIONDJI</v>
          </cell>
          <cell r="AB595" t="str">
            <v>X8DIONDJI</v>
          </cell>
          <cell r="AC595" t="str">
            <v>XDIONDJI</v>
          </cell>
          <cell r="AD595" t="str">
            <v>XDIONDJI</v>
          </cell>
          <cell r="AE595" t="str">
            <v>X6DIONDJI</v>
          </cell>
          <cell r="AF595" t="str">
            <v>X7DIONDJI</v>
          </cell>
          <cell r="AG595" t="str">
            <v>XDIONDJI</v>
          </cell>
          <cell r="AH595" t="str">
            <v>X6DIONDJI</v>
          </cell>
          <cell r="AI595" t="str">
            <v>XDIONDJI</v>
          </cell>
        </row>
        <row r="596">
          <cell r="L596" t="str">
            <v>X3/3/16</v>
          </cell>
          <cell r="M596" t="str">
            <v>X28</v>
          </cell>
          <cell r="N596" t="str">
            <v>X</v>
          </cell>
          <cell r="O596" t="str">
            <v>X30</v>
          </cell>
          <cell r="P596" t="str">
            <v>X</v>
          </cell>
          <cell r="Q596" t="str">
            <v>X</v>
          </cell>
          <cell r="R596" t="str">
            <v>1X</v>
          </cell>
          <cell r="S596" t="str">
            <v>29X</v>
          </cell>
          <cell r="T596" t="str">
            <v>X</v>
          </cell>
          <cell r="U596" t="str">
            <v>ABS30</v>
          </cell>
          <cell r="V596" t="str">
            <v>X3</v>
          </cell>
          <cell r="W596" t="str">
            <v>X</v>
          </cell>
          <cell r="X596" t="str">
            <v>X27</v>
          </cell>
          <cell r="Y596" t="str">
            <v>X27</v>
          </cell>
          <cell r="Z596" t="str">
            <v>X</v>
          </cell>
          <cell r="AA596" t="str">
            <v xml:space="preserve">30ABS </v>
          </cell>
          <cell r="AB596" t="str">
            <v>XR6</v>
          </cell>
          <cell r="AC596" t="str">
            <v>X</v>
          </cell>
          <cell r="AD596" t="str">
            <v>X</v>
          </cell>
          <cell r="AE596" t="str">
            <v>6X</v>
          </cell>
          <cell r="AF596" t="str">
            <v>X</v>
          </cell>
          <cell r="AG596" t="str">
            <v>X</v>
          </cell>
          <cell r="AH596" t="str">
            <v>4ABSXR9</v>
          </cell>
          <cell r="AI596" t="str">
            <v>X</v>
          </cell>
          <cell r="AJ596" t="str">
            <v>X</v>
          </cell>
          <cell r="AK596">
            <v>8</v>
          </cell>
        </row>
        <row r="597">
          <cell r="L597" t="str">
            <v>DIAMAYEX</v>
          </cell>
          <cell r="M597" t="str">
            <v>DIAMAYEX4</v>
          </cell>
          <cell r="N597" t="str">
            <v>DIAMAYEX</v>
          </cell>
          <cell r="O597" t="str">
            <v>DIAMAYEX11</v>
          </cell>
          <cell r="P597" t="str">
            <v>X5DIAMAYE</v>
          </cell>
          <cell r="Q597" t="str">
            <v>X18DIAMAYE</v>
          </cell>
          <cell r="R597" t="str">
            <v>DIAMAYEX</v>
          </cell>
          <cell r="S597" t="str">
            <v>X13DIAMAYE</v>
          </cell>
          <cell r="T597" t="str">
            <v>XDIAMAYE</v>
          </cell>
          <cell r="U597" t="str">
            <v>XDIAMAYE</v>
          </cell>
          <cell r="V597" t="str">
            <v>12XDIAMAYE</v>
          </cell>
          <cell r="W597" t="str">
            <v>11XDIAMAYE</v>
          </cell>
          <cell r="X597" t="str">
            <v>XDIAMAYE</v>
          </cell>
          <cell r="Y597" t="str">
            <v>XDIAMAYE</v>
          </cell>
          <cell r="Z597" t="str">
            <v>X7DIAMAYE</v>
          </cell>
          <cell r="AA597" t="str">
            <v>XDIAMAYE</v>
          </cell>
          <cell r="AB597" t="str">
            <v>X12DIAMAYE</v>
          </cell>
          <cell r="AC597" t="str">
            <v>XDIAMAYE</v>
          </cell>
          <cell r="AD597" t="str">
            <v>X13DIAMAYE</v>
          </cell>
          <cell r="AE597" t="str">
            <v>X13DIAMAYE</v>
          </cell>
          <cell r="AF597" t="str">
            <v>XDIAMAYE</v>
          </cell>
          <cell r="AG597" t="str">
            <v>X19DIAMAYE</v>
          </cell>
          <cell r="AH597" t="str">
            <v>XDIAMAYE</v>
          </cell>
          <cell r="AI597" t="str">
            <v>X11DIAMAYE</v>
          </cell>
        </row>
        <row r="598">
          <cell r="L598" t="str">
            <v>PDV</v>
          </cell>
          <cell r="M598" t="str">
            <v>PDV</v>
          </cell>
          <cell r="N598" t="str">
            <v>PDV</v>
          </cell>
          <cell r="O598" t="str">
            <v>PDV</v>
          </cell>
          <cell r="P598" t="str">
            <v>PDV</v>
          </cell>
          <cell r="Q598" t="str">
            <v>PDV</v>
          </cell>
          <cell r="R598" t="str">
            <v>PDV</v>
          </cell>
          <cell r="S598" t="str">
            <v>PDV</v>
          </cell>
          <cell r="T598" t="str">
            <v>PDV</v>
          </cell>
          <cell r="U598" t="str">
            <v>PDV</v>
          </cell>
          <cell r="V598" t="str">
            <v>PDV</v>
          </cell>
          <cell r="W598" t="str">
            <v>PDV</v>
          </cell>
          <cell r="X598" t="str">
            <v>PDV</v>
          </cell>
          <cell r="Y598" t="str">
            <v>PDV</v>
          </cell>
          <cell r="Z598" t="str">
            <v>PDV</v>
          </cell>
          <cell r="AA598" t="str">
            <v>PDV</v>
          </cell>
          <cell r="AB598" t="str">
            <v>PDV</v>
          </cell>
          <cell r="AC598" t="str">
            <v>PDV</v>
          </cell>
          <cell r="AD598" t="str">
            <v>PDV</v>
          </cell>
          <cell r="AE598" t="str">
            <v>PDV</v>
          </cell>
          <cell r="AF598" t="str">
            <v>PDV</v>
          </cell>
          <cell r="AG598" t="str">
            <v>PDV</v>
          </cell>
          <cell r="AH598" t="str">
            <v>PDV</v>
          </cell>
          <cell r="AI598" t="str">
            <v>PDV</v>
          </cell>
        </row>
        <row r="599">
          <cell r="L599" t="str">
            <v>PDV</v>
          </cell>
          <cell r="M599" t="str">
            <v>PDV</v>
          </cell>
          <cell r="N599" t="str">
            <v>PDV</v>
          </cell>
          <cell r="O599" t="str">
            <v>PDV</v>
          </cell>
          <cell r="P599" t="str">
            <v>PDV</v>
          </cell>
          <cell r="Q599" t="str">
            <v>PDV</v>
          </cell>
          <cell r="R599" t="str">
            <v>PDV</v>
          </cell>
          <cell r="S599" t="str">
            <v>PDV</v>
          </cell>
          <cell r="T599" t="str">
            <v>PDV</v>
          </cell>
          <cell r="U599" t="str">
            <v>PDV</v>
          </cell>
          <cell r="V599" t="str">
            <v>PDV</v>
          </cell>
          <cell r="W599" t="str">
            <v>PDV</v>
          </cell>
          <cell r="X599" t="str">
            <v>PDVRXR30</v>
          </cell>
          <cell r="Y599" t="str">
            <v>X</v>
          </cell>
          <cell r="Z599" t="str">
            <v>X</v>
          </cell>
          <cell r="AA599" t="str">
            <v>X2</v>
          </cell>
          <cell r="AB599" t="str">
            <v>X</v>
          </cell>
          <cell r="AC599" t="str">
            <v>2ABS</v>
          </cell>
          <cell r="AD599" t="str">
            <v>ABS</v>
          </cell>
          <cell r="AE599" t="str">
            <v>ABS</v>
          </cell>
          <cell r="AF599" t="str">
            <v>PDV</v>
          </cell>
          <cell r="AG599" t="str">
            <v>PDV</v>
          </cell>
          <cell r="AH599" t="str">
            <v>PDV</v>
          </cell>
          <cell r="AI599" t="str">
            <v>PDV</v>
          </cell>
        </row>
        <row r="600">
          <cell r="L600" t="str">
            <v>PDV</v>
          </cell>
          <cell r="M600" t="str">
            <v>PDV</v>
          </cell>
          <cell r="N600" t="str">
            <v>PDV</v>
          </cell>
          <cell r="O600" t="str">
            <v>PDV</v>
          </cell>
          <cell r="P600" t="str">
            <v>PDV</v>
          </cell>
          <cell r="Q600" t="str">
            <v>PDV</v>
          </cell>
          <cell r="R600" t="str">
            <v>PDV</v>
          </cell>
          <cell r="S600" t="str">
            <v>PDV</v>
          </cell>
          <cell r="T600" t="str">
            <v>PDV</v>
          </cell>
          <cell r="U600" t="str">
            <v>PDV</v>
          </cell>
          <cell r="V600" t="str">
            <v>PDV</v>
          </cell>
          <cell r="W600" t="str">
            <v>PDV</v>
          </cell>
          <cell r="X600" t="str">
            <v>PDV</v>
          </cell>
          <cell r="Y600" t="str">
            <v>PDV</v>
          </cell>
          <cell r="Z600" t="str">
            <v>PDV</v>
          </cell>
          <cell r="AA600" t="str">
            <v>PDV</v>
          </cell>
          <cell r="AB600" t="str">
            <v>PDV</v>
          </cell>
          <cell r="AC600" t="str">
            <v>PDV</v>
          </cell>
          <cell r="AD600" t="str">
            <v>PDV</v>
          </cell>
          <cell r="AE600" t="str">
            <v>PDV</v>
          </cell>
          <cell r="AF600" t="str">
            <v>PDV</v>
          </cell>
          <cell r="AG600" t="str">
            <v>PDV</v>
          </cell>
          <cell r="AH600" t="str">
            <v>PDV</v>
          </cell>
          <cell r="AI600" t="str">
            <v>PDV</v>
          </cell>
        </row>
        <row r="601">
          <cell r="L601" t="str">
            <v>XSILINKINE2</v>
          </cell>
          <cell r="M601" t="str">
            <v>X8SILINKINE</v>
          </cell>
          <cell r="N601" t="str">
            <v>SILINKINEX</v>
          </cell>
          <cell r="O601" t="str">
            <v>X29SILINKINE</v>
          </cell>
          <cell r="P601" t="str">
            <v>X29SILINKINE</v>
          </cell>
          <cell r="Q601" t="str">
            <v>XSILINKINE</v>
          </cell>
          <cell r="R601" t="str">
            <v>X19SILINKINE</v>
          </cell>
          <cell r="S601" t="str">
            <v>XSILINKINE</v>
          </cell>
          <cell r="T601" t="str">
            <v>X18SILINKINE</v>
          </cell>
          <cell r="U601" t="str">
            <v>XSILINKINE</v>
          </cell>
          <cell r="V601" t="str">
            <v>18XSILINKINE</v>
          </cell>
          <cell r="W601" t="str">
            <v>XSILINKINE</v>
          </cell>
          <cell r="X601" t="str">
            <v>X16SILINKINE</v>
          </cell>
          <cell r="Y601" t="str">
            <v>XSILINKINE</v>
          </cell>
          <cell r="Z601" t="str">
            <v>21SILINKINEX</v>
          </cell>
          <cell r="AA601" t="str">
            <v>XSILINKINE</v>
          </cell>
          <cell r="AB601" t="str">
            <v>X20SILINKINE</v>
          </cell>
          <cell r="AC601" t="str">
            <v>XSILINKINE</v>
          </cell>
          <cell r="AD601" t="str">
            <v>2XSILINKINE</v>
          </cell>
          <cell r="AE601" t="str">
            <v>XSILINKINE</v>
          </cell>
          <cell r="AF601" t="str">
            <v>X2SILINKINE</v>
          </cell>
          <cell r="AG601" t="str">
            <v>XSILINKINE</v>
          </cell>
          <cell r="AH601" t="str">
            <v>X21SILINKINE</v>
          </cell>
          <cell r="AI601" t="str">
            <v>XSILINKINE</v>
          </cell>
        </row>
        <row r="602">
          <cell r="L602" t="str">
            <v>X3/31</v>
          </cell>
          <cell r="M602" t="str">
            <v>X</v>
          </cell>
          <cell r="N602" t="str">
            <v>X</v>
          </cell>
          <cell r="O602" t="str">
            <v>X3</v>
          </cell>
          <cell r="P602" t="str">
            <v>X5</v>
          </cell>
          <cell r="Q602" t="str">
            <v>X4</v>
          </cell>
          <cell r="R602" t="str">
            <v>X</v>
          </cell>
          <cell r="S602" t="str">
            <v>X11</v>
          </cell>
          <cell r="T602" t="str">
            <v>X</v>
          </cell>
          <cell r="U602" t="str">
            <v>ABS8/X15</v>
          </cell>
          <cell r="V602" t="str">
            <v>X</v>
          </cell>
          <cell r="W602" t="str">
            <v>X10</v>
          </cell>
          <cell r="X602" t="str">
            <v>X</v>
          </cell>
          <cell r="Y602" t="str">
            <v>11X</v>
          </cell>
          <cell r="Z602" t="str">
            <v>ABS10XR13</v>
          </cell>
          <cell r="AA602" t="str">
            <v>X</v>
          </cell>
          <cell r="AB602" t="str">
            <v>X</v>
          </cell>
          <cell r="AC602" t="str">
            <v>12ABSXR16</v>
          </cell>
          <cell r="AD602" t="str">
            <v>X</v>
          </cell>
          <cell r="AE602" t="str">
            <v>13X</v>
          </cell>
          <cell r="AF602" t="str">
            <v>14ABSXR16</v>
          </cell>
          <cell r="AG602" t="str">
            <v>X</v>
          </cell>
          <cell r="AH602" t="str">
            <v>13X</v>
          </cell>
          <cell r="AI602" t="str">
            <v>X</v>
          </cell>
          <cell r="AJ602" t="str">
            <v>X</v>
          </cell>
          <cell r="AK602">
            <v>10</v>
          </cell>
        </row>
        <row r="603">
          <cell r="L603" t="str">
            <v>PDV</v>
          </cell>
          <cell r="M603" t="str">
            <v>PDV</v>
          </cell>
          <cell r="N603" t="str">
            <v>PDV</v>
          </cell>
          <cell r="O603" t="str">
            <v>PDV</v>
          </cell>
          <cell r="P603" t="str">
            <v>PDV</v>
          </cell>
          <cell r="Q603" t="str">
            <v>PDV</v>
          </cell>
          <cell r="R603" t="str">
            <v>PDV</v>
          </cell>
          <cell r="S603" t="str">
            <v>PDV</v>
          </cell>
          <cell r="T603" t="str">
            <v>PDV</v>
          </cell>
          <cell r="U603" t="str">
            <v>PDV</v>
          </cell>
          <cell r="V603" t="str">
            <v>PDV</v>
          </cell>
          <cell r="W603" t="str">
            <v>PDV</v>
          </cell>
          <cell r="X603" t="str">
            <v>PDV</v>
          </cell>
          <cell r="Y603" t="str">
            <v>PDV</v>
          </cell>
          <cell r="Z603" t="str">
            <v>PDV</v>
          </cell>
          <cell r="AA603" t="str">
            <v>PDV</v>
          </cell>
          <cell r="AB603" t="str">
            <v>PDV</v>
          </cell>
          <cell r="AC603" t="str">
            <v>PDV</v>
          </cell>
          <cell r="AD603" t="str">
            <v>PDV</v>
          </cell>
          <cell r="AE603" t="str">
            <v>PDV</v>
          </cell>
          <cell r="AF603" t="str">
            <v>PDV</v>
          </cell>
          <cell r="AG603" t="str">
            <v>PDV</v>
          </cell>
          <cell r="AH603" t="str">
            <v>PDV</v>
          </cell>
          <cell r="AI603" t="str">
            <v>PDV</v>
          </cell>
        </row>
        <row r="604">
          <cell r="L604" t="str">
            <v>PDV</v>
          </cell>
          <cell r="M604" t="str">
            <v>PDV</v>
          </cell>
          <cell r="N604" t="str">
            <v>PDV</v>
          </cell>
          <cell r="O604" t="str">
            <v>PDV</v>
          </cell>
          <cell r="P604" t="str">
            <v>PDV</v>
          </cell>
          <cell r="Q604" t="str">
            <v>PDV</v>
          </cell>
          <cell r="R604" t="str">
            <v>PDV</v>
          </cell>
          <cell r="S604" t="str">
            <v>PDV</v>
          </cell>
          <cell r="T604" t="str">
            <v>PDV</v>
          </cell>
          <cell r="U604" t="str">
            <v>PDV</v>
          </cell>
          <cell r="V604" t="str">
            <v>PDV</v>
          </cell>
          <cell r="W604" t="str">
            <v>PDV</v>
          </cell>
          <cell r="X604" t="str">
            <v>PDV</v>
          </cell>
          <cell r="Y604" t="str">
            <v>PDV</v>
          </cell>
          <cell r="Z604" t="str">
            <v>PDV</v>
          </cell>
          <cell r="AA604" t="str">
            <v>PDV</v>
          </cell>
          <cell r="AB604" t="str">
            <v>PDV</v>
          </cell>
          <cell r="AC604" t="str">
            <v>PDV</v>
          </cell>
          <cell r="AD604" t="str">
            <v>PDV</v>
          </cell>
          <cell r="AE604" t="str">
            <v>PDV</v>
          </cell>
          <cell r="AF604" t="str">
            <v>PDV</v>
          </cell>
          <cell r="AG604" t="str">
            <v>PDV</v>
          </cell>
          <cell r="AH604" t="str">
            <v>PDV</v>
          </cell>
          <cell r="AI604" t="str">
            <v>PDV</v>
          </cell>
        </row>
        <row r="605">
          <cell r="L605" t="str">
            <v>PDV</v>
          </cell>
          <cell r="M605" t="str">
            <v>PDV</v>
          </cell>
          <cell r="N605" t="str">
            <v>PDV</v>
          </cell>
          <cell r="O605" t="str">
            <v>PDV</v>
          </cell>
          <cell r="P605" t="str">
            <v>PDV</v>
          </cell>
          <cell r="Q605" t="str">
            <v>PDV</v>
          </cell>
          <cell r="R605" t="str">
            <v>PDV</v>
          </cell>
          <cell r="S605" t="str">
            <v>PDV</v>
          </cell>
          <cell r="T605" t="str">
            <v>PDV</v>
          </cell>
          <cell r="U605" t="str">
            <v>PDV</v>
          </cell>
          <cell r="V605" t="str">
            <v>PDV</v>
          </cell>
          <cell r="W605" t="str">
            <v>PDV</v>
          </cell>
          <cell r="X605" t="str">
            <v>PDV</v>
          </cell>
          <cell r="Y605" t="str">
            <v>PDV</v>
          </cell>
          <cell r="Z605" t="str">
            <v>PDV</v>
          </cell>
          <cell r="AA605" t="str">
            <v>PDV</v>
          </cell>
          <cell r="AB605" t="str">
            <v>PDV</v>
          </cell>
          <cell r="AC605" t="str">
            <v>PDV</v>
          </cell>
          <cell r="AD605" t="str">
            <v>PDV</v>
          </cell>
          <cell r="AE605" t="str">
            <v>PDV</v>
          </cell>
          <cell r="AF605" t="str">
            <v>PDV</v>
          </cell>
          <cell r="AG605" t="str">
            <v>PDV</v>
          </cell>
          <cell r="AH605" t="str">
            <v>PDV</v>
          </cell>
          <cell r="AI605" t="str">
            <v>PDV</v>
          </cell>
        </row>
        <row r="606">
          <cell r="L606" t="str">
            <v>X21SINDIAN</v>
          </cell>
          <cell r="M606" t="str">
            <v>27XSINDIAN</v>
          </cell>
          <cell r="N606" t="str">
            <v>26XSINDIAN</v>
          </cell>
          <cell r="O606" t="str">
            <v>XSINDIAN</v>
          </cell>
          <cell r="P606" t="str">
            <v>X25SINDIAN</v>
          </cell>
          <cell r="Q606" t="str">
            <v>XSINDIAN</v>
          </cell>
          <cell r="R606" t="str">
            <v>X28SINDIAN</v>
          </cell>
          <cell r="S606" t="str">
            <v>XSINDIAN</v>
          </cell>
          <cell r="T606" t="str">
            <v>X27SINDIAN</v>
          </cell>
          <cell r="U606" t="str">
            <v>XSINDIAN</v>
          </cell>
          <cell r="V606" t="str">
            <v>25XSINDIAN</v>
          </cell>
          <cell r="W606" t="str">
            <v>XSINDIAN</v>
          </cell>
          <cell r="X606" t="str">
            <v>X24SINDIAN</v>
          </cell>
          <cell r="Y606" t="str">
            <v>XSINDIAN</v>
          </cell>
          <cell r="Z606" t="str">
            <v>X26SINDIAN</v>
          </cell>
          <cell r="AA606" t="str">
            <v>XSINDIAN</v>
          </cell>
          <cell r="AB606" t="str">
            <v>XSINDIAN</v>
          </cell>
          <cell r="AC606" t="str">
            <v>XSINDIAN</v>
          </cell>
          <cell r="AD606" t="str">
            <v>X25SINDIAN</v>
          </cell>
          <cell r="AE606" t="str">
            <v>XSINDIAN</v>
          </cell>
          <cell r="AF606" t="str">
            <v>X26SINDIAN</v>
          </cell>
          <cell r="AG606" t="str">
            <v>XSINDIAN</v>
          </cell>
          <cell r="AH606" t="str">
            <v>XSINDIAN</v>
          </cell>
          <cell r="AI606" t="str">
            <v>11XSINDIAN</v>
          </cell>
          <cell r="AJ606" t="str">
            <v>XSINDIAN</v>
          </cell>
          <cell r="AK606" t="str">
            <v>9SINDIAN</v>
          </cell>
        </row>
        <row r="607">
          <cell r="L607" t="str">
            <v>7XDIAMAYE</v>
          </cell>
          <cell r="M607" t="str">
            <v>XDIAMAYE</v>
          </cell>
          <cell r="N607" t="str">
            <v>4ABSDIAMAYE</v>
          </cell>
          <cell r="O607" t="str">
            <v>XDIAMAYE</v>
          </cell>
          <cell r="P607" t="str">
            <v>X5DIAMAYE</v>
          </cell>
          <cell r="Q607" t="str">
            <v>X5DIAMAYE</v>
          </cell>
          <cell r="R607" t="str">
            <v>X28DIAMAYE</v>
          </cell>
          <cell r="S607" t="str">
            <v>X28DIAMAYE</v>
          </cell>
          <cell r="T607" t="str">
            <v>XDIAMAYE</v>
          </cell>
          <cell r="U607" t="str">
            <v>XDIAMAYE</v>
          </cell>
          <cell r="V607" t="str">
            <v>X10DIAMAYE</v>
          </cell>
          <cell r="W607" t="str">
            <v>X10DIAMAYE</v>
          </cell>
          <cell r="X607" t="str">
            <v>XDIAMAYE</v>
          </cell>
          <cell r="Y607" t="str">
            <v>X18DIAMAYE</v>
          </cell>
          <cell r="Z607" t="str">
            <v>X18DIAMAYE</v>
          </cell>
          <cell r="AA607" t="str">
            <v>XDIAMAYE</v>
          </cell>
          <cell r="AB607" t="str">
            <v>X25DIAMAYE</v>
          </cell>
          <cell r="AC607" t="str">
            <v>XDIAMAYE</v>
          </cell>
          <cell r="AD607" t="str">
            <v>X8DIAMAYE</v>
          </cell>
          <cell r="AE607" t="str">
            <v>X8DIAMAYE</v>
          </cell>
          <cell r="AF607" t="str">
            <v>XDIAMAYE</v>
          </cell>
          <cell r="AG607" t="str">
            <v>XDIAMAYE</v>
          </cell>
          <cell r="AH607" t="str">
            <v>X10DIAMAYE</v>
          </cell>
          <cell r="AI607" t="str">
            <v>XDIAMAYE</v>
          </cell>
        </row>
        <row r="608">
          <cell r="L608" t="str">
            <v>X15</v>
          </cell>
          <cell r="M608" t="str">
            <v>X15</v>
          </cell>
          <cell r="N608" t="str">
            <v>X</v>
          </cell>
          <cell r="O608" t="str">
            <v>X16</v>
          </cell>
          <cell r="P608" t="str">
            <v>X</v>
          </cell>
          <cell r="Q608" t="str">
            <v>13X</v>
          </cell>
          <cell r="R608" t="str">
            <v>X</v>
          </cell>
          <cell r="S608" t="str">
            <v>ABS13XR14</v>
          </cell>
          <cell r="T608" t="str">
            <v>X</v>
          </cell>
          <cell r="U608" t="str">
            <v>13X</v>
          </cell>
          <cell r="V608" t="str">
            <v>X</v>
          </cell>
          <cell r="W608" t="str">
            <v>X4/7</v>
          </cell>
          <cell r="X608" t="str">
            <v>X</v>
          </cell>
          <cell r="Y608" t="str">
            <v>5X</v>
          </cell>
          <cell r="Z608" t="str">
            <v>X</v>
          </cell>
          <cell r="AA608" t="str">
            <v>6ABSXR7</v>
          </cell>
          <cell r="AB608" t="str">
            <v>X</v>
          </cell>
          <cell r="AC608" t="str">
            <v>4ABS</v>
          </cell>
          <cell r="AD608" t="str">
            <v>ABS</v>
          </cell>
          <cell r="AE608" t="str">
            <v>ABS</v>
          </cell>
          <cell r="AF608" t="str">
            <v>X4</v>
          </cell>
          <cell r="AG608" t="str">
            <v>X</v>
          </cell>
          <cell r="AH608" t="str">
            <v>X</v>
          </cell>
          <cell r="AI608" t="str">
            <v>3X</v>
          </cell>
          <cell r="AJ608" t="str">
            <v>X</v>
          </cell>
          <cell r="AK608" t="str">
            <v>X</v>
          </cell>
          <cell r="AL608">
            <v>1</v>
          </cell>
        </row>
        <row r="609">
          <cell r="L609" t="str">
            <v>X4/10/2/16</v>
          </cell>
          <cell r="M609" t="str">
            <v>X</v>
          </cell>
          <cell r="N609" t="str">
            <v>X10</v>
          </cell>
          <cell r="O609" t="str">
            <v>X</v>
          </cell>
          <cell r="P609" t="str">
            <v>X8</v>
          </cell>
          <cell r="Q609" t="str">
            <v>X</v>
          </cell>
          <cell r="R609" t="str">
            <v>ABS8</v>
          </cell>
          <cell r="S609" t="str">
            <v>CHG21</v>
          </cell>
          <cell r="T609" t="str">
            <v>CHG21</v>
          </cell>
          <cell r="U609" t="str">
            <v>CHG</v>
          </cell>
          <cell r="V609" t="str">
            <v>CHG</v>
          </cell>
          <cell r="W609" t="str">
            <v>CHG</v>
          </cell>
          <cell r="X609" t="str">
            <v>CHG</v>
          </cell>
          <cell r="Y609" t="str">
            <v>CHG</v>
          </cell>
          <cell r="Z609" t="str">
            <v>CHG</v>
          </cell>
          <cell r="AA609" t="str">
            <v>CHG</v>
          </cell>
          <cell r="AB609" t="str">
            <v>CHG</v>
          </cell>
          <cell r="AC609" t="str">
            <v>CHG</v>
          </cell>
          <cell r="AD609" t="str">
            <v>CHG</v>
          </cell>
          <cell r="AE609" t="str">
            <v>CHG</v>
          </cell>
          <cell r="AF609" t="str">
            <v>CHG</v>
          </cell>
          <cell r="AG609" t="str">
            <v>CHG</v>
          </cell>
          <cell r="AH609" t="str">
            <v>CHG</v>
          </cell>
          <cell r="AI609" t="str">
            <v>CHG</v>
          </cell>
        </row>
        <row r="610">
          <cell r="S610" t="str">
            <v>21X</v>
          </cell>
          <cell r="T610" t="str">
            <v>ABS18XR19</v>
          </cell>
          <cell r="U610" t="str">
            <v>X</v>
          </cell>
          <cell r="V610" t="str">
            <v>x17</v>
          </cell>
          <cell r="W610" t="str">
            <v>x</v>
          </cell>
          <cell r="X610" t="str">
            <v>X15</v>
          </cell>
          <cell r="Y610" t="str">
            <v>X</v>
          </cell>
          <cell r="Z610" t="str">
            <v>X10</v>
          </cell>
          <cell r="AA610" t="str">
            <v>10X</v>
          </cell>
          <cell r="AB610" t="str">
            <v>X</v>
          </cell>
          <cell r="AC610" t="str">
            <v>X</v>
          </cell>
          <cell r="AD610" t="str">
            <v>7X</v>
          </cell>
          <cell r="AE610" t="str">
            <v>7X</v>
          </cell>
          <cell r="AF610" t="str">
            <v>X</v>
          </cell>
          <cell r="AG610" t="str">
            <v>X</v>
          </cell>
          <cell r="AH610" t="str">
            <v>6X</v>
          </cell>
          <cell r="AI610" t="str">
            <v>X</v>
          </cell>
          <cell r="AJ610" t="str">
            <v>X</v>
          </cell>
          <cell r="AK610">
            <v>2</v>
          </cell>
        </row>
        <row r="611">
          <cell r="L611" t="str">
            <v>X8/3/2/16</v>
          </cell>
          <cell r="M611" t="str">
            <v>X</v>
          </cell>
          <cell r="N611" t="str">
            <v>3ABS/X10</v>
          </cell>
          <cell r="O611" t="str">
            <v>X</v>
          </cell>
          <cell r="P611" t="str">
            <v>ABS6/X12</v>
          </cell>
          <cell r="Q611" t="str">
            <v>X</v>
          </cell>
          <cell r="R611" t="str">
            <v>X6</v>
          </cell>
          <cell r="S611" t="str">
            <v>X12</v>
          </cell>
          <cell r="T611" t="str">
            <v>ABS9</v>
          </cell>
          <cell r="U611" t="str">
            <v>X9</v>
          </cell>
          <cell r="V611" t="str">
            <v>X</v>
          </cell>
          <cell r="W611" t="str">
            <v>X10</v>
          </cell>
          <cell r="X611" t="str">
            <v>X</v>
          </cell>
          <cell r="Y611" t="str">
            <v>X6</v>
          </cell>
          <cell r="Z611" t="str">
            <v>X24</v>
          </cell>
          <cell r="AA611" t="str">
            <v>30X</v>
          </cell>
          <cell r="AB611" t="str">
            <v>X25</v>
          </cell>
          <cell r="AC611" t="str">
            <v>X</v>
          </cell>
          <cell r="AD611" t="str">
            <v>X</v>
          </cell>
          <cell r="AE611" t="str">
            <v>X</v>
          </cell>
          <cell r="AF611" t="str">
            <v>X25</v>
          </cell>
          <cell r="AG611" t="str">
            <v>22ABS</v>
          </cell>
          <cell r="AH611" t="str">
            <v>XR27</v>
          </cell>
          <cell r="AI611" t="str">
            <v>X27</v>
          </cell>
          <cell r="AJ611" t="str">
            <v>X</v>
          </cell>
          <cell r="AK611" t="str">
            <v>X</v>
          </cell>
          <cell r="AL611">
            <v>23</v>
          </cell>
        </row>
        <row r="612">
          <cell r="L612" t="str">
            <v>PDV</v>
          </cell>
          <cell r="M612" t="str">
            <v>PDV</v>
          </cell>
          <cell r="N612" t="str">
            <v>PDV</v>
          </cell>
          <cell r="O612" t="str">
            <v>PDV</v>
          </cell>
          <cell r="P612" t="str">
            <v>PDV</v>
          </cell>
          <cell r="Q612" t="str">
            <v>PDV</v>
          </cell>
          <cell r="R612" t="str">
            <v>PDV</v>
          </cell>
          <cell r="S612" t="str">
            <v>PDV</v>
          </cell>
          <cell r="T612" t="str">
            <v>PDV</v>
          </cell>
          <cell r="U612" t="str">
            <v>PDV</v>
          </cell>
          <cell r="V612" t="str">
            <v>PDV</v>
          </cell>
          <cell r="W612" t="str">
            <v>PDV</v>
          </cell>
          <cell r="X612" t="str">
            <v>PDV</v>
          </cell>
          <cell r="Y612" t="str">
            <v>PDV</v>
          </cell>
          <cell r="Z612" t="str">
            <v>PDV</v>
          </cell>
          <cell r="AA612" t="str">
            <v>PDV</v>
          </cell>
          <cell r="AB612" t="str">
            <v>PDV</v>
          </cell>
          <cell r="AC612" t="str">
            <v>PDV</v>
          </cell>
          <cell r="AD612" t="str">
            <v>PDV</v>
          </cell>
          <cell r="AE612" t="str">
            <v>PDV</v>
          </cell>
          <cell r="AF612" t="str">
            <v>PDV</v>
          </cell>
          <cell r="AG612" t="str">
            <v>PDV</v>
          </cell>
          <cell r="AH612" t="str">
            <v>PDV</v>
          </cell>
          <cell r="AI612" t="str">
            <v>PDV</v>
          </cell>
        </row>
        <row r="613">
          <cell r="L613" t="str">
            <v>X4SILINKINE</v>
          </cell>
          <cell r="M613" t="str">
            <v>X4SILINKINE</v>
          </cell>
          <cell r="N613" t="str">
            <v>X6SILINKINE</v>
          </cell>
          <cell r="O613" t="str">
            <v>XSILINKINE</v>
          </cell>
          <cell r="P613" t="str">
            <v>X6SILINKINE</v>
          </cell>
          <cell r="Q613" t="str">
            <v>XSILINKINE</v>
          </cell>
          <cell r="R613" t="str">
            <v>X28DIAMAYE</v>
          </cell>
          <cell r="S613" t="str">
            <v>X28DIAMAYE</v>
          </cell>
          <cell r="T613" t="str">
            <v>X8SILINKINE</v>
          </cell>
          <cell r="U613" t="str">
            <v>XSILINKINE</v>
          </cell>
          <cell r="V613" t="str">
            <v>X7SILINKINE</v>
          </cell>
          <cell r="W613" t="str">
            <v>SILINKINEX</v>
          </cell>
          <cell r="X613" t="str">
            <v>XSILINKINE</v>
          </cell>
          <cell r="Y613" t="str">
            <v>XSILINKINE</v>
          </cell>
          <cell r="Z613" t="str">
            <v>X14SILINKINE</v>
          </cell>
          <cell r="AA613" t="str">
            <v>XSILINKINE</v>
          </cell>
          <cell r="AB613" t="str">
            <v>XSILINKINE</v>
          </cell>
          <cell r="AC613" t="str">
            <v>XSILINKINE</v>
          </cell>
          <cell r="AD613" t="str">
            <v>18XSILINKINE</v>
          </cell>
          <cell r="AE613" t="str">
            <v>XSILINKINE</v>
          </cell>
          <cell r="AF613" t="str">
            <v>X16SILINKINE</v>
          </cell>
          <cell r="AG613" t="str">
            <v>XSILINKINE</v>
          </cell>
          <cell r="AH613" t="str">
            <v>X16SILINKINE</v>
          </cell>
          <cell r="AI613" t="str">
            <v>XSILINKINE</v>
          </cell>
        </row>
        <row r="614">
          <cell r="L614" t="str">
            <v>X18</v>
          </cell>
          <cell r="M614" t="str">
            <v>X13</v>
          </cell>
          <cell r="N614" t="str">
            <v>X</v>
          </cell>
          <cell r="O614" t="str">
            <v>11X18</v>
          </cell>
          <cell r="P614" t="str">
            <v>X</v>
          </cell>
          <cell r="Q614" t="str">
            <v>ABS13</v>
          </cell>
          <cell r="R614" t="str">
            <v>ABS</v>
          </cell>
          <cell r="S614" t="str">
            <v>PDV</v>
          </cell>
          <cell r="T614" t="str">
            <v>PDV</v>
          </cell>
          <cell r="U614" t="str">
            <v>PDV</v>
          </cell>
          <cell r="V614" t="str">
            <v>PDVRX17</v>
          </cell>
          <cell r="W614" t="str">
            <v>X</v>
          </cell>
          <cell r="X614" t="str">
            <v>X19</v>
          </cell>
          <cell r="Y614" t="str">
            <v>ABS17</v>
          </cell>
          <cell r="Z614" t="str">
            <v>ABS</v>
          </cell>
          <cell r="AA614" t="str">
            <v>ABS</v>
          </cell>
          <cell r="AB614" t="str">
            <v>PDV</v>
          </cell>
          <cell r="AC614" t="str">
            <v>PDV</v>
          </cell>
          <cell r="AD614" t="str">
            <v>PDVRX22</v>
          </cell>
          <cell r="AE614" t="str">
            <v>21X</v>
          </cell>
          <cell r="AF614" t="str">
            <v>X</v>
          </cell>
          <cell r="AG614" t="str">
            <v>20X</v>
          </cell>
          <cell r="AH614" t="str">
            <v>X</v>
          </cell>
          <cell r="AI614" t="str">
            <v>TSO21/11/17</v>
          </cell>
          <cell r="AJ614" t="str">
            <v>TSO</v>
          </cell>
        </row>
        <row r="615">
          <cell r="L615" t="str">
            <v>X</v>
          </cell>
          <cell r="M615" t="str">
            <v>X</v>
          </cell>
          <cell r="N615" t="str">
            <v>X26</v>
          </cell>
          <cell r="O615" t="str">
            <v>X</v>
          </cell>
          <cell r="P615" t="str">
            <v>X22</v>
          </cell>
          <cell r="Q615" t="str">
            <v>X</v>
          </cell>
          <cell r="R615" t="str">
            <v>X24</v>
          </cell>
          <cell r="S615" t="str">
            <v>22X</v>
          </cell>
          <cell r="T615" t="str">
            <v>X</v>
          </cell>
          <cell r="U615" t="str">
            <v>ABS20</v>
          </cell>
          <cell r="V615" t="str">
            <v>XZCHR3</v>
          </cell>
          <cell r="W615" t="str">
            <v>X10</v>
          </cell>
          <cell r="X615" t="str">
            <v>X</v>
          </cell>
          <cell r="Y615" t="str">
            <v>ABS6XR20</v>
          </cell>
          <cell r="Z615" t="str">
            <v>X</v>
          </cell>
          <cell r="AA615" t="str">
            <v>20ABS</v>
          </cell>
          <cell r="AB615" t="str">
            <v>ABS</v>
          </cell>
          <cell r="AC615" t="str">
            <v>ABS</v>
          </cell>
          <cell r="AD615" t="str">
            <v>PDV</v>
          </cell>
          <cell r="AE615" t="str">
            <v>PDV</v>
          </cell>
          <cell r="AF615" t="str">
            <v>PDV</v>
          </cell>
          <cell r="AG615" t="str">
            <v>PDV</v>
          </cell>
          <cell r="AH615" t="str">
            <v>PDV</v>
          </cell>
          <cell r="AI615" t="str">
            <v>PDV</v>
          </cell>
        </row>
        <row r="616">
          <cell r="L616" t="str">
            <v>PDV</v>
          </cell>
          <cell r="M616" t="str">
            <v>PDV</v>
          </cell>
          <cell r="N616" t="str">
            <v>PDV</v>
          </cell>
          <cell r="O616" t="str">
            <v>PDV</v>
          </cell>
          <cell r="P616" t="str">
            <v>PDV</v>
          </cell>
          <cell r="Q616" t="str">
            <v>PDV</v>
          </cell>
          <cell r="R616" t="str">
            <v>PDV</v>
          </cell>
          <cell r="S616" t="str">
            <v>PDV</v>
          </cell>
          <cell r="T616" t="str">
            <v>PDV</v>
          </cell>
          <cell r="U616" t="str">
            <v>PDV</v>
          </cell>
          <cell r="V616" t="str">
            <v>PDV</v>
          </cell>
          <cell r="W616" t="str">
            <v>PDV</v>
          </cell>
          <cell r="X616" t="str">
            <v>PDV</v>
          </cell>
          <cell r="Y616" t="str">
            <v>PDV</v>
          </cell>
          <cell r="Z616" t="str">
            <v>PDV</v>
          </cell>
          <cell r="AA616" t="str">
            <v>PDV</v>
          </cell>
          <cell r="AB616" t="str">
            <v>PDV</v>
          </cell>
          <cell r="AC616" t="str">
            <v>PDV</v>
          </cell>
          <cell r="AD616" t="str">
            <v>PDV</v>
          </cell>
          <cell r="AE616" t="str">
            <v>PDV</v>
          </cell>
          <cell r="AF616" t="str">
            <v>PDV</v>
          </cell>
          <cell r="AG616" t="str">
            <v>PDV</v>
          </cell>
          <cell r="AH616" t="str">
            <v>PDV</v>
          </cell>
          <cell r="AI616" t="str">
            <v>PDV</v>
          </cell>
        </row>
        <row r="617">
          <cell r="L617" t="str">
            <v>PDV</v>
          </cell>
          <cell r="M617" t="str">
            <v>PDV</v>
          </cell>
          <cell r="N617" t="str">
            <v>PDV</v>
          </cell>
          <cell r="O617" t="str">
            <v>PDV</v>
          </cell>
          <cell r="P617" t="str">
            <v>PDV</v>
          </cell>
          <cell r="Q617" t="str">
            <v>PDV</v>
          </cell>
          <cell r="R617" t="str">
            <v>PDV</v>
          </cell>
          <cell r="S617" t="str">
            <v>PDV</v>
          </cell>
          <cell r="T617" t="str">
            <v>PDV</v>
          </cell>
          <cell r="U617" t="str">
            <v>PDV</v>
          </cell>
          <cell r="V617" t="str">
            <v>PDV</v>
          </cell>
          <cell r="W617" t="str">
            <v>PDV</v>
          </cell>
          <cell r="X617" t="str">
            <v>PDV</v>
          </cell>
          <cell r="Y617" t="str">
            <v>PDV</v>
          </cell>
          <cell r="Z617" t="str">
            <v>PDV</v>
          </cell>
          <cell r="AA617" t="str">
            <v>PDV</v>
          </cell>
          <cell r="AB617" t="str">
            <v>PDV</v>
          </cell>
          <cell r="AC617" t="str">
            <v>PDV</v>
          </cell>
          <cell r="AD617" t="str">
            <v>PDV</v>
          </cell>
          <cell r="AE617" t="str">
            <v>PDV</v>
          </cell>
          <cell r="AF617" t="str">
            <v>PDV</v>
          </cell>
          <cell r="AG617" t="str">
            <v>PDV</v>
          </cell>
          <cell r="AH617" t="str">
            <v>PDV</v>
          </cell>
          <cell r="AI617" t="str">
            <v>PDV</v>
          </cell>
        </row>
        <row r="618">
          <cell r="L618" t="str">
            <v>DCD</v>
          </cell>
          <cell r="M618" t="str">
            <v>DCD</v>
          </cell>
          <cell r="N618" t="str">
            <v>DCD</v>
          </cell>
          <cell r="O618" t="str">
            <v>DCD</v>
          </cell>
          <cell r="P618" t="str">
            <v>DCD</v>
          </cell>
          <cell r="Q618" t="str">
            <v>DCD</v>
          </cell>
          <cell r="R618" t="str">
            <v>DCD</v>
          </cell>
          <cell r="S618" t="str">
            <v>DCD</v>
          </cell>
          <cell r="T618" t="str">
            <v>DCD</v>
          </cell>
          <cell r="U618" t="str">
            <v>DCD</v>
          </cell>
          <cell r="V618" t="str">
            <v>DCD</v>
          </cell>
          <cell r="W618" t="str">
            <v>DCD</v>
          </cell>
          <cell r="X618" t="str">
            <v>DCD</v>
          </cell>
          <cell r="Y618" t="str">
            <v>DCD</v>
          </cell>
          <cell r="Z618" t="str">
            <v>DCD</v>
          </cell>
          <cell r="AA618" t="str">
            <v>DCD</v>
          </cell>
          <cell r="AB618" t="str">
            <v>DCD</v>
          </cell>
          <cell r="AC618" t="str">
            <v>DCD</v>
          </cell>
          <cell r="AD618" t="str">
            <v>DCD</v>
          </cell>
          <cell r="AE618" t="str">
            <v>DCD</v>
          </cell>
          <cell r="AF618" t="str">
            <v>DCD</v>
          </cell>
          <cell r="AG618" t="str">
            <v>DCD</v>
          </cell>
          <cell r="AH618" t="str">
            <v>DCD</v>
          </cell>
          <cell r="AI618" t="str">
            <v>DCD</v>
          </cell>
          <cell r="AJ618" t="str">
            <v>DCD</v>
          </cell>
          <cell r="AK618" t="str">
            <v>DCD</v>
          </cell>
          <cell r="AL618" t="str">
            <v>DCD</v>
          </cell>
        </row>
        <row r="619">
          <cell r="L619" t="str">
            <v>DCD23/3/14</v>
          </cell>
          <cell r="M619" t="str">
            <v>DCD23/3/14</v>
          </cell>
          <cell r="N619" t="str">
            <v>DCD23/3/14</v>
          </cell>
          <cell r="O619" t="str">
            <v>DCD23/3/14</v>
          </cell>
          <cell r="P619" t="str">
            <v>DCD23/3/14</v>
          </cell>
          <cell r="Q619" t="str">
            <v>DCD23/3/14</v>
          </cell>
          <cell r="R619" t="str">
            <v>DCD23/3/14</v>
          </cell>
          <cell r="S619" t="str">
            <v>DCD23/3/14</v>
          </cell>
          <cell r="T619" t="str">
            <v>DCD23/3/14</v>
          </cell>
          <cell r="U619" t="str">
            <v>DCD23/3/14</v>
          </cell>
          <cell r="V619" t="str">
            <v>DCD23/3/14</v>
          </cell>
          <cell r="W619" t="str">
            <v>DCD23/3/14</v>
          </cell>
          <cell r="X619" t="str">
            <v>DCD23/3/14</v>
          </cell>
          <cell r="Y619" t="str">
            <v>DCD23/3/14</v>
          </cell>
          <cell r="Z619" t="str">
            <v>DCD23/3/14</v>
          </cell>
          <cell r="AA619" t="str">
            <v>DCD23/3/14</v>
          </cell>
          <cell r="AB619" t="str">
            <v>DCD23/3/14</v>
          </cell>
          <cell r="AC619" t="str">
            <v>DCD23/3/14</v>
          </cell>
          <cell r="AD619" t="str">
            <v>DCD23/3/14</v>
          </cell>
          <cell r="AE619" t="str">
            <v>DCD23/3/14</v>
          </cell>
          <cell r="AF619" t="str">
            <v>DCD23/3/14</v>
          </cell>
          <cell r="AG619" t="str">
            <v>DCD23/3/14</v>
          </cell>
          <cell r="AH619" t="str">
            <v>DCD23/3/14</v>
          </cell>
          <cell r="AI619" t="str">
            <v>DCD23/3/14</v>
          </cell>
          <cell r="AJ619" t="str">
            <v>DCD23/3/14</v>
          </cell>
          <cell r="AK619" t="str">
            <v>DCD23/3/14</v>
          </cell>
          <cell r="AL619" t="str">
            <v>DCD23/3/14</v>
          </cell>
        </row>
        <row r="620">
          <cell r="L620" t="str">
            <v>PDV</v>
          </cell>
          <cell r="M620" t="str">
            <v>PDVRMX29</v>
          </cell>
          <cell r="N620" t="str">
            <v>MX26</v>
          </cell>
          <cell r="O620" t="str">
            <v>SINDIALON25X</v>
          </cell>
          <cell r="P620" t="str">
            <v>SINDIALONX1</v>
          </cell>
          <cell r="Q620" t="str">
            <v>SINDIALONX6</v>
          </cell>
          <cell r="R620" t="str">
            <v>XSINDIALON</v>
          </cell>
          <cell r="S620" t="str">
            <v>SINDIALONX6</v>
          </cell>
          <cell r="T620" t="str">
            <v>XSINDIALON</v>
          </cell>
          <cell r="U620" t="str">
            <v>XSINDIALON</v>
          </cell>
          <cell r="V620" t="str">
            <v>SINDIALONX</v>
          </cell>
          <cell r="W620" t="str">
            <v>XSINDIALON</v>
          </cell>
          <cell r="X620" t="str">
            <v>XSINDIALON</v>
          </cell>
          <cell r="Y620" t="str">
            <v>1X6SINDIALON</v>
          </cell>
          <cell r="Z620" t="str">
            <v>X20SINDIALON</v>
          </cell>
          <cell r="AA620" t="str">
            <v>X24SINDIALON</v>
          </cell>
          <cell r="AB620" t="str">
            <v>XSINDIALON</v>
          </cell>
          <cell r="AC620" t="str">
            <v>XSINDIALON</v>
          </cell>
          <cell r="AD620" t="str">
            <v>XSINDIALON</v>
          </cell>
          <cell r="AE620" t="str">
            <v>XSINDIALON</v>
          </cell>
          <cell r="AF620" t="str">
            <v>XSINDIALON</v>
          </cell>
          <cell r="AG620" t="str">
            <v>XSINDIALON</v>
          </cell>
          <cell r="AH620" t="str">
            <v>XSINDIALON</v>
          </cell>
          <cell r="AI620" t="str">
            <v>XSINDIALON</v>
          </cell>
        </row>
        <row r="621">
          <cell r="L621" t="str">
            <v>X</v>
          </cell>
          <cell r="M621" t="str">
            <v>X12</v>
          </cell>
          <cell r="N621" t="str">
            <v>ABSMAMPALAGO?</v>
          </cell>
          <cell r="O621" t="str">
            <v>ABSMAMPAL</v>
          </cell>
          <cell r="P621" t="str">
            <v>MAMPALAGOPDV</v>
          </cell>
          <cell r="Q621" t="str">
            <v>MAMPALAGOPDV</v>
          </cell>
          <cell r="R621" t="str">
            <v>PDVR X13MAMPA</v>
          </cell>
          <cell r="S621" t="str">
            <v>XMAMPA</v>
          </cell>
          <cell r="T621" t="str">
            <v>X11MAMPA</v>
          </cell>
          <cell r="U621" t="str">
            <v>XMAMPA</v>
          </cell>
          <cell r="V621" t="str">
            <v>XMAMPA</v>
          </cell>
          <cell r="W621" t="str">
            <v>ABSMAMPA</v>
          </cell>
          <cell r="X621" t="str">
            <v>ABS</v>
          </cell>
          <cell r="Y621" t="str">
            <v>PDV</v>
          </cell>
          <cell r="Z621" t="str">
            <v>PDV</v>
          </cell>
          <cell r="AA621" t="str">
            <v>PDV</v>
          </cell>
          <cell r="AB621" t="str">
            <v>PDV</v>
          </cell>
          <cell r="AC621" t="str">
            <v>PDV</v>
          </cell>
          <cell r="AD621" t="str">
            <v>PDV</v>
          </cell>
          <cell r="AE621" t="str">
            <v>PDV</v>
          </cell>
          <cell r="AF621" t="str">
            <v>PDV</v>
          </cell>
          <cell r="AG621" t="str">
            <v>PDV</v>
          </cell>
          <cell r="AH621" t="str">
            <v>PDV</v>
          </cell>
          <cell r="AI621" t="str">
            <v>PDVRX15</v>
          </cell>
          <cell r="AJ621">
            <v>13</v>
          </cell>
        </row>
        <row r="622">
          <cell r="L622" t="str">
            <v>PDV</v>
          </cell>
          <cell r="M622" t="str">
            <v>PDV</v>
          </cell>
          <cell r="N622" t="str">
            <v>PDV</v>
          </cell>
          <cell r="O622" t="str">
            <v>PDV</v>
          </cell>
          <cell r="P622" t="str">
            <v>PDV</v>
          </cell>
          <cell r="Q622" t="str">
            <v>PDV</v>
          </cell>
          <cell r="R622" t="str">
            <v>PDV</v>
          </cell>
          <cell r="S622" t="str">
            <v>PDV</v>
          </cell>
          <cell r="T622" t="str">
            <v>PDV</v>
          </cell>
          <cell r="U622" t="str">
            <v>PDV</v>
          </cell>
          <cell r="V622" t="str">
            <v>PDV</v>
          </cell>
          <cell r="W622" t="str">
            <v>PDV</v>
          </cell>
          <cell r="X622" t="str">
            <v>PDV</v>
          </cell>
          <cell r="Y622" t="str">
            <v>PDV</v>
          </cell>
          <cell r="Z622" t="str">
            <v>PDV</v>
          </cell>
          <cell r="AA622" t="str">
            <v>PDV</v>
          </cell>
          <cell r="AB622" t="str">
            <v>PDV</v>
          </cell>
          <cell r="AC622" t="str">
            <v>PDV</v>
          </cell>
          <cell r="AD622" t="str">
            <v>PDV</v>
          </cell>
          <cell r="AE622" t="str">
            <v>PDV</v>
          </cell>
          <cell r="AF622" t="str">
            <v>PDV</v>
          </cell>
          <cell r="AG622" t="str">
            <v>PDV</v>
          </cell>
          <cell r="AH622" t="str">
            <v>PDV</v>
          </cell>
          <cell r="AI622" t="str">
            <v>PDV</v>
          </cell>
        </row>
        <row r="623">
          <cell r="L623" t="str">
            <v>PDV</v>
          </cell>
          <cell r="M623" t="str">
            <v>PDV</v>
          </cell>
          <cell r="N623" t="str">
            <v>PDV</v>
          </cell>
          <cell r="O623" t="str">
            <v>PDV</v>
          </cell>
          <cell r="P623" t="str">
            <v>PDV</v>
          </cell>
          <cell r="Q623" t="str">
            <v>PDV</v>
          </cell>
          <cell r="R623" t="str">
            <v>PDV</v>
          </cell>
          <cell r="S623" t="str">
            <v>PDV</v>
          </cell>
          <cell r="T623" t="str">
            <v>PDV</v>
          </cell>
          <cell r="U623" t="str">
            <v>PDV</v>
          </cell>
          <cell r="V623" t="str">
            <v>PDV</v>
          </cell>
          <cell r="W623" t="str">
            <v>PDV</v>
          </cell>
          <cell r="X623" t="str">
            <v>PDV</v>
          </cell>
          <cell r="Y623" t="str">
            <v>PDV</v>
          </cell>
          <cell r="Z623" t="str">
            <v>PDV</v>
          </cell>
          <cell r="AA623" t="str">
            <v>PDV</v>
          </cell>
          <cell r="AB623" t="str">
            <v>PDV</v>
          </cell>
          <cell r="AC623" t="str">
            <v>PDV</v>
          </cell>
          <cell r="AD623" t="str">
            <v>PDV</v>
          </cell>
          <cell r="AE623" t="str">
            <v>PDV</v>
          </cell>
          <cell r="AF623" t="str">
            <v>PDV</v>
          </cell>
          <cell r="AG623" t="str">
            <v>PDV</v>
          </cell>
          <cell r="AH623" t="str">
            <v>PDV</v>
          </cell>
          <cell r="AI623" t="str">
            <v>PDV</v>
          </cell>
        </row>
        <row r="624">
          <cell r="L624" t="str">
            <v>PDV</v>
          </cell>
          <cell r="M624" t="str">
            <v>PDV</v>
          </cell>
          <cell r="N624" t="str">
            <v>PDV</v>
          </cell>
          <cell r="O624" t="str">
            <v>PDV</v>
          </cell>
          <cell r="P624" t="str">
            <v>PDV</v>
          </cell>
          <cell r="Q624" t="str">
            <v>PDV</v>
          </cell>
          <cell r="R624" t="str">
            <v>PDV</v>
          </cell>
          <cell r="S624" t="str">
            <v>PDV</v>
          </cell>
          <cell r="T624" t="str">
            <v>PDV</v>
          </cell>
          <cell r="U624" t="str">
            <v>PDV</v>
          </cell>
          <cell r="V624" t="str">
            <v>PDV</v>
          </cell>
          <cell r="W624" t="str">
            <v>PDV</v>
          </cell>
          <cell r="X624" t="str">
            <v>PDV</v>
          </cell>
          <cell r="Y624" t="str">
            <v>PDV</v>
          </cell>
          <cell r="Z624" t="str">
            <v>PDV</v>
          </cell>
          <cell r="AA624" t="str">
            <v>PDV</v>
          </cell>
          <cell r="AB624" t="str">
            <v>PDV</v>
          </cell>
          <cell r="AC624" t="str">
            <v>PDV</v>
          </cell>
          <cell r="AD624" t="str">
            <v>PDV</v>
          </cell>
          <cell r="AE624" t="str">
            <v>PDV</v>
          </cell>
          <cell r="AF624" t="str">
            <v>PDV</v>
          </cell>
          <cell r="AG624" t="str">
            <v>PDV</v>
          </cell>
          <cell r="AH624" t="str">
            <v>PDV</v>
          </cell>
          <cell r="AI624" t="str">
            <v>PDV</v>
          </cell>
        </row>
        <row r="625">
          <cell r="L625" t="str">
            <v>PDV</v>
          </cell>
          <cell r="M625" t="str">
            <v>PDV</v>
          </cell>
          <cell r="N625" t="str">
            <v>PDV</v>
          </cell>
          <cell r="O625" t="str">
            <v>PDV</v>
          </cell>
          <cell r="P625" t="str">
            <v>PDV</v>
          </cell>
          <cell r="Q625" t="str">
            <v>PDV</v>
          </cell>
          <cell r="R625" t="str">
            <v>PDV</v>
          </cell>
          <cell r="S625" t="str">
            <v>PDV</v>
          </cell>
          <cell r="T625" t="str">
            <v>PDV</v>
          </cell>
          <cell r="U625" t="str">
            <v>PDV</v>
          </cell>
          <cell r="V625" t="str">
            <v>PDV</v>
          </cell>
          <cell r="W625" t="str">
            <v>PDV</v>
          </cell>
          <cell r="X625" t="str">
            <v>PDV</v>
          </cell>
          <cell r="Y625" t="str">
            <v>PDV</v>
          </cell>
          <cell r="Z625" t="str">
            <v>PDV</v>
          </cell>
          <cell r="AA625" t="str">
            <v>PDV</v>
          </cell>
          <cell r="AB625" t="str">
            <v>PDV</v>
          </cell>
          <cell r="AC625" t="str">
            <v>PDV</v>
          </cell>
          <cell r="AD625" t="str">
            <v>PDV</v>
          </cell>
          <cell r="AE625" t="str">
            <v>PDV</v>
          </cell>
          <cell r="AF625" t="str">
            <v>PDV</v>
          </cell>
          <cell r="AG625" t="str">
            <v>PDV</v>
          </cell>
          <cell r="AH625" t="str">
            <v>PDV</v>
          </cell>
          <cell r="AI625" t="str">
            <v>PDV</v>
          </cell>
        </row>
        <row r="626">
          <cell r="L626" t="str">
            <v>PDV</v>
          </cell>
          <cell r="M626" t="str">
            <v>PDV</v>
          </cell>
          <cell r="N626" t="str">
            <v>PDV</v>
          </cell>
          <cell r="O626" t="str">
            <v>PDV</v>
          </cell>
          <cell r="P626" t="str">
            <v>PDV</v>
          </cell>
          <cell r="Q626" t="str">
            <v>PDV</v>
          </cell>
          <cell r="R626" t="str">
            <v>PDV</v>
          </cell>
          <cell r="S626" t="str">
            <v>PDV</v>
          </cell>
          <cell r="T626" t="str">
            <v>PDV</v>
          </cell>
          <cell r="U626" t="str">
            <v>PDV</v>
          </cell>
          <cell r="V626" t="str">
            <v>PDV</v>
          </cell>
          <cell r="W626" t="str">
            <v>PDV</v>
          </cell>
          <cell r="X626" t="str">
            <v>PDV</v>
          </cell>
          <cell r="Y626" t="str">
            <v>PDV</v>
          </cell>
          <cell r="Z626" t="str">
            <v>PDV</v>
          </cell>
          <cell r="AA626" t="str">
            <v>PDV</v>
          </cell>
          <cell r="AB626" t="str">
            <v>PDV</v>
          </cell>
          <cell r="AC626" t="str">
            <v>PDV</v>
          </cell>
          <cell r="AD626" t="str">
            <v>PDV</v>
          </cell>
          <cell r="AE626" t="str">
            <v>PDV</v>
          </cell>
          <cell r="AF626" t="str">
            <v>PDV</v>
          </cell>
          <cell r="AG626" t="str">
            <v>PDV</v>
          </cell>
          <cell r="AH626" t="str">
            <v>PDV</v>
          </cell>
          <cell r="AI626" t="str">
            <v>PDV</v>
          </cell>
        </row>
        <row r="627">
          <cell r="L627" t="str">
            <v>X31/26/2/16</v>
          </cell>
          <cell r="M627" t="str">
            <v>X</v>
          </cell>
          <cell r="N627" t="str">
            <v>X29</v>
          </cell>
          <cell r="O627" t="str">
            <v>X</v>
          </cell>
          <cell r="P627" t="str">
            <v>X27</v>
          </cell>
          <cell r="Q627" t="str">
            <v>X</v>
          </cell>
          <cell r="R627" t="str">
            <v>ABS24XR27</v>
          </cell>
          <cell r="S627" t="str">
            <v>X</v>
          </cell>
          <cell r="T627" t="str">
            <v>ABS26XR29</v>
          </cell>
          <cell r="U627" t="str">
            <v>X</v>
          </cell>
          <cell r="V627" t="str">
            <v>ABS26</v>
          </cell>
          <cell r="W627" t="str">
            <v>ABS</v>
          </cell>
          <cell r="X627" t="str">
            <v>PDV</v>
          </cell>
          <cell r="Y627" t="str">
            <v>PDV</v>
          </cell>
          <cell r="Z627" t="str">
            <v>PDV</v>
          </cell>
          <cell r="AA627" t="str">
            <v>PDV</v>
          </cell>
          <cell r="AB627" t="str">
            <v>PDV</v>
          </cell>
          <cell r="AC627" t="str">
            <v>PDV</v>
          </cell>
          <cell r="AD627" t="str">
            <v>PDV</v>
          </cell>
          <cell r="AE627" t="str">
            <v>PDV</v>
          </cell>
          <cell r="AF627" t="str">
            <v>PDV</v>
          </cell>
          <cell r="AG627" t="str">
            <v>PDV</v>
          </cell>
          <cell r="AH627" t="str">
            <v>PDV</v>
          </cell>
          <cell r="AI627" t="str">
            <v>PDV</v>
          </cell>
        </row>
        <row r="628">
          <cell r="L628" t="str">
            <v>PDV</v>
          </cell>
          <cell r="M628" t="str">
            <v>PDV</v>
          </cell>
          <cell r="N628" t="str">
            <v>PDV</v>
          </cell>
          <cell r="O628" t="str">
            <v>PDV</v>
          </cell>
          <cell r="P628" t="str">
            <v>PDV</v>
          </cell>
          <cell r="Q628" t="str">
            <v>PDV</v>
          </cell>
          <cell r="R628" t="str">
            <v>PDV</v>
          </cell>
          <cell r="S628" t="str">
            <v>PDV</v>
          </cell>
          <cell r="T628" t="str">
            <v>PDV</v>
          </cell>
          <cell r="U628" t="str">
            <v>PDV</v>
          </cell>
          <cell r="V628" t="str">
            <v>PDV</v>
          </cell>
          <cell r="W628" t="str">
            <v>PDV</v>
          </cell>
          <cell r="X628" t="str">
            <v>PDV</v>
          </cell>
          <cell r="Y628" t="str">
            <v>PDV</v>
          </cell>
          <cell r="Z628" t="str">
            <v>PDV</v>
          </cell>
          <cell r="AA628" t="str">
            <v>PDV</v>
          </cell>
          <cell r="AB628" t="str">
            <v>PDV</v>
          </cell>
          <cell r="AC628" t="str">
            <v>PDV</v>
          </cell>
          <cell r="AD628" t="str">
            <v>PDV</v>
          </cell>
          <cell r="AE628" t="str">
            <v>PDV</v>
          </cell>
          <cell r="AF628" t="str">
            <v>PDV</v>
          </cell>
          <cell r="AG628" t="str">
            <v>PDV</v>
          </cell>
          <cell r="AH628" t="str">
            <v>PDV</v>
          </cell>
          <cell r="AI628" t="str">
            <v>PDV</v>
          </cell>
        </row>
        <row r="629">
          <cell r="L629" t="str">
            <v>DCD30/4/14</v>
          </cell>
          <cell r="M629" t="str">
            <v>DCD30/4/14</v>
          </cell>
          <cell r="N629" t="str">
            <v>DCD30/4/14</v>
          </cell>
          <cell r="O629" t="str">
            <v>DCD30/4/14</v>
          </cell>
          <cell r="P629" t="str">
            <v>DCD30/4/14</v>
          </cell>
          <cell r="Q629" t="str">
            <v>DCD30/4/14</v>
          </cell>
          <cell r="R629" t="str">
            <v>DCD30/4/14</v>
          </cell>
          <cell r="S629" t="str">
            <v>DCD30/4/14</v>
          </cell>
          <cell r="T629" t="str">
            <v>DCD30/4/14</v>
          </cell>
          <cell r="U629" t="str">
            <v>DCD30/4/14</v>
          </cell>
          <cell r="V629" t="str">
            <v>DCD30/4/14</v>
          </cell>
          <cell r="W629" t="str">
            <v>DCD30/4/14</v>
          </cell>
          <cell r="X629" t="str">
            <v>DCD30/4/14</v>
          </cell>
          <cell r="Y629" t="str">
            <v>DCD30/4/14</v>
          </cell>
          <cell r="Z629" t="str">
            <v>DCD30/4/14</v>
          </cell>
          <cell r="AA629" t="str">
            <v>DCD30/4/14</v>
          </cell>
          <cell r="AB629" t="str">
            <v>DCD30/4/14</v>
          </cell>
          <cell r="AC629" t="str">
            <v>DCD30/4/14</v>
          </cell>
          <cell r="AD629" t="str">
            <v>DCD30/4/14</v>
          </cell>
          <cell r="AE629" t="str">
            <v>DCD30/4/14</v>
          </cell>
          <cell r="AF629" t="str">
            <v>DCD30/4/14</v>
          </cell>
          <cell r="AG629" t="str">
            <v>DCD30/4/14</v>
          </cell>
          <cell r="AH629" t="str">
            <v>DCD30/4/14</v>
          </cell>
          <cell r="AI629" t="str">
            <v>DCD30/4/14</v>
          </cell>
          <cell r="AJ629" t="str">
            <v>DCD30/4/14</v>
          </cell>
          <cell r="AK629" t="str">
            <v>DCD30/4/14</v>
          </cell>
          <cell r="AL629" t="str">
            <v>DCD30/4/14</v>
          </cell>
        </row>
        <row r="630">
          <cell r="L630" t="str">
            <v>X14</v>
          </cell>
          <cell r="M630" t="str">
            <v>X</v>
          </cell>
          <cell r="N630" t="str">
            <v>X15</v>
          </cell>
          <cell r="O630" t="str">
            <v>X</v>
          </cell>
          <cell r="P630" t="str">
            <v>X15</v>
          </cell>
          <cell r="Q630" t="str">
            <v>X</v>
          </cell>
          <cell r="R630" t="str">
            <v>ABS14XR17</v>
          </cell>
          <cell r="S630" t="str">
            <v>X</v>
          </cell>
          <cell r="T630" t="str">
            <v>12X</v>
          </cell>
          <cell r="U630" t="str">
            <v>X</v>
          </cell>
          <cell r="V630" t="str">
            <v>X</v>
          </cell>
          <cell r="W630" t="str">
            <v>X3</v>
          </cell>
          <cell r="X630" t="str">
            <v>X14</v>
          </cell>
          <cell r="Y630" t="str">
            <v>X</v>
          </cell>
          <cell r="Z630" t="str">
            <v>13XR15</v>
          </cell>
          <cell r="AA630" t="str">
            <v>X</v>
          </cell>
          <cell r="AB630" t="str">
            <v>X</v>
          </cell>
          <cell r="AC630" t="str">
            <v>15X</v>
          </cell>
          <cell r="AD630" t="str">
            <v>X</v>
          </cell>
          <cell r="AE630" t="str">
            <v>X</v>
          </cell>
          <cell r="AF630" t="str">
            <v>X9</v>
          </cell>
          <cell r="AG630" t="str">
            <v>X</v>
          </cell>
          <cell r="AH630" t="str">
            <v>X</v>
          </cell>
          <cell r="AI630" t="str">
            <v>13X</v>
          </cell>
          <cell r="AJ630" t="str">
            <v>X</v>
          </cell>
          <cell r="AK630" t="str">
            <v>X</v>
          </cell>
        </row>
        <row r="631">
          <cell r="Q631" t="str">
            <v>VHBX6</v>
          </cell>
          <cell r="R631" t="str">
            <v>X</v>
          </cell>
          <cell r="S631" t="str">
            <v>6X</v>
          </cell>
          <cell r="T631" t="str">
            <v>X</v>
          </cell>
          <cell r="U631" t="str">
            <v>1X</v>
          </cell>
          <cell r="V631" t="str">
            <v>X28</v>
          </cell>
          <cell r="W631" t="str">
            <v>X</v>
          </cell>
          <cell r="X631" t="str">
            <v>X29</v>
          </cell>
          <cell r="Y631" t="str">
            <v>X</v>
          </cell>
          <cell r="Z631" t="str">
            <v>X</v>
          </cell>
          <cell r="AA631" t="str">
            <v>X2</v>
          </cell>
          <cell r="AB631" t="str">
            <v>28X</v>
          </cell>
          <cell r="AC631" t="str">
            <v>CH9</v>
          </cell>
          <cell r="AD631" t="str">
            <v>CHG</v>
          </cell>
          <cell r="AE631" t="str">
            <v>CHG</v>
          </cell>
          <cell r="AF631" t="str">
            <v>CHG</v>
          </cell>
          <cell r="AG631" t="str">
            <v>CHG</v>
          </cell>
          <cell r="AH631" t="str">
            <v>CHG</v>
          </cell>
          <cell r="AI631" t="str">
            <v>CHG</v>
          </cell>
          <cell r="AJ631" t="str">
            <v>CHG</v>
          </cell>
          <cell r="AK631" t="str">
            <v>CHG</v>
          </cell>
        </row>
        <row r="632">
          <cell r="L632" t="str">
            <v>X8/01/16</v>
          </cell>
          <cell r="M632" t="str">
            <v>X8INH</v>
          </cell>
          <cell r="N632" t="str">
            <v>X</v>
          </cell>
          <cell r="O632" t="str">
            <v>4X10</v>
          </cell>
          <cell r="P632" t="str">
            <v>X</v>
          </cell>
          <cell r="Q632" t="str">
            <v>CHG6</v>
          </cell>
          <cell r="R632" t="str">
            <v>CHG</v>
          </cell>
          <cell r="S632" t="str">
            <v>CHG</v>
          </cell>
          <cell r="T632" t="str">
            <v>CHG</v>
          </cell>
          <cell r="U632" t="str">
            <v>CHG</v>
          </cell>
          <cell r="V632" t="str">
            <v>CHG</v>
          </cell>
          <cell r="W632" t="str">
            <v>CHG</v>
          </cell>
          <cell r="X632" t="str">
            <v>CHG</v>
          </cell>
          <cell r="Y632" t="str">
            <v>CHG</v>
          </cell>
          <cell r="Z632" t="str">
            <v>CHG</v>
          </cell>
          <cell r="AA632" t="str">
            <v>CHG</v>
          </cell>
          <cell r="AB632" t="str">
            <v>CHG</v>
          </cell>
          <cell r="AC632" t="str">
            <v>CHG</v>
          </cell>
          <cell r="AD632" t="str">
            <v>X1</v>
          </cell>
          <cell r="AE632" t="str">
            <v>X6</v>
          </cell>
          <cell r="AF632" t="str">
            <v>X</v>
          </cell>
          <cell r="AG632" t="str">
            <v>X</v>
          </cell>
          <cell r="AH632" t="str">
            <v>4X</v>
          </cell>
          <cell r="AI632" t="str">
            <v>X</v>
          </cell>
          <cell r="AJ632" t="str">
            <v>X</v>
          </cell>
          <cell r="AK632">
            <v>4</v>
          </cell>
        </row>
        <row r="633">
          <cell r="L633" t="str">
            <v>XSILINKINE</v>
          </cell>
          <cell r="M633" t="str">
            <v>X4SILINKINE</v>
          </cell>
          <cell r="N633" t="str">
            <v>X2SILINKINE</v>
          </cell>
          <cell r="O633" t="str">
            <v>SILINKINEX</v>
          </cell>
          <cell r="P633" t="str">
            <v>X1SILINKINE</v>
          </cell>
          <cell r="Q633" t="str">
            <v>X27SILINKINE</v>
          </cell>
          <cell r="R633" t="str">
            <v>X2SILINKINE</v>
          </cell>
          <cell r="S633" t="str">
            <v>X2SILINKINE</v>
          </cell>
          <cell r="T633" t="str">
            <v>XSILINKINE</v>
          </cell>
          <cell r="U633" t="str">
            <v>X2SILINKINE</v>
          </cell>
          <cell r="V633" t="str">
            <v>XSILINKINE</v>
          </cell>
          <cell r="W633" t="str">
            <v>X11SILINKINE</v>
          </cell>
          <cell r="X633" t="str">
            <v>XSILINKINE</v>
          </cell>
          <cell r="Y633" t="str">
            <v>X9SILINKINE</v>
          </cell>
          <cell r="Z633" t="str">
            <v>XSILINKINE</v>
          </cell>
          <cell r="AA633" t="str">
            <v>1X0SILINKINE</v>
          </cell>
          <cell r="AB633" t="str">
            <v>X14SILINKINE</v>
          </cell>
          <cell r="AC633" t="str">
            <v>XSILINKINE</v>
          </cell>
          <cell r="AD633" t="str">
            <v>13XSILINKINE</v>
          </cell>
          <cell r="AE633" t="str">
            <v>XSILINKINE</v>
          </cell>
          <cell r="AF633" t="str">
            <v>X11SILINKINE</v>
          </cell>
          <cell r="AG633" t="str">
            <v>XSILINKINE</v>
          </cell>
          <cell r="AH633" t="str">
            <v>X12SILINKINE</v>
          </cell>
          <cell r="AI633" t="str">
            <v>XSILINKINE</v>
          </cell>
        </row>
        <row r="634">
          <cell r="L634" t="str">
            <v>TSO8/15</v>
          </cell>
          <cell r="M634" t="str">
            <v>TSO8/15</v>
          </cell>
          <cell r="N634" t="str">
            <v>TSO8/15</v>
          </cell>
          <cell r="O634" t="str">
            <v>TSO</v>
          </cell>
          <cell r="P634" t="str">
            <v>TSO</v>
          </cell>
          <cell r="Q634" t="str">
            <v>TSO</v>
          </cell>
          <cell r="R634" t="str">
            <v>TSO</v>
          </cell>
          <cell r="S634" t="str">
            <v>TSO</v>
          </cell>
          <cell r="T634" t="str">
            <v>TSO</v>
          </cell>
          <cell r="U634" t="str">
            <v>TSO</v>
          </cell>
          <cell r="V634" t="str">
            <v>TSO</v>
          </cell>
          <cell r="W634" t="str">
            <v>TSO</v>
          </cell>
          <cell r="X634" t="str">
            <v>TSO</v>
          </cell>
          <cell r="Y634" t="str">
            <v>TSO</v>
          </cell>
          <cell r="Z634" t="str">
            <v>TSO</v>
          </cell>
          <cell r="AA634" t="str">
            <v>TSO</v>
          </cell>
          <cell r="AB634" t="str">
            <v>TSO</v>
          </cell>
          <cell r="AC634" t="str">
            <v>TSO</v>
          </cell>
          <cell r="AD634" t="str">
            <v>TSO</v>
          </cell>
          <cell r="AE634" t="str">
            <v>TSO</v>
          </cell>
          <cell r="AF634" t="str">
            <v>TSO</v>
          </cell>
          <cell r="AG634" t="str">
            <v>TEN X14</v>
          </cell>
          <cell r="AH634" t="str">
            <v>X</v>
          </cell>
          <cell r="AI634" t="str">
            <v>10ABSXR20</v>
          </cell>
          <cell r="AJ634" t="str">
            <v>X</v>
          </cell>
          <cell r="AK634">
            <v>18</v>
          </cell>
        </row>
        <row r="635">
          <cell r="L635" t="str">
            <v>PDV</v>
          </cell>
          <cell r="M635" t="str">
            <v>PDV</v>
          </cell>
          <cell r="N635" t="str">
            <v>PDV</v>
          </cell>
          <cell r="O635" t="str">
            <v>PDV</v>
          </cell>
          <cell r="P635" t="str">
            <v>PDV</v>
          </cell>
          <cell r="Q635" t="str">
            <v>PDV</v>
          </cell>
          <cell r="R635" t="str">
            <v>PDV</v>
          </cell>
          <cell r="S635" t="str">
            <v>PDV</v>
          </cell>
          <cell r="T635" t="str">
            <v>PDV</v>
          </cell>
          <cell r="U635" t="str">
            <v>PDV</v>
          </cell>
          <cell r="V635" t="str">
            <v>PDV</v>
          </cell>
          <cell r="W635" t="str">
            <v>PDV</v>
          </cell>
          <cell r="X635" t="str">
            <v>PDV</v>
          </cell>
          <cell r="Y635" t="str">
            <v>PDV</v>
          </cell>
          <cell r="Z635" t="str">
            <v>PDV</v>
          </cell>
          <cell r="AA635" t="str">
            <v>PDV</v>
          </cell>
          <cell r="AB635" t="str">
            <v>PDV</v>
          </cell>
          <cell r="AC635" t="str">
            <v>PDV</v>
          </cell>
          <cell r="AD635" t="str">
            <v>PDV</v>
          </cell>
          <cell r="AE635" t="str">
            <v>PDV</v>
          </cell>
          <cell r="AF635" t="str">
            <v>PDV</v>
          </cell>
          <cell r="AG635" t="str">
            <v>PDV</v>
          </cell>
          <cell r="AH635" t="str">
            <v>PDV</v>
          </cell>
          <cell r="AI635" t="str">
            <v>PDV</v>
          </cell>
        </row>
        <row r="636">
          <cell r="L636" t="str">
            <v>DCD12/12/13</v>
          </cell>
          <cell r="M636" t="str">
            <v>DCD12/12/13</v>
          </cell>
          <cell r="N636" t="str">
            <v>DCD12/12/13</v>
          </cell>
          <cell r="O636" t="str">
            <v>DCD12/12/13</v>
          </cell>
          <cell r="P636" t="str">
            <v>DCD12/12/13</v>
          </cell>
          <cell r="Q636" t="str">
            <v>DCD12/12/13</v>
          </cell>
          <cell r="R636" t="str">
            <v>DCD12/12/13</v>
          </cell>
          <cell r="S636" t="str">
            <v>DCD12/12/13</v>
          </cell>
          <cell r="T636" t="str">
            <v>DCD12/12/13</v>
          </cell>
          <cell r="U636" t="str">
            <v>DCD12/12/13</v>
          </cell>
          <cell r="V636" t="str">
            <v>DCD12/12/13</v>
          </cell>
          <cell r="W636" t="str">
            <v>DCD12/12/13</v>
          </cell>
          <cell r="X636" t="str">
            <v>DCD12/12/13</v>
          </cell>
          <cell r="Y636" t="str">
            <v>DCD12/12/13</v>
          </cell>
          <cell r="Z636" t="str">
            <v>DCD12/12/13</v>
          </cell>
          <cell r="AA636" t="str">
            <v>DCD12/12/13</v>
          </cell>
          <cell r="AB636" t="str">
            <v>DCD12/12/13</v>
          </cell>
          <cell r="AC636" t="str">
            <v>DCD12/12/13</v>
          </cell>
          <cell r="AD636" t="str">
            <v>DCD12/12/13</v>
          </cell>
          <cell r="AE636" t="str">
            <v>DCD12/12/13</v>
          </cell>
          <cell r="AF636" t="str">
            <v>DCD12/12/13</v>
          </cell>
          <cell r="AG636" t="str">
            <v>DCD12/12/13</v>
          </cell>
          <cell r="AH636" t="str">
            <v>DCD12/12/13</v>
          </cell>
          <cell r="AI636" t="str">
            <v>DCD12/12/13</v>
          </cell>
          <cell r="AJ636" t="str">
            <v>DCD12/12/13</v>
          </cell>
          <cell r="AK636" t="str">
            <v>DCD12/12/13</v>
          </cell>
          <cell r="AL636" t="str">
            <v>DCD12/12/13</v>
          </cell>
        </row>
        <row r="637">
          <cell r="L637" t="str">
            <v>8XDIONDJI/6/1/16</v>
          </cell>
          <cell r="M637" t="str">
            <v>X18DIONDJI</v>
          </cell>
          <cell r="N637" t="str">
            <v>X16DIONDJI</v>
          </cell>
          <cell r="O637" t="str">
            <v>17XDIONDJI</v>
          </cell>
          <cell r="P637" t="str">
            <v>21DIONDJIX</v>
          </cell>
          <cell r="Q637" t="str">
            <v>28XDIONDJI</v>
          </cell>
          <cell r="R637" t="str">
            <v>28XDJONDJI</v>
          </cell>
          <cell r="S637" t="str">
            <v>DCD15/07/16</v>
          </cell>
          <cell r="T637" t="str">
            <v>DCD15/07/16</v>
          </cell>
          <cell r="U637" t="str">
            <v>DCD15/07/16</v>
          </cell>
          <cell r="V637" t="str">
            <v>DCD15/07/16</v>
          </cell>
          <cell r="W637" t="str">
            <v>DCD15/07/16</v>
          </cell>
          <cell r="X637" t="str">
            <v>DCD15/07/16</v>
          </cell>
          <cell r="Y637" t="str">
            <v>DCD15/07/16</v>
          </cell>
          <cell r="Z637" t="str">
            <v>DCD15/07/16</v>
          </cell>
          <cell r="AA637" t="str">
            <v>DCD15/07/16</v>
          </cell>
          <cell r="AB637" t="str">
            <v>DCD15/07/16</v>
          </cell>
          <cell r="AC637" t="str">
            <v>DCD15/07/16</v>
          </cell>
          <cell r="AD637" t="str">
            <v>DCD15/07/16</v>
          </cell>
          <cell r="AE637" t="str">
            <v>DCD15/07/16</v>
          </cell>
          <cell r="AF637" t="str">
            <v>DCD15/07/16</v>
          </cell>
          <cell r="AG637" t="str">
            <v>DCD15/07/16</v>
          </cell>
          <cell r="AH637" t="str">
            <v>DCD15/07/16</v>
          </cell>
          <cell r="AI637" t="str">
            <v>DCD15/07/16</v>
          </cell>
          <cell r="AJ637" t="str">
            <v>DCD15/07/16</v>
          </cell>
          <cell r="AK637" t="str">
            <v>DCD15/07/16</v>
          </cell>
          <cell r="AL637" t="str">
            <v>DCD15/07/16</v>
          </cell>
        </row>
        <row r="638">
          <cell r="L638" t="str">
            <v>X2/X31/29/1/16</v>
          </cell>
          <cell r="M638" t="str">
            <v>X29</v>
          </cell>
          <cell r="N638" t="str">
            <v>X</v>
          </cell>
          <cell r="O638" t="str">
            <v>ABS25X29</v>
          </cell>
          <cell r="P638" t="str">
            <v>29X</v>
          </cell>
          <cell r="Q638" t="str">
            <v>X</v>
          </cell>
          <cell r="R638" t="str">
            <v>X</v>
          </cell>
          <cell r="S638" t="str">
            <v>1X</v>
          </cell>
          <cell r="T638" t="str">
            <v>X</v>
          </cell>
          <cell r="U638" t="str">
            <v>X1</v>
          </cell>
          <cell r="V638" t="str">
            <v>X28</v>
          </cell>
          <cell r="W638" t="str">
            <v>X</v>
          </cell>
          <cell r="X638" t="str">
            <v>X</v>
          </cell>
          <cell r="Y638" t="str">
            <v>ABS27</v>
          </cell>
          <cell r="Z638" t="str">
            <v>ABS</v>
          </cell>
          <cell r="AA638" t="str">
            <v>X16</v>
          </cell>
          <cell r="AB638" t="str">
            <v>X</v>
          </cell>
          <cell r="AC638" t="str">
            <v>X</v>
          </cell>
          <cell r="AD638" t="str">
            <v>12ABS</v>
          </cell>
          <cell r="AE638" t="str">
            <v>ABS</v>
          </cell>
          <cell r="AF638" t="str">
            <v>X31</v>
          </cell>
          <cell r="AG638" t="str">
            <v>TSO18/09/17</v>
          </cell>
          <cell r="AH638" t="str">
            <v>TSO</v>
          </cell>
          <cell r="AI638" t="str">
            <v>TSO</v>
          </cell>
        </row>
        <row r="639">
          <cell r="L639" t="str">
            <v>PDV</v>
          </cell>
          <cell r="M639" t="str">
            <v>PDV</v>
          </cell>
          <cell r="N639" t="str">
            <v>PDV</v>
          </cell>
          <cell r="O639" t="str">
            <v>PDV</v>
          </cell>
          <cell r="P639" t="str">
            <v>PDV</v>
          </cell>
          <cell r="Q639" t="str">
            <v>PDV</v>
          </cell>
          <cell r="R639" t="str">
            <v>PDV</v>
          </cell>
          <cell r="S639" t="str">
            <v>PDV</v>
          </cell>
          <cell r="T639" t="str">
            <v>PDV</v>
          </cell>
          <cell r="U639" t="str">
            <v>PDV</v>
          </cell>
          <cell r="V639" t="str">
            <v>PDV</v>
          </cell>
          <cell r="W639" t="str">
            <v>PDV</v>
          </cell>
          <cell r="X639" t="str">
            <v>PDV</v>
          </cell>
          <cell r="Y639" t="str">
            <v>PDV</v>
          </cell>
          <cell r="Z639" t="str">
            <v>DCD15/02/17</v>
          </cell>
          <cell r="AA639" t="str">
            <v>DCD</v>
          </cell>
          <cell r="AB639" t="str">
            <v xml:space="preserve">DCD </v>
          </cell>
          <cell r="AC639" t="str">
            <v xml:space="preserve">DCD </v>
          </cell>
          <cell r="AD639" t="str">
            <v xml:space="preserve">DCD </v>
          </cell>
          <cell r="AE639" t="str">
            <v xml:space="preserve">DCD </v>
          </cell>
          <cell r="AF639" t="str">
            <v xml:space="preserve">DCD </v>
          </cell>
          <cell r="AG639" t="str">
            <v xml:space="preserve">DCD </v>
          </cell>
          <cell r="AH639" t="str">
            <v>DCD</v>
          </cell>
          <cell r="AI639" t="str">
            <v>DCD</v>
          </cell>
        </row>
        <row r="640">
          <cell r="L640" t="str">
            <v>PDV</v>
          </cell>
          <cell r="M640" t="str">
            <v>PDV</v>
          </cell>
          <cell r="N640" t="str">
            <v>PDV</v>
          </cell>
          <cell r="O640" t="str">
            <v>PDV</v>
          </cell>
          <cell r="P640" t="str">
            <v>PDV</v>
          </cell>
          <cell r="Q640" t="str">
            <v>PDV</v>
          </cell>
          <cell r="R640" t="str">
            <v>PDV</v>
          </cell>
          <cell r="S640" t="str">
            <v>PDV</v>
          </cell>
          <cell r="T640" t="str">
            <v>PDV</v>
          </cell>
          <cell r="U640" t="str">
            <v>PDV</v>
          </cell>
          <cell r="V640" t="str">
            <v>PDV</v>
          </cell>
          <cell r="W640" t="str">
            <v>PDV</v>
          </cell>
          <cell r="X640" t="str">
            <v>PDV</v>
          </cell>
          <cell r="Y640" t="str">
            <v>PDV</v>
          </cell>
          <cell r="Z640" t="str">
            <v>PDV</v>
          </cell>
          <cell r="AA640" t="str">
            <v>PDV</v>
          </cell>
          <cell r="AB640" t="str">
            <v>PDV</v>
          </cell>
          <cell r="AC640" t="str">
            <v>PDV</v>
          </cell>
          <cell r="AD640" t="str">
            <v>PDV</v>
          </cell>
          <cell r="AE640" t="str">
            <v>PDV</v>
          </cell>
          <cell r="AF640" t="str">
            <v>PDV</v>
          </cell>
          <cell r="AG640" t="str">
            <v>PDV</v>
          </cell>
          <cell r="AH640" t="str">
            <v>PDV</v>
          </cell>
          <cell r="AI640" t="str">
            <v>PDV</v>
          </cell>
        </row>
        <row r="641">
          <cell r="L641" t="str">
            <v>XSUELLE</v>
          </cell>
          <cell r="M641" t="str">
            <v>X6SUELLE</v>
          </cell>
          <cell r="N641" t="str">
            <v>X8SUELLE</v>
          </cell>
          <cell r="O641" t="str">
            <v>X8SUELLE</v>
          </cell>
          <cell r="P641" t="str">
            <v>X4SUELLE</v>
          </cell>
          <cell r="Q641" t="str">
            <v>X6SUELLE</v>
          </cell>
          <cell r="R641" t="str">
            <v>X1SUELLE</v>
          </cell>
          <cell r="S641" t="str">
            <v>X5SUELLE</v>
          </cell>
          <cell r="T641" t="str">
            <v>X4SUELLE</v>
          </cell>
          <cell r="U641" t="str">
            <v>XSUELLE</v>
          </cell>
          <cell r="V641" t="str">
            <v>1XSUELLE</v>
          </cell>
          <cell r="W641" t="str">
            <v>X1SUELLE</v>
          </cell>
          <cell r="X641" t="str">
            <v>X1SUELLE</v>
          </cell>
          <cell r="Y641" t="str">
            <v>X31SUELLE</v>
          </cell>
          <cell r="Z641" t="str">
            <v>XSUELLE</v>
          </cell>
          <cell r="AA641" t="str">
            <v>XSUELLE</v>
          </cell>
          <cell r="AB641" t="str">
            <v>X1SUELLE</v>
          </cell>
          <cell r="AC641" t="str">
            <v>XSUELLE</v>
          </cell>
          <cell r="AD641" t="str">
            <v>X1SUELLE</v>
          </cell>
          <cell r="AE641" t="str">
            <v>XSUELLE</v>
          </cell>
          <cell r="AF641" t="str">
            <v>X7SUELLE</v>
          </cell>
          <cell r="AG641" t="str">
            <v>XSUELLE</v>
          </cell>
          <cell r="AH641" t="str">
            <v>X3SUELLE</v>
          </cell>
          <cell r="AI641" t="str">
            <v>XSUELLE</v>
          </cell>
          <cell r="AJ641" t="str">
            <v>4SUELLE</v>
          </cell>
        </row>
        <row r="642">
          <cell r="L642" t="str">
            <v>X</v>
          </cell>
          <cell r="M642" t="str">
            <v>X</v>
          </cell>
          <cell r="N642" t="str">
            <v>X</v>
          </cell>
          <cell r="O642" t="str">
            <v>X4</v>
          </cell>
          <cell r="P642" t="str">
            <v>X215</v>
          </cell>
          <cell r="Q642" t="str">
            <v>X</v>
          </cell>
          <cell r="R642" t="str">
            <v>X15</v>
          </cell>
          <cell r="S642" t="str">
            <v>X</v>
          </cell>
          <cell r="T642" t="str">
            <v>ABS12/16</v>
          </cell>
          <cell r="U642" t="str">
            <v>X</v>
          </cell>
          <cell r="V642" t="str">
            <v>ABS13</v>
          </cell>
          <cell r="W642" t="str">
            <v>ABS</v>
          </cell>
          <cell r="X642" t="str">
            <v>PDV</v>
          </cell>
          <cell r="Y642" t="str">
            <v>PDV</v>
          </cell>
          <cell r="Z642" t="str">
            <v>XR8</v>
          </cell>
          <cell r="AA642" t="str">
            <v>X8</v>
          </cell>
          <cell r="AB642" t="str">
            <v>X</v>
          </cell>
          <cell r="AC642" t="str">
            <v>X4</v>
          </cell>
          <cell r="AD642" t="str">
            <v>X</v>
          </cell>
          <cell r="AE642" t="str">
            <v>X</v>
          </cell>
          <cell r="AF642" t="str">
            <v>4X</v>
          </cell>
          <cell r="AG642" t="str">
            <v>X</v>
          </cell>
          <cell r="AH642" t="str">
            <v>X</v>
          </cell>
          <cell r="AI642" t="str">
            <v>3X</v>
          </cell>
          <cell r="AJ642" t="str">
            <v>X</v>
          </cell>
          <cell r="AK642">
            <v>2</v>
          </cell>
        </row>
        <row r="643">
          <cell r="L643" t="str">
            <v>PDV</v>
          </cell>
          <cell r="M643" t="str">
            <v>PDV</v>
          </cell>
          <cell r="N643" t="str">
            <v>PDV</v>
          </cell>
          <cell r="O643" t="str">
            <v>PDV</v>
          </cell>
          <cell r="P643" t="str">
            <v>PDV</v>
          </cell>
          <cell r="Q643" t="str">
            <v>PDV</v>
          </cell>
          <cell r="R643" t="str">
            <v>PDV</v>
          </cell>
          <cell r="S643" t="str">
            <v>PDV</v>
          </cell>
          <cell r="T643" t="str">
            <v>PDV</v>
          </cell>
          <cell r="U643" t="str">
            <v>PDV</v>
          </cell>
          <cell r="V643" t="str">
            <v>PDV</v>
          </cell>
          <cell r="W643" t="str">
            <v>PDV</v>
          </cell>
          <cell r="X643" t="str">
            <v>PDV</v>
          </cell>
          <cell r="Y643" t="str">
            <v>PDV</v>
          </cell>
          <cell r="Z643" t="str">
            <v>PDV</v>
          </cell>
          <cell r="AA643" t="str">
            <v>PDV</v>
          </cell>
          <cell r="AB643" t="str">
            <v>PDV</v>
          </cell>
          <cell r="AC643" t="str">
            <v>PDV</v>
          </cell>
          <cell r="AD643" t="str">
            <v>PDV</v>
          </cell>
          <cell r="AE643" t="str">
            <v>PDV</v>
          </cell>
          <cell r="AF643" t="str">
            <v>PDV</v>
          </cell>
          <cell r="AG643" t="str">
            <v>PDV</v>
          </cell>
          <cell r="AH643" t="str">
            <v>PDV</v>
          </cell>
          <cell r="AI643" t="str">
            <v>PDV</v>
          </cell>
        </row>
        <row r="644">
          <cell r="L644" t="str">
            <v>PDV</v>
          </cell>
          <cell r="M644" t="str">
            <v>PDV</v>
          </cell>
          <cell r="N644" t="str">
            <v>PDV</v>
          </cell>
          <cell r="O644" t="str">
            <v>PDV</v>
          </cell>
          <cell r="P644" t="str">
            <v>PDV</v>
          </cell>
          <cell r="Q644" t="str">
            <v>PDV</v>
          </cell>
          <cell r="R644" t="str">
            <v>PDVRX6</v>
          </cell>
          <cell r="S644" t="str">
            <v>X6</v>
          </cell>
          <cell r="T644" t="str">
            <v>X</v>
          </cell>
          <cell r="U644" t="str">
            <v>2ABS</v>
          </cell>
          <cell r="V644" t="str">
            <v>ABSXR31</v>
          </cell>
          <cell r="W644" t="str">
            <v>X</v>
          </cell>
          <cell r="X644" t="str">
            <v>ABS29</v>
          </cell>
          <cell r="Y644" t="str">
            <v>ABS</v>
          </cell>
          <cell r="Z644" t="str">
            <v>PDV</v>
          </cell>
          <cell r="AA644" t="str">
            <v>PDV</v>
          </cell>
          <cell r="AB644" t="str">
            <v>PDV</v>
          </cell>
          <cell r="AC644" t="str">
            <v>PDV</v>
          </cell>
          <cell r="AD644" t="str">
            <v>PDV</v>
          </cell>
          <cell r="AE644" t="str">
            <v>PDV</v>
          </cell>
          <cell r="AF644" t="str">
            <v>PDV</v>
          </cell>
          <cell r="AG644" t="str">
            <v>PDV</v>
          </cell>
          <cell r="AH644" t="str">
            <v>PDV</v>
          </cell>
          <cell r="AI644" t="str">
            <v>PDV</v>
          </cell>
        </row>
        <row r="645">
          <cell r="L645" t="str">
            <v>X</v>
          </cell>
          <cell r="M645" t="str">
            <v>X</v>
          </cell>
          <cell r="N645" t="str">
            <v>X19</v>
          </cell>
          <cell r="O645" t="str">
            <v>X</v>
          </cell>
          <cell r="P645" t="str">
            <v>X21</v>
          </cell>
          <cell r="Q645" t="str">
            <v>X</v>
          </cell>
          <cell r="R645" t="str">
            <v>17X</v>
          </cell>
          <cell r="S645" t="str">
            <v>X</v>
          </cell>
          <cell r="T645" t="str">
            <v>ABS22XR23</v>
          </cell>
          <cell r="U645" t="str">
            <v>X</v>
          </cell>
          <cell r="V645" t="str">
            <v>X</v>
          </cell>
          <cell r="W645" t="str">
            <v>X21</v>
          </cell>
          <cell r="X645" t="str">
            <v>X</v>
          </cell>
          <cell r="Y645" t="str">
            <v>X</v>
          </cell>
          <cell r="Z645" t="str">
            <v>20ABSXR22</v>
          </cell>
          <cell r="AA645" t="str">
            <v>X</v>
          </cell>
          <cell r="AB645" t="str">
            <v>X</v>
          </cell>
          <cell r="AC645" t="str">
            <v>X22</v>
          </cell>
          <cell r="AD645" t="str">
            <v>X</v>
          </cell>
          <cell r="AE645" t="str">
            <v>X</v>
          </cell>
          <cell r="AF645" t="str">
            <v>X22</v>
          </cell>
          <cell r="AG645" t="str">
            <v>X</v>
          </cell>
          <cell r="AH645" t="str">
            <v>X</v>
          </cell>
          <cell r="AI645" t="str">
            <v>22X</v>
          </cell>
          <cell r="AJ645" t="str">
            <v>X</v>
          </cell>
          <cell r="AK645" t="str">
            <v>X</v>
          </cell>
          <cell r="AL645">
            <v>21</v>
          </cell>
        </row>
        <row r="646">
          <cell r="L646" t="str">
            <v>PDV</v>
          </cell>
          <cell r="M646" t="str">
            <v>PDV</v>
          </cell>
          <cell r="N646" t="str">
            <v>PDV</v>
          </cell>
          <cell r="O646" t="str">
            <v>PDV</v>
          </cell>
          <cell r="P646" t="str">
            <v>PDV</v>
          </cell>
          <cell r="Q646" t="str">
            <v>PDV</v>
          </cell>
          <cell r="R646" t="str">
            <v>PDV</v>
          </cell>
          <cell r="S646" t="str">
            <v>PDV</v>
          </cell>
          <cell r="T646" t="str">
            <v>PDV</v>
          </cell>
          <cell r="U646" t="str">
            <v>PDV</v>
          </cell>
          <cell r="V646" t="str">
            <v>PDV</v>
          </cell>
          <cell r="W646" t="str">
            <v>PDV</v>
          </cell>
          <cell r="X646" t="str">
            <v>PDV</v>
          </cell>
          <cell r="Y646" t="str">
            <v>PDV</v>
          </cell>
          <cell r="Z646" t="str">
            <v>PDV</v>
          </cell>
          <cell r="AA646" t="str">
            <v>PDV</v>
          </cell>
          <cell r="AB646" t="str">
            <v>PDV</v>
          </cell>
          <cell r="AC646" t="str">
            <v>PDV</v>
          </cell>
          <cell r="AD646" t="str">
            <v>PDV</v>
          </cell>
          <cell r="AE646" t="str">
            <v>PDV</v>
          </cell>
          <cell r="AF646" t="str">
            <v>PDV</v>
          </cell>
          <cell r="AG646" t="str">
            <v>PDV</v>
          </cell>
          <cell r="AH646" t="str">
            <v>PDV</v>
          </cell>
          <cell r="AI646" t="str">
            <v>PDV</v>
          </cell>
        </row>
        <row r="647">
          <cell r="L647" t="str">
            <v>X</v>
          </cell>
          <cell r="M647" t="str">
            <v>X8INH</v>
          </cell>
          <cell r="N647" t="str">
            <v>X</v>
          </cell>
          <cell r="O647" t="str">
            <v>X</v>
          </cell>
          <cell r="P647" t="str">
            <v>X</v>
          </cell>
          <cell r="Q647" t="str">
            <v>6X10</v>
          </cell>
          <cell r="R647" t="str">
            <v>X</v>
          </cell>
          <cell r="S647" t="str">
            <v>X12</v>
          </cell>
          <cell r="T647" t="str">
            <v>X</v>
          </cell>
          <cell r="U647" t="str">
            <v>9X</v>
          </cell>
          <cell r="V647" t="str">
            <v>X</v>
          </cell>
          <cell r="W647" t="str">
            <v>X8</v>
          </cell>
          <cell r="X647" t="str">
            <v>X</v>
          </cell>
          <cell r="Y647" t="str">
            <v>ABS6</v>
          </cell>
          <cell r="Z647" t="str">
            <v>ABS</v>
          </cell>
          <cell r="AA647" t="str">
            <v>ABS</v>
          </cell>
          <cell r="AB647" t="str">
            <v>PDV</v>
          </cell>
          <cell r="AC647" t="str">
            <v>PDV</v>
          </cell>
          <cell r="AD647" t="str">
            <v>PDV</v>
          </cell>
          <cell r="AE647" t="str">
            <v>PDV</v>
          </cell>
          <cell r="AF647" t="str">
            <v>PDV</v>
          </cell>
          <cell r="AG647" t="str">
            <v>PDV</v>
          </cell>
          <cell r="AH647" t="str">
            <v>PDV</v>
          </cell>
          <cell r="AI647" t="str">
            <v>PDV</v>
          </cell>
        </row>
        <row r="648">
          <cell r="L648" t="str">
            <v>CHG</v>
          </cell>
          <cell r="M648" t="str">
            <v>CHG</v>
          </cell>
          <cell r="N648" t="str">
            <v>CHG</v>
          </cell>
          <cell r="O648" t="str">
            <v>CHG</v>
          </cell>
          <cell r="P648" t="str">
            <v>CHG</v>
          </cell>
          <cell r="Q648" t="str">
            <v>CHG</v>
          </cell>
          <cell r="R648" t="str">
            <v>CHG</v>
          </cell>
          <cell r="S648" t="str">
            <v>CHG</v>
          </cell>
          <cell r="T648" t="str">
            <v>CHG</v>
          </cell>
          <cell r="U648" t="str">
            <v>CHG</v>
          </cell>
          <cell r="V648" t="str">
            <v>CHG</v>
          </cell>
          <cell r="W648" t="str">
            <v>CHG</v>
          </cell>
          <cell r="X648" t="str">
            <v>CHG</v>
          </cell>
          <cell r="Y648" t="str">
            <v>CHG</v>
          </cell>
          <cell r="Z648" t="str">
            <v>CHG</v>
          </cell>
          <cell r="AA648" t="str">
            <v>CHG</v>
          </cell>
          <cell r="AB648" t="str">
            <v>CHG</v>
          </cell>
          <cell r="AC648" t="str">
            <v>CHG</v>
          </cell>
          <cell r="AD648" t="str">
            <v>CHG</v>
          </cell>
          <cell r="AE648" t="str">
            <v>CHG</v>
          </cell>
          <cell r="AF648" t="str">
            <v>CHG</v>
          </cell>
          <cell r="AG648" t="str">
            <v>CHG</v>
          </cell>
          <cell r="AH648" t="str">
            <v>CHG</v>
          </cell>
          <cell r="AI648" t="str">
            <v>CHG</v>
          </cell>
        </row>
        <row r="649">
          <cell r="L649" t="str">
            <v>X</v>
          </cell>
          <cell r="M649" t="str">
            <v>20X</v>
          </cell>
          <cell r="N649" t="str">
            <v>X</v>
          </cell>
          <cell r="O649" t="str">
            <v>X</v>
          </cell>
          <cell r="P649" t="str">
            <v>ABS20</v>
          </cell>
          <cell r="Q649" t="str">
            <v>ABS</v>
          </cell>
          <cell r="R649" t="str">
            <v>PDV</v>
          </cell>
          <cell r="S649" t="str">
            <v>PDV</v>
          </cell>
          <cell r="T649" t="str">
            <v>PDV</v>
          </cell>
          <cell r="U649" t="str">
            <v>PDV</v>
          </cell>
          <cell r="V649" t="str">
            <v>PDV</v>
          </cell>
          <cell r="W649" t="str">
            <v>PDV</v>
          </cell>
          <cell r="X649" t="str">
            <v>PDV</v>
          </cell>
          <cell r="Y649" t="str">
            <v>PDV</v>
          </cell>
          <cell r="Z649" t="str">
            <v>PDV</v>
          </cell>
          <cell r="AA649" t="str">
            <v>PDV</v>
          </cell>
          <cell r="AB649" t="str">
            <v>PDV</v>
          </cell>
          <cell r="AC649" t="str">
            <v>PDV</v>
          </cell>
          <cell r="AD649" t="str">
            <v>PDV</v>
          </cell>
          <cell r="AE649" t="str">
            <v>PDV</v>
          </cell>
          <cell r="AF649" t="str">
            <v>PDV</v>
          </cell>
          <cell r="AG649" t="str">
            <v>PDV</v>
          </cell>
          <cell r="AH649" t="str">
            <v>PDV</v>
          </cell>
          <cell r="AI649" t="str">
            <v>PDV</v>
          </cell>
        </row>
        <row r="650">
          <cell r="L650" t="str">
            <v>XOULP</v>
          </cell>
          <cell r="M650" t="str">
            <v>X29OULAMP</v>
          </cell>
          <cell r="N650" t="str">
            <v>X</v>
          </cell>
          <cell r="O650" t="str">
            <v>ABS29oulmp</v>
          </cell>
          <cell r="P650" t="str">
            <v>X26OULMP</v>
          </cell>
          <cell r="Q650" t="str">
            <v>X30OULMP</v>
          </cell>
          <cell r="R650" t="str">
            <v>XOULAMP</v>
          </cell>
          <cell r="S650" t="str">
            <v>X20OULAMP</v>
          </cell>
          <cell r="T650" t="str">
            <v>X19OULAMP</v>
          </cell>
          <cell r="U650" t="str">
            <v>23XOULAMP</v>
          </cell>
          <cell r="V650" t="str">
            <v>X31OULMP</v>
          </cell>
          <cell r="W650" t="str">
            <v>29XOULMPA</v>
          </cell>
          <cell r="X650" t="str">
            <v>X30OULMP</v>
          </cell>
          <cell r="Y650" t="str">
            <v>OULAMPX</v>
          </cell>
          <cell r="Z650" t="str">
            <v>XOULAMP</v>
          </cell>
          <cell r="AA650" t="str">
            <v>XOULAMPAN</v>
          </cell>
          <cell r="AB650" t="str">
            <v>XOULAMP</v>
          </cell>
          <cell r="AC650" t="str">
            <v>XOULAMP</v>
          </cell>
          <cell r="AD650" t="str">
            <v>X12OULAMP</v>
          </cell>
          <cell r="AE650" t="str">
            <v>X12OULAMP</v>
          </cell>
          <cell r="AF650" t="str">
            <v>X10OULAMP</v>
          </cell>
          <cell r="AG650" t="str">
            <v>X22OULAMP</v>
          </cell>
          <cell r="AH650" t="str">
            <v>X20OULAMP</v>
          </cell>
          <cell r="AI650" t="str">
            <v>X29OULAMP</v>
          </cell>
        </row>
        <row r="651">
          <cell r="L651" t="str">
            <v>DCD</v>
          </cell>
          <cell r="M651" t="str">
            <v>DCD</v>
          </cell>
          <cell r="N651" t="str">
            <v>DCD</v>
          </cell>
          <cell r="O651" t="str">
            <v>DCD</v>
          </cell>
          <cell r="P651" t="str">
            <v>DCD</v>
          </cell>
          <cell r="Q651" t="str">
            <v>DCD</v>
          </cell>
          <cell r="R651" t="str">
            <v>DCD</v>
          </cell>
          <cell r="S651" t="str">
            <v>DCD</v>
          </cell>
          <cell r="T651" t="str">
            <v>DCD</v>
          </cell>
          <cell r="U651" t="str">
            <v>DCD</v>
          </cell>
          <cell r="V651" t="str">
            <v>DCD</v>
          </cell>
          <cell r="W651" t="str">
            <v>DCD</v>
          </cell>
          <cell r="X651" t="str">
            <v>DCD</v>
          </cell>
          <cell r="Y651" t="str">
            <v>DCD</v>
          </cell>
          <cell r="Z651" t="str">
            <v>DCD</v>
          </cell>
          <cell r="AA651" t="str">
            <v>DCD</v>
          </cell>
          <cell r="AB651" t="str">
            <v>DCD</v>
          </cell>
          <cell r="AC651" t="str">
            <v>DCD</v>
          </cell>
          <cell r="AD651" t="str">
            <v>DCD</v>
          </cell>
          <cell r="AE651" t="str">
            <v>DCD</v>
          </cell>
          <cell r="AF651" t="str">
            <v>DCD</v>
          </cell>
          <cell r="AG651" t="str">
            <v>DCD</v>
          </cell>
          <cell r="AH651" t="str">
            <v>DCD</v>
          </cell>
          <cell r="AI651" t="str">
            <v>DCD</v>
          </cell>
          <cell r="AJ651" t="str">
            <v>DCD</v>
          </cell>
          <cell r="AK651" t="str">
            <v>DCD</v>
          </cell>
          <cell r="AL651" t="str">
            <v>DCD</v>
          </cell>
        </row>
        <row r="652">
          <cell r="L652" t="str">
            <v>XSUELLE</v>
          </cell>
          <cell r="M652" t="str">
            <v>X5SUELLE</v>
          </cell>
          <cell r="N652" t="str">
            <v>X8SUELLE</v>
          </cell>
          <cell r="O652" t="str">
            <v>X4SUELLE</v>
          </cell>
          <cell r="P652" t="str">
            <v>X6SUELLE</v>
          </cell>
          <cell r="Q652" t="str">
            <v>X5SUELLE</v>
          </cell>
          <cell r="R652" t="str">
            <v>X1SUELLE</v>
          </cell>
          <cell r="S652" t="str">
            <v>X5SUELLE</v>
          </cell>
          <cell r="T652" t="str">
            <v>X8SUELLE</v>
          </cell>
          <cell r="U652" t="str">
            <v>XSUELLE</v>
          </cell>
          <cell r="V652" t="str">
            <v>11XSUELLE</v>
          </cell>
          <cell r="W652" t="str">
            <v>X10SUELLE</v>
          </cell>
          <cell r="X652" t="str">
            <v>X9SUELLE</v>
          </cell>
          <cell r="Y652" t="str">
            <v>X9SUELLE</v>
          </cell>
          <cell r="Z652" t="str">
            <v>XSUELLE</v>
          </cell>
          <cell r="AA652" t="str">
            <v>XSUELLE</v>
          </cell>
          <cell r="AB652" t="str">
            <v>XSUELLE</v>
          </cell>
          <cell r="AC652" t="str">
            <v>X10SUELLE</v>
          </cell>
          <cell r="AD652" t="str">
            <v>X8SUELLE</v>
          </cell>
          <cell r="AE652" t="str">
            <v>X6SUELLE</v>
          </cell>
          <cell r="AF652" t="str">
            <v>7XSUELLE</v>
          </cell>
          <cell r="AG652" t="str">
            <v>X5SUELLE</v>
          </cell>
          <cell r="AH652" t="str">
            <v>XSUELLE</v>
          </cell>
          <cell r="AI652" t="str">
            <v>X2SUELLE</v>
          </cell>
        </row>
        <row r="653">
          <cell r="AH653" t="str">
            <v>X6</v>
          </cell>
          <cell r="AI653" t="str">
            <v>X</v>
          </cell>
          <cell r="AJ653" t="str">
            <v>X</v>
          </cell>
          <cell r="AK653">
            <v>3</v>
          </cell>
        </row>
        <row r="654">
          <cell r="W654" t="str">
            <v>X14</v>
          </cell>
          <cell r="X654" t="str">
            <v>X13</v>
          </cell>
          <cell r="Y654" t="str">
            <v>X9</v>
          </cell>
          <cell r="Z654" t="str">
            <v>X</v>
          </cell>
          <cell r="AA654" t="str">
            <v>9X</v>
          </cell>
          <cell r="AB654" t="str">
            <v>X</v>
          </cell>
          <cell r="AC654" t="str">
            <v>24ABS</v>
          </cell>
          <cell r="AD654" t="str">
            <v>XR6</v>
          </cell>
          <cell r="AE654" t="str">
            <v>X</v>
          </cell>
          <cell r="AF654" t="str">
            <v>X14</v>
          </cell>
          <cell r="AG654" t="str">
            <v>X</v>
          </cell>
          <cell r="AH654" t="str">
            <v>CHG</v>
          </cell>
          <cell r="AI654" t="str">
            <v>CHG</v>
          </cell>
        </row>
        <row r="655">
          <cell r="L655" t="str">
            <v>ABS4</v>
          </cell>
          <cell r="M655" t="str">
            <v>X7</v>
          </cell>
          <cell r="N655" t="str">
            <v>X</v>
          </cell>
          <cell r="O655" t="str">
            <v>X</v>
          </cell>
          <cell r="P655" t="str">
            <v>FENETRE</v>
          </cell>
          <cell r="Q655" t="str">
            <v>FENETRE</v>
          </cell>
          <cell r="R655" t="str">
            <v>FENETRE</v>
          </cell>
          <cell r="S655" t="str">
            <v>FENETRE</v>
          </cell>
          <cell r="T655" t="str">
            <v>FENETRE</v>
          </cell>
          <cell r="U655" t="str">
            <v>FENETRE</v>
          </cell>
          <cell r="V655" t="str">
            <v>FENETRE</v>
          </cell>
          <cell r="W655" t="str">
            <v>CHG</v>
          </cell>
          <cell r="X655" t="str">
            <v>CHG</v>
          </cell>
          <cell r="Y655" t="str">
            <v>CHG</v>
          </cell>
          <cell r="Z655" t="str">
            <v>CHG</v>
          </cell>
          <cell r="AA655" t="str">
            <v>CHG</v>
          </cell>
          <cell r="AB655" t="str">
            <v>CHG</v>
          </cell>
          <cell r="AC655" t="str">
            <v>CHG</v>
          </cell>
          <cell r="AD655" t="str">
            <v>CHG</v>
          </cell>
          <cell r="AE655" t="str">
            <v>CHG</v>
          </cell>
          <cell r="AF655" t="str">
            <v>CHG</v>
          </cell>
          <cell r="AG655" t="str">
            <v>CHG</v>
          </cell>
          <cell r="AH655" t="str">
            <v>CHG</v>
          </cell>
          <cell r="AI655" t="str">
            <v>CHG</v>
          </cell>
        </row>
        <row r="656">
          <cell r="L656" t="str">
            <v>PDV</v>
          </cell>
          <cell r="M656" t="str">
            <v>PDV</v>
          </cell>
          <cell r="N656" t="str">
            <v>PDV</v>
          </cell>
          <cell r="O656" t="str">
            <v>PDV</v>
          </cell>
          <cell r="P656" t="str">
            <v>PDV</v>
          </cell>
          <cell r="Q656" t="str">
            <v>PDV</v>
          </cell>
          <cell r="R656" t="str">
            <v>PDV</v>
          </cell>
          <cell r="S656" t="str">
            <v>PDV</v>
          </cell>
          <cell r="T656" t="str">
            <v>PDV</v>
          </cell>
          <cell r="U656" t="str">
            <v>PDV</v>
          </cell>
          <cell r="V656" t="str">
            <v>PDV</v>
          </cell>
          <cell r="W656" t="str">
            <v>PDV</v>
          </cell>
          <cell r="X656" t="str">
            <v>PDV</v>
          </cell>
          <cell r="Y656" t="str">
            <v>PDV</v>
          </cell>
          <cell r="Z656" t="str">
            <v>PDV</v>
          </cell>
          <cell r="AA656" t="str">
            <v>PDV</v>
          </cell>
          <cell r="AB656" t="str">
            <v>PDV</v>
          </cell>
          <cell r="AC656" t="str">
            <v>PDV</v>
          </cell>
          <cell r="AD656" t="str">
            <v>PDV</v>
          </cell>
          <cell r="AE656" t="str">
            <v>PDV</v>
          </cell>
          <cell r="AF656" t="str">
            <v>PDV</v>
          </cell>
          <cell r="AG656" t="str">
            <v>PDV</v>
          </cell>
          <cell r="AH656" t="str">
            <v>PDV</v>
          </cell>
          <cell r="AI656" t="str">
            <v>PDV</v>
          </cell>
        </row>
        <row r="657">
          <cell r="L657" t="str">
            <v>PDV</v>
          </cell>
          <cell r="M657" t="str">
            <v>PDV</v>
          </cell>
          <cell r="N657" t="str">
            <v>PDV</v>
          </cell>
          <cell r="O657" t="str">
            <v>PDV</v>
          </cell>
          <cell r="P657" t="str">
            <v>PDV</v>
          </cell>
          <cell r="Q657" t="str">
            <v>PDV</v>
          </cell>
          <cell r="R657" t="str">
            <v>PDV</v>
          </cell>
          <cell r="S657" t="str">
            <v>PDV</v>
          </cell>
          <cell r="T657" t="str">
            <v>PDV</v>
          </cell>
          <cell r="U657" t="str">
            <v>PDV</v>
          </cell>
          <cell r="V657" t="str">
            <v>PDV</v>
          </cell>
          <cell r="W657" t="str">
            <v>PDV</v>
          </cell>
          <cell r="X657" t="str">
            <v>PDV</v>
          </cell>
          <cell r="Y657" t="str">
            <v>PDV</v>
          </cell>
          <cell r="Z657" t="str">
            <v>PDV</v>
          </cell>
          <cell r="AA657" t="str">
            <v>PDVRX15</v>
          </cell>
          <cell r="AB657" t="str">
            <v>X18</v>
          </cell>
          <cell r="AC657" t="str">
            <v>X</v>
          </cell>
          <cell r="AD657" t="str">
            <v>15ABS</v>
          </cell>
          <cell r="AE657" t="str">
            <v>X13</v>
          </cell>
          <cell r="AF657" t="str">
            <v>X</v>
          </cell>
          <cell r="AG657" t="str">
            <v>X</v>
          </cell>
          <cell r="AH657" t="str">
            <v>X</v>
          </cell>
          <cell r="AI657" t="str">
            <v>8ABS</v>
          </cell>
        </row>
        <row r="658">
          <cell r="L658" t="str">
            <v>X</v>
          </cell>
          <cell r="M658" t="str">
            <v>X27</v>
          </cell>
          <cell r="N658" t="str">
            <v>X</v>
          </cell>
          <cell r="O658" t="str">
            <v>ABS25</v>
          </cell>
          <cell r="P658" t="str">
            <v>ABS</v>
          </cell>
          <cell r="Q658" t="str">
            <v>BADIOUREPDV</v>
          </cell>
          <cell r="R658" t="str">
            <v>PDV</v>
          </cell>
          <cell r="S658" t="str">
            <v>PDV</v>
          </cell>
          <cell r="T658" t="str">
            <v>PDVR X19</v>
          </cell>
          <cell r="U658" t="str">
            <v>ABS15</v>
          </cell>
          <cell r="V658" t="str">
            <v>X10</v>
          </cell>
          <cell r="W658" t="str">
            <v>X2SILINKINE/30</v>
          </cell>
          <cell r="X658" t="str">
            <v>XSILINKINE?</v>
          </cell>
          <cell r="Y658" t="str">
            <v>XSILINKINE</v>
          </cell>
          <cell r="Z658" t="str">
            <v>XSILINKINE</v>
          </cell>
          <cell r="AA658" t="str">
            <v>XSILINKINE</v>
          </cell>
          <cell r="AB658" t="str">
            <v>XBADIOURE</v>
          </cell>
          <cell r="AC658" t="str">
            <v>XBADIOURE</v>
          </cell>
          <cell r="AD658" t="str">
            <v>XBADIOURE</v>
          </cell>
          <cell r="AE658" t="str">
            <v>XBADIOURE</v>
          </cell>
          <cell r="AF658" t="str">
            <v>XBADIOURE</v>
          </cell>
          <cell r="AG658" t="str">
            <v>XBADIOURE</v>
          </cell>
          <cell r="AH658" t="str">
            <v>XBADIOURE</v>
          </cell>
          <cell r="AI658" t="str">
            <v>XBADIOURE</v>
          </cell>
        </row>
        <row r="659">
          <cell r="L659" t="str">
            <v>PDV</v>
          </cell>
          <cell r="M659" t="str">
            <v>PDV</v>
          </cell>
          <cell r="N659" t="str">
            <v>PDV</v>
          </cell>
          <cell r="O659" t="str">
            <v>PDV</v>
          </cell>
          <cell r="P659" t="str">
            <v>PDV</v>
          </cell>
          <cell r="Q659" t="str">
            <v>PDV</v>
          </cell>
          <cell r="R659" t="str">
            <v>PDV</v>
          </cell>
          <cell r="S659" t="str">
            <v>PDV</v>
          </cell>
          <cell r="T659" t="str">
            <v>PDV</v>
          </cell>
          <cell r="U659" t="str">
            <v>PDV</v>
          </cell>
          <cell r="V659" t="str">
            <v>PDV</v>
          </cell>
          <cell r="W659" t="str">
            <v>PDV</v>
          </cell>
          <cell r="X659" t="str">
            <v>PDV</v>
          </cell>
          <cell r="Y659" t="str">
            <v>PDV</v>
          </cell>
          <cell r="Z659" t="str">
            <v>PDV</v>
          </cell>
          <cell r="AA659" t="str">
            <v>PDV</v>
          </cell>
          <cell r="AB659" t="str">
            <v>PDV</v>
          </cell>
          <cell r="AC659" t="str">
            <v>PDV</v>
          </cell>
          <cell r="AD659" t="str">
            <v>PDV</v>
          </cell>
          <cell r="AE659" t="str">
            <v>PDV</v>
          </cell>
          <cell r="AF659" t="str">
            <v>PDV</v>
          </cell>
          <cell r="AG659" t="str">
            <v>PDV</v>
          </cell>
          <cell r="AH659" t="str">
            <v>PDV</v>
          </cell>
          <cell r="AI659" t="str">
            <v>PDV</v>
          </cell>
        </row>
        <row r="660">
          <cell r="L660" t="str">
            <v>11X/12/2</v>
          </cell>
          <cell r="M660" t="str">
            <v>X</v>
          </cell>
          <cell r="N660" t="str">
            <v>X3</v>
          </cell>
          <cell r="O660" t="str">
            <v>ABS3</v>
          </cell>
          <cell r="P660" t="str">
            <v>ABS</v>
          </cell>
          <cell r="Q660" t="str">
            <v>PDV</v>
          </cell>
          <cell r="R660" t="str">
            <v>PDV</v>
          </cell>
          <cell r="S660" t="str">
            <v>PDV</v>
          </cell>
          <cell r="T660" t="str">
            <v>PDV</v>
          </cell>
          <cell r="U660" t="str">
            <v>PDV</v>
          </cell>
          <cell r="V660" t="str">
            <v>PDV</v>
          </cell>
          <cell r="W660" t="str">
            <v>PDV</v>
          </cell>
          <cell r="X660" t="str">
            <v>PDV</v>
          </cell>
          <cell r="Y660" t="str">
            <v>PDV</v>
          </cell>
          <cell r="Z660" t="str">
            <v>PDV</v>
          </cell>
          <cell r="AA660" t="str">
            <v>PDV</v>
          </cell>
          <cell r="AB660" t="str">
            <v>PDV</v>
          </cell>
          <cell r="AC660" t="str">
            <v>PDV</v>
          </cell>
          <cell r="AD660" t="str">
            <v>PDV</v>
          </cell>
          <cell r="AE660" t="str">
            <v>PDV</v>
          </cell>
          <cell r="AF660" t="str">
            <v>PDV</v>
          </cell>
          <cell r="AG660" t="str">
            <v>PDV</v>
          </cell>
          <cell r="AH660" t="str">
            <v>PDV</v>
          </cell>
          <cell r="AI660" t="str">
            <v>PDV</v>
          </cell>
        </row>
        <row r="661">
          <cell r="L661" t="str">
            <v>X</v>
          </cell>
          <cell r="M661" t="str">
            <v>X</v>
          </cell>
          <cell r="N661" t="str">
            <v>X12</v>
          </cell>
          <cell r="O661" t="str">
            <v>X13</v>
          </cell>
          <cell r="P661" t="str">
            <v>X13</v>
          </cell>
          <cell r="Q661" t="str">
            <v>X</v>
          </cell>
          <cell r="R661" t="str">
            <v>X</v>
          </cell>
          <cell r="S661" t="str">
            <v>14X</v>
          </cell>
          <cell r="T661" t="str">
            <v>X</v>
          </cell>
          <cell r="U661" t="str">
            <v>9X</v>
          </cell>
          <cell r="V661" t="str">
            <v>X</v>
          </cell>
          <cell r="W661" t="str">
            <v>X11</v>
          </cell>
          <cell r="X661" t="str">
            <v>X</v>
          </cell>
          <cell r="Y661" t="str">
            <v>6X</v>
          </cell>
          <cell r="Z661" t="str">
            <v>X</v>
          </cell>
          <cell r="AA661" t="str">
            <v>X</v>
          </cell>
          <cell r="AB661" t="str">
            <v>X3</v>
          </cell>
          <cell r="AC661" t="str">
            <v>X</v>
          </cell>
          <cell r="AD661" t="str">
            <v>X</v>
          </cell>
          <cell r="AE661" t="str">
            <v>X4</v>
          </cell>
          <cell r="AF661" t="str">
            <v>X</v>
          </cell>
          <cell r="AG661" t="str">
            <v>X</v>
          </cell>
          <cell r="AH661" t="str">
            <v>3X</v>
          </cell>
          <cell r="AI661" t="str">
            <v>X</v>
          </cell>
          <cell r="AJ661">
            <v>29</v>
          </cell>
        </row>
        <row r="662">
          <cell r="L662" t="str">
            <v>X09/01/16</v>
          </cell>
          <cell r="M662" t="str">
            <v>X10</v>
          </cell>
          <cell r="N662" t="str">
            <v>X9</v>
          </cell>
          <cell r="O662" t="str">
            <v>X10</v>
          </cell>
          <cell r="P662" t="str">
            <v>X</v>
          </cell>
          <cell r="Q662" t="str">
            <v>X10</v>
          </cell>
          <cell r="R662" t="str">
            <v>X</v>
          </cell>
          <cell r="S662" t="str">
            <v>X8</v>
          </cell>
          <cell r="T662" t="str">
            <v>X</v>
          </cell>
          <cell r="U662" t="str">
            <v>6X</v>
          </cell>
          <cell r="V662" t="str">
            <v>X</v>
          </cell>
          <cell r="W662" t="str">
            <v>ABS4/X17</v>
          </cell>
          <cell r="X662" t="str">
            <v>X</v>
          </cell>
          <cell r="Y662" t="str">
            <v>X</v>
          </cell>
          <cell r="Z662" t="str">
            <v>X</v>
          </cell>
          <cell r="AA662" t="str">
            <v>X</v>
          </cell>
          <cell r="AB662" t="str">
            <v>13ABS</v>
          </cell>
          <cell r="AC662" t="str">
            <v>ABS</v>
          </cell>
          <cell r="AD662" t="str">
            <v>ABS</v>
          </cell>
          <cell r="AE662" t="str">
            <v>PDV</v>
          </cell>
          <cell r="AF662" t="str">
            <v>PDV</v>
          </cell>
          <cell r="AG662" t="str">
            <v>PDV</v>
          </cell>
          <cell r="AH662" t="str">
            <v>PDV</v>
          </cell>
          <cell r="AI662" t="str">
            <v>PDV</v>
          </cell>
        </row>
        <row r="663">
          <cell r="L663" t="str">
            <v>X</v>
          </cell>
          <cell r="M663" t="str">
            <v>ABS</v>
          </cell>
          <cell r="N663" t="str">
            <v>X</v>
          </cell>
          <cell r="O663" t="str">
            <v>X9</v>
          </cell>
          <cell r="P663" t="str">
            <v>X</v>
          </cell>
          <cell r="Q663" t="str">
            <v>ABS6</v>
          </cell>
          <cell r="R663" t="str">
            <v>ABSXR29</v>
          </cell>
          <cell r="S663" t="str">
            <v>X</v>
          </cell>
          <cell r="T663" t="str">
            <v>31X</v>
          </cell>
          <cell r="U663" t="str">
            <v>X</v>
          </cell>
          <cell r="V663" t="str">
            <v>X28</v>
          </cell>
          <cell r="W663" t="str">
            <v>X</v>
          </cell>
          <cell r="X663" t="str">
            <v>X14</v>
          </cell>
          <cell r="Y663" t="str">
            <v>X</v>
          </cell>
          <cell r="Z663" t="str">
            <v>13X</v>
          </cell>
          <cell r="AA663" t="str">
            <v>X</v>
          </cell>
          <cell r="AB663" t="str">
            <v>X</v>
          </cell>
          <cell r="AC663" t="str">
            <v>X15</v>
          </cell>
          <cell r="AD663" t="str">
            <v>X</v>
          </cell>
          <cell r="AE663" t="str">
            <v>13ABSXR17</v>
          </cell>
          <cell r="AF663" t="str">
            <v>X</v>
          </cell>
          <cell r="AG663" t="str">
            <v>14X</v>
          </cell>
          <cell r="AH663" t="str">
            <v>X</v>
          </cell>
          <cell r="AI663" t="str">
            <v>X</v>
          </cell>
          <cell r="AJ663">
            <v>15</v>
          </cell>
        </row>
        <row r="664">
          <cell r="L664" t="str">
            <v>SILINKINEX30</v>
          </cell>
          <cell r="M664" t="str">
            <v>SILINKINEX</v>
          </cell>
          <cell r="N664" t="str">
            <v>SILIKINEX3</v>
          </cell>
          <cell r="O664" t="str">
            <v>XSILINKINE</v>
          </cell>
          <cell r="P664" t="str">
            <v>X4SILINKINE</v>
          </cell>
          <cell r="Q664" t="str">
            <v>X3SILINKINE</v>
          </cell>
          <cell r="R664" t="str">
            <v>X2SILINKINE</v>
          </cell>
          <cell r="S664" t="str">
            <v>X2SILINKINE</v>
          </cell>
          <cell r="T664" t="str">
            <v>XSILINKINE</v>
          </cell>
          <cell r="U664" t="str">
            <v>XSILINKINE</v>
          </cell>
          <cell r="V664" t="str">
            <v>7XSILINKINE</v>
          </cell>
          <cell r="W664" t="str">
            <v>XSILINKINE</v>
          </cell>
          <cell r="X664" t="str">
            <v>X5SILINKINE</v>
          </cell>
          <cell r="Y664" t="str">
            <v>XSILINKINE</v>
          </cell>
          <cell r="Z664" t="str">
            <v>X10SILINKINE</v>
          </cell>
          <cell r="AA664" t="str">
            <v>XSILINKINE</v>
          </cell>
          <cell r="AB664" t="str">
            <v>X7SILINKINE</v>
          </cell>
          <cell r="AC664" t="str">
            <v>XSILINKINE</v>
          </cell>
          <cell r="AD664" t="str">
            <v>20XSILINKINE</v>
          </cell>
          <cell r="AE664" t="str">
            <v>XSILINKINE</v>
          </cell>
          <cell r="AF664" t="str">
            <v>X18SILINKINE</v>
          </cell>
          <cell r="AG664" t="str">
            <v>XSILINKINE</v>
          </cell>
          <cell r="AH664" t="str">
            <v>X23SILINKINE</v>
          </cell>
          <cell r="AI664" t="str">
            <v>XSILINKINE</v>
          </cell>
        </row>
        <row r="665">
          <cell r="L665" t="str">
            <v>X30</v>
          </cell>
          <cell r="M665" t="str">
            <v>X</v>
          </cell>
          <cell r="N665" t="str">
            <v>26/X29</v>
          </cell>
          <cell r="O665" t="str">
            <v>X</v>
          </cell>
          <cell r="P665" t="str">
            <v>29X</v>
          </cell>
          <cell r="Q665" t="str">
            <v>X</v>
          </cell>
          <cell r="R665" t="str">
            <v>29/X24</v>
          </cell>
          <cell r="S665" t="str">
            <v>28X</v>
          </cell>
          <cell r="T665" t="str">
            <v>X</v>
          </cell>
          <cell r="U665" t="str">
            <v>X27</v>
          </cell>
          <cell r="V665" t="str">
            <v>X</v>
          </cell>
          <cell r="W665" t="str">
            <v>X25</v>
          </cell>
          <cell r="X665" t="str">
            <v>X</v>
          </cell>
          <cell r="Y665" t="str">
            <v>X26</v>
          </cell>
          <cell r="Z665" t="str">
            <v>X</v>
          </cell>
          <cell r="AA665" t="str">
            <v>X24</v>
          </cell>
          <cell r="AB665" t="str">
            <v>X</v>
          </cell>
          <cell r="AC665" t="str">
            <v>26X</v>
          </cell>
          <cell r="AD665" t="str">
            <v>X</v>
          </cell>
          <cell r="AE665" t="str">
            <v>26X</v>
          </cell>
          <cell r="AF665" t="str">
            <v>X</v>
          </cell>
          <cell r="AG665" t="str">
            <v>21X</v>
          </cell>
          <cell r="AH665" t="str">
            <v>X</v>
          </cell>
          <cell r="AI665" t="str">
            <v>X</v>
          </cell>
          <cell r="AJ665">
            <v>22</v>
          </cell>
        </row>
        <row r="666">
          <cell r="L666" t="str">
            <v>PDV19/3/15</v>
          </cell>
          <cell r="M666" t="str">
            <v>PDV19/3/15</v>
          </cell>
          <cell r="N666" t="str">
            <v>PDV19/3/15</v>
          </cell>
          <cell r="O666" t="str">
            <v>PDV</v>
          </cell>
          <cell r="P666" t="str">
            <v>PDV</v>
          </cell>
          <cell r="Q666" t="str">
            <v>PDV</v>
          </cell>
          <cell r="R666" t="str">
            <v>PDV</v>
          </cell>
          <cell r="S666" t="str">
            <v>PDVR27X</v>
          </cell>
          <cell r="T666" t="str">
            <v>X</v>
          </cell>
          <cell r="U666" t="str">
            <v>ABS23</v>
          </cell>
          <cell r="V666" t="str">
            <v>X5</v>
          </cell>
          <cell r="W666" t="str">
            <v>X</v>
          </cell>
          <cell r="X666" t="str">
            <v>ABS2</v>
          </cell>
          <cell r="Y666" t="str">
            <v>ABS</v>
          </cell>
          <cell r="Z666" t="str">
            <v>XR16</v>
          </cell>
          <cell r="AA666" t="str">
            <v>X</v>
          </cell>
          <cell r="AB666" t="str">
            <v>14X</v>
          </cell>
          <cell r="AC666" t="str">
            <v>X</v>
          </cell>
          <cell r="AD666" t="str">
            <v>15X</v>
          </cell>
          <cell r="AE666" t="str">
            <v>X</v>
          </cell>
          <cell r="AF666" t="str">
            <v>X</v>
          </cell>
          <cell r="AG666" t="str">
            <v>13ABS/X20</v>
          </cell>
          <cell r="AH666" t="str">
            <v>X</v>
          </cell>
          <cell r="AI666" t="str">
            <v>X</v>
          </cell>
          <cell r="AJ666" t="str">
            <v>18X</v>
          </cell>
          <cell r="AK666">
            <v>5</v>
          </cell>
        </row>
        <row r="667">
          <cell r="L667" t="str">
            <v>PDV19/3/15</v>
          </cell>
          <cell r="M667" t="str">
            <v>PDV19/3/15</v>
          </cell>
          <cell r="N667" t="str">
            <v>PDV19/3/15</v>
          </cell>
          <cell r="O667" t="str">
            <v>PDV</v>
          </cell>
          <cell r="P667" t="str">
            <v>PDV</v>
          </cell>
          <cell r="Q667" t="str">
            <v>PDV</v>
          </cell>
          <cell r="R667" t="str">
            <v>PDV</v>
          </cell>
          <cell r="S667" t="str">
            <v>PDVR X27</v>
          </cell>
          <cell r="T667" t="str">
            <v>X</v>
          </cell>
          <cell r="U667" t="str">
            <v>X27</v>
          </cell>
          <cell r="V667" t="str">
            <v>X</v>
          </cell>
          <cell r="W667" t="str">
            <v>25ABS</v>
          </cell>
          <cell r="X667" t="str">
            <v>X7</v>
          </cell>
          <cell r="Y667" t="str">
            <v>X</v>
          </cell>
          <cell r="Z667" t="str">
            <v>6ABS</v>
          </cell>
          <cell r="AA667" t="str">
            <v>ABS</v>
          </cell>
          <cell r="AB667" t="str">
            <v>RX3</v>
          </cell>
          <cell r="AC667" t="str">
            <v>X</v>
          </cell>
          <cell r="AD667" t="str">
            <v>X7</v>
          </cell>
          <cell r="AE667" t="str">
            <v>X</v>
          </cell>
          <cell r="AF667" t="str">
            <v>X10</v>
          </cell>
          <cell r="AG667" t="str">
            <v>X</v>
          </cell>
          <cell r="AH667" t="str">
            <v>6ABS</v>
          </cell>
          <cell r="AI667" t="str">
            <v>ABS</v>
          </cell>
        </row>
        <row r="668">
          <cell r="L668" t="str">
            <v>X</v>
          </cell>
          <cell r="M668" t="str">
            <v>ABS22</v>
          </cell>
          <cell r="N668" t="str">
            <v>X24</v>
          </cell>
          <cell r="O668" t="str">
            <v>X</v>
          </cell>
          <cell r="P668" t="str">
            <v>ABS22</v>
          </cell>
          <cell r="Q668" t="str">
            <v>ABS</v>
          </cell>
          <cell r="R668" t="str">
            <v>PDV</v>
          </cell>
          <cell r="S668" t="str">
            <v>PDVRX11</v>
          </cell>
          <cell r="T668" t="str">
            <v>X</v>
          </cell>
          <cell r="U668" t="str">
            <v>X</v>
          </cell>
          <cell r="V668" t="str">
            <v>ABS6</v>
          </cell>
          <cell r="W668" t="str">
            <v>ABS</v>
          </cell>
          <cell r="X668" t="str">
            <v>PDV</v>
          </cell>
          <cell r="Y668" t="str">
            <v>PDV</v>
          </cell>
          <cell r="Z668" t="str">
            <v>PDV</v>
          </cell>
          <cell r="AA668" t="str">
            <v>PDV</v>
          </cell>
          <cell r="AB668" t="str">
            <v>PDV</v>
          </cell>
          <cell r="AC668" t="str">
            <v>PDV</v>
          </cell>
          <cell r="AD668" t="str">
            <v>PDV</v>
          </cell>
          <cell r="AE668" t="str">
            <v>PDV</v>
          </cell>
          <cell r="AF668" t="str">
            <v>PDV</v>
          </cell>
          <cell r="AG668" t="str">
            <v>PDV</v>
          </cell>
          <cell r="AH668" t="str">
            <v>PDV</v>
          </cell>
          <cell r="AI668" t="str">
            <v>PDV</v>
          </cell>
        </row>
        <row r="669">
          <cell r="O669" t="str">
            <v>X11INH</v>
          </cell>
          <cell r="P669" t="str">
            <v>X8</v>
          </cell>
          <cell r="Q669" t="str">
            <v>10X</v>
          </cell>
          <cell r="R669" t="str">
            <v>10X</v>
          </cell>
          <cell r="S669" t="str">
            <v>X</v>
          </cell>
          <cell r="T669" t="str">
            <v>12X</v>
          </cell>
          <cell r="U669" t="str">
            <v>X</v>
          </cell>
          <cell r="V669" t="str">
            <v>X7</v>
          </cell>
          <cell r="W669" t="str">
            <v>X</v>
          </cell>
          <cell r="X669" t="str">
            <v>X9</v>
          </cell>
          <cell r="Y669" t="str">
            <v>X</v>
          </cell>
          <cell r="Z669" t="str">
            <v>8X</v>
          </cell>
          <cell r="AA669" t="str">
            <v>X</v>
          </cell>
          <cell r="AB669" t="str">
            <v>X7</v>
          </cell>
          <cell r="AC669" t="str">
            <v>X</v>
          </cell>
          <cell r="AD669" t="str">
            <v>X</v>
          </cell>
          <cell r="AE669" t="str">
            <v>7X</v>
          </cell>
          <cell r="AF669" t="str">
            <v>X</v>
          </cell>
          <cell r="AG669" t="str">
            <v>X</v>
          </cell>
          <cell r="AH669" t="str">
            <v>5ABS</v>
          </cell>
          <cell r="AI669" t="str">
            <v>ABS</v>
          </cell>
        </row>
        <row r="670">
          <cell r="L670" t="str">
            <v>PDV1/1/14</v>
          </cell>
          <cell r="M670" t="str">
            <v>PDV1/1/14</v>
          </cell>
          <cell r="N670" t="str">
            <v>PDVRX11</v>
          </cell>
          <cell r="O670" t="str">
            <v>CHG</v>
          </cell>
          <cell r="P670" t="str">
            <v>RS</v>
          </cell>
          <cell r="Q670" t="str">
            <v>RS</v>
          </cell>
          <cell r="R670" t="str">
            <v>RS</v>
          </cell>
          <cell r="S670" t="str">
            <v>RS</v>
          </cell>
          <cell r="T670" t="str">
            <v>RS</v>
          </cell>
          <cell r="U670" t="str">
            <v>RS</v>
          </cell>
          <cell r="V670" t="str">
            <v>RS</v>
          </cell>
          <cell r="W670" t="str">
            <v>CHG</v>
          </cell>
          <cell r="X670" t="str">
            <v>CHG</v>
          </cell>
          <cell r="Y670" t="str">
            <v>CHG</v>
          </cell>
          <cell r="Z670" t="str">
            <v>CHG</v>
          </cell>
          <cell r="AA670" t="str">
            <v>CHG</v>
          </cell>
          <cell r="AB670" t="str">
            <v>CHG</v>
          </cell>
          <cell r="AC670" t="str">
            <v>CHG</v>
          </cell>
          <cell r="AD670" t="str">
            <v>CHG</v>
          </cell>
          <cell r="AE670" t="str">
            <v>CHG</v>
          </cell>
          <cell r="AF670" t="str">
            <v>CHG</v>
          </cell>
          <cell r="AG670" t="str">
            <v>CHG</v>
          </cell>
          <cell r="AH670" t="str">
            <v>CHG</v>
          </cell>
          <cell r="AI670" t="str">
            <v>CHG</v>
          </cell>
        </row>
        <row r="671">
          <cell r="M671" t="str">
            <v>PDVRX</v>
          </cell>
          <cell r="N671" t="str">
            <v>X</v>
          </cell>
          <cell r="O671" t="str">
            <v>X31</v>
          </cell>
          <cell r="P671" t="str">
            <v>X</v>
          </cell>
          <cell r="Q671" t="str">
            <v>X27</v>
          </cell>
          <cell r="R671" t="str">
            <v>X</v>
          </cell>
          <cell r="S671" t="str">
            <v>X</v>
          </cell>
          <cell r="T671" t="str">
            <v>26X</v>
          </cell>
          <cell r="U671" t="str">
            <v>X30</v>
          </cell>
          <cell r="V671" t="str">
            <v>X</v>
          </cell>
          <cell r="W671" t="str">
            <v>X4</v>
          </cell>
          <cell r="X671" t="str">
            <v>X</v>
          </cell>
          <cell r="Y671" t="str">
            <v>4X</v>
          </cell>
          <cell r="Z671" t="str">
            <v>X</v>
          </cell>
          <cell r="AA671" t="str">
            <v>2X</v>
          </cell>
          <cell r="AB671" t="str">
            <v>X</v>
          </cell>
          <cell r="AC671" t="str">
            <v>X</v>
          </cell>
          <cell r="AD671" t="str">
            <v>2X</v>
          </cell>
          <cell r="AE671" t="str">
            <v>X</v>
          </cell>
          <cell r="AF671" t="str">
            <v>X</v>
          </cell>
          <cell r="AG671" t="str">
            <v>30X</v>
          </cell>
          <cell r="AH671" t="str">
            <v>X</v>
          </cell>
          <cell r="AI671" t="str">
            <v>28X</v>
          </cell>
          <cell r="AJ671" t="str">
            <v>X</v>
          </cell>
          <cell r="AK671" t="str">
            <v>X</v>
          </cell>
          <cell r="AL671" t="str">
            <v>X</v>
          </cell>
        </row>
        <row r="672">
          <cell r="L672" t="str">
            <v>DIONDJI27X</v>
          </cell>
          <cell r="M672" t="str">
            <v>DJONDJIABS31</v>
          </cell>
          <cell r="N672" t="str">
            <v>DJONDJIABS</v>
          </cell>
          <cell r="O672" t="str">
            <v>PDV</v>
          </cell>
          <cell r="P672" t="str">
            <v>PDV</v>
          </cell>
          <cell r="Q672" t="str">
            <v>PDV</v>
          </cell>
          <cell r="R672" t="str">
            <v>PDV</v>
          </cell>
          <cell r="S672" t="str">
            <v>PDV</v>
          </cell>
          <cell r="T672" t="str">
            <v>PDV</v>
          </cell>
          <cell r="U672" t="str">
            <v>PDV</v>
          </cell>
          <cell r="V672" t="str">
            <v>PDV</v>
          </cell>
          <cell r="W672" t="str">
            <v>PDV</v>
          </cell>
          <cell r="X672" t="str">
            <v>PDV</v>
          </cell>
          <cell r="Y672" t="str">
            <v>PDV</v>
          </cell>
          <cell r="Z672" t="str">
            <v>PDV</v>
          </cell>
          <cell r="AA672" t="str">
            <v>PDV</v>
          </cell>
          <cell r="AB672" t="str">
            <v>PDV</v>
          </cell>
          <cell r="AC672" t="str">
            <v>PDV</v>
          </cell>
          <cell r="AD672" t="str">
            <v>PDV</v>
          </cell>
          <cell r="AE672" t="str">
            <v>PDV</v>
          </cell>
          <cell r="AF672" t="str">
            <v>PDV</v>
          </cell>
          <cell r="AG672" t="str">
            <v>PDV</v>
          </cell>
          <cell r="AH672" t="str">
            <v>PDV</v>
          </cell>
          <cell r="AI672" t="str">
            <v>PDV</v>
          </cell>
        </row>
        <row r="673">
          <cell r="L673" t="str">
            <v>X30</v>
          </cell>
          <cell r="M673" t="str">
            <v>X</v>
          </cell>
          <cell r="N673" t="str">
            <v>X5</v>
          </cell>
          <cell r="O673" t="str">
            <v>X</v>
          </cell>
          <cell r="P673" t="str">
            <v>ABS8XR26</v>
          </cell>
          <cell r="Q673" t="str">
            <v>X</v>
          </cell>
          <cell r="R673" t="str">
            <v>23X</v>
          </cell>
          <cell r="S673" t="str">
            <v>X</v>
          </cell>
          <cell r="T673" t="str">
            <v>24X</v>
          </cell>
          <cell r="U673" t="str">
            <v>X</v>
          </cell>
          <cell r="V673" t="str">
            <v>X25</v>
          </cell>
          <cell r="W673" t="str">
            <v>X</v>
          </cell>
          <cell r="X673" t="str">
            <v>ABS27</v>
          </cell>
          <cell r="Y673" t="str">
            <v>ABS</v>
          </cell>
          <cell r="Z673" t="str">
            <v>TSO27</v>
          </cell>
          <cell r="AA673" t="str">
            <v>TSO</v>
          </cell>
          <cell r="AB673" t="str">
            <v>TSO</v>
          </cell>
          <cell r="AC673" t="str">
            <v>TSO</v>
          </cell>
          <cell r="AD673" t="str">
            <v>TSO</v>
          </cell>
          <cell r="AE673" t="str">
            <v>TSO</v>
          </cell>
          <cell r="AF673" t="str">
            <v>TSO</v>
          </cell>
          <cell r="AG673" t="str">
            <v>TSO</v>
          </cell>
          <cell r="AH673" t="str">
            <v>TSO</v>
          </cell>
          <cell r="AI673" t="str">
            <v>TSO</v>
          </cell>
        </row>
        <row r="674">
          <cell r="L674" t="str">
            <v>30X</v>
          </cell>
          <cell r="M674" t="str">
            <v>X</v>
          </cell>
          <cell r="N674" t="str">
            <v>ABS26</v>
          </cell>
          <cell r="O674" t="str">
            <v>X16</v>
          </cell>
          <cell r="P674" t="str">
            <v>X</v>
          </cell>
          <cell r="Q674" t="str">
            <v>X18</v>
          </cell>
          <cell r="R674" t="str">
            <v>X</v>
          </cell>
          <cell r="S674" t="str">
            <v>X15</v>
          </cell>
          <cell r="T674" t="str">
            <v>X</v>
          </cell>
          <cell r="U674" t="str">
            <v>9X</v>
          </cell>
          <cell r="V674" t="str">
            <v>X</v>
          </cell>
          <cell r="W674" t="str">
            <v>ABS7</v>
          </cell>
          <cell r="X674" t="str">
            <v>X23SILINKINE</v>
          </cell>
          <cell r="Y674" t="str">
            <v>X20SILINKINE</v>
          </cell>
          <cell r="Z674" t="str">
            <v>X19SILINKINE</v>
          </cell>
          <cell r="AA674" t="str">
            <v>XSILINKINE</v>
          </cell>
          <cell r="AB674" t="str">
            <v>X6SILINKINE</v>
          </cell>
          <cell r="AC674" t="str">
            <v>XSILINKINE</v>
          </cell>
          <cell r="AD674" t="str">
            <v>6XSILINKINE</v>
          </cell>
          <cell r="AE674" t="str">
            <v>XSILINKINE</v>
          </cell>
          <cell r="AF674" t="str">
            <v>X8SILINKINE</v>
          </cell>
          <cell r="AG674" t="str">
            <v>XSILINKINE</v>
          </cell>
          <cell r="AH674" t="str">
            <v>X2SILINKINE</v>
          </cell>
          <cell r="AI674" t="str">
            <v>XSILINKINE</v>
          </cell>
        </row>
        <row r="675">
          <cell r="L675" t="str">
            <v>X</v>
          </cell>
          <cell r="M675" t="str">
            <v>X3</v>
          </cell>
          <cell r="N675" t="str">
            <v>X3</v>
          </cell>
          <cell r="O675" t="str">
            <v>X</v>
          </cell>
          <cell r="P675" t="str">
            <v>X</v>
          </cell>
          <cell r="Q675" t="str">
            <v>X4</v>
          </cell>
          <cell r="R675" t="str">
            <v>X</v>
          </cell>
          <cell r="S675" t="str">
            <v>X</v>
          </cell>
          <cell r="T675" t="str">
            <v>8X</v>
          </cell>
          <cell r="U675" t="str">
            <v>X</v>
          </cell>
          <cell r="V675" t="str">
            <v>X</v>
          </cell>
          <cell r="W675" t="str">
            <v>X4</v>
          </cell>
          <cell r="X675" t="str">
            <v>X</v>
          </cell>
          <cell r="Y675" t="str">
            <v>X</v>
          </cell>
          <cell r="Z675" t="str">
            <v>3X</v>
          </cell>
          <cell r="AA675" t="str">
            <v>X</v>
          </cell>
          <cell r="AB675" t="str">
            <v>X</v>
          </cell>
          <cell r="AC675" t="str">
            <v>X5</v>
          </cell>
          <cell r="AD675" t="str">
            <v>X</v>
          </cell>
          <cell r="AE675" t="str">
            <v>X</v>
          </cell>
          <cell r="AF675" t="str">
            <v>X24</v>
          </cell>
          <cell r="AG675" t="str">
            <v>X</v>
          </cell>
          <cell r="AH675" t="str">
            <v>X</v>
          </cell>
          <cell r="AI675" t="str">
            <v>23X</v>
          </cell>
          <cell r="AJ675" t="str">
            <v>X</v>
          </cell>
          <cell r="AK675" t="str">
            <v>X</v>
          </cell>
          <cell r="AL675">
            <v>20</v>
          </cell>
        </row>
        <row r="676">
          <cell r="L676" t="str">
            <v>XOULMP</v>
          </cell>
          <cell r="M676" t="str">
            <v>X20OULAMP</v>
          </cell>
          <cell r="N676" t="str">
            <v>X27OULAMP</v>
          </cell>
          <cell r="O676" t="str">
            <v>22XOULAMP</v>
          </cell>
          <cell r="P676" t="str">
            <v>X28OULMP</v>
          </cell>
          <cell r="Q676" t="str">
            <v>XOULAMP</v>
          </cell>
          <cell r="R676" t="str">
            <v>X22OULAMP</v>
          </cell>
          <cell r="S676" t="str">
            <v>X22OULAMP</v>
          </cell>
          <cell r="T676" t="str">
            <v>X23OULAMP</v>
          </cell>
          <cell r="U676" t="str">
            <v>21XOULAMP</v>
          </cell>
          <cell r="V676" t="str">
            <v>X31OULMP</v>
          </cell>
          <cell r="W676" t="str">
            <v>25XOULMPA</v>
          </cell>
          <cell r="X676" t="str">
            <v>X23OULMP</v>
          </cell>
          <cell r="Y676" t="str">
            <v>26OULMPX</v>
          </cell>
          <cell r="Z676" t="str">
            <v>XOULAMP</v>
          </cell>
          <cell r="AA676" t="str">
            <v>XOULAMPAN</v>
          </cell>
          <cell r="AB676" t="str">
            <v>XOULAMP</v>
          </cell>
          <cell r="AC676" t="str">
            <v>XOULAMP</v>
          </cell>
          <cell r="AD676" t="str">
            <v>XOULAMP</v>
          </cell>
          <cell r="AE676" t="str">
            <v>XOULAMP</v>
          </cell>
          <cell r="AF676" t="str">
            <v>X25OULAMP</v>
          </cell>
          <cell r="AG676" t="str">
            <v>X27OULAMP</v>
          </cell>
          <cell r="AH676" t="str">
            <v>X27OULAMP</v>
          </cell>
          <cell r="AI676" t="str">
            <v>X24OULAMP</v>
          </cell>
        </row>
        <row r="677">
          <cell r="L677" t="str">
            <v>PDV</v>
          </cell>
          <cell r="M677" t="str">
            <v>PDV</v>
          </cell>
          <cell r="N677" t="str">
            <v>PDV</v>
          </cell>
          <cell r="O677" t="str">
            <v>PDV</v>
          </cell>
          <cell r="P677" t="str">
            <v>PDV</v>
          </cell>
          <cell r="Q677" t="str">
            <v>PDV</v>
          </cell>
          <cell r="R677" t="str">
            <v>PDV</v>
          </cell>
          <cell r="S677" t="str">
            <v>PDV</v>
          </cell>
          <cell r="T677" t="str">
            <v>PDV</v>
          </cell>
          <cell r="U677" t="str">
            <v>PDV</v>
          </cell>
          <cell r="V677" t="str">
            <v>PDV</v>
          </cell>
          <cell r="W677" t="str">
            <v>PDV</v>
          </cell>
          <cell r="X677" t="str">
            <v>PDV</v>
          </cell>
          <cell r="Y677" t="str">
            <v>PDV</v>
          </cell>
          <cell r="Z677" t="str">
            <v>PDV</v>
          </cell>
          <cell r="AA677" t="str">
            <v>PDV</v>
          </cell>
          <cell r="AB677" t="str">
            <v>PDV</v>
          </cell>
          <cell r="AC677" t="str">
            <v>PDV</v>
          </cell>
          <cell r="AD677" t="str">
            <v>PDV</v>
          </cell>
          <cell r="AE677" t="str">
            <v>PDV</v>
          </cell>
          <cell r="AF677" t="str">
            <v>PDV</v>
          </cell>
          <cell r="AG677" t="str">
            <v>PDV</v>
          </cell>
          <cell r="AH677" t="str">
            <v>PDV</v>
          </cell>
          <cell r="AI677" t="str">
            <v>PDV</v>
          </cell>
        </row>
        <row r="678">
          <cell r="L678" t="str">
            <v>ABS30</v>
          </cell>
          <cell r="M678" t="str">
            <v>ABS</v>
          </cell>
          <cell r="N678" t="str">
            <v>PDV</v>
          </cell>
          <cell r="O678" t="str">
            <v>PDV</v>
          </cell>
          <cell r="P678" t="str">
            <v>PDV</v>
          </cell>
          <cell r="Q678" t="str">
            <v>PDV</v>
          </cell>
          <cell r="R678" t="str">
            <v>PDV</v>
          </cell>
          <cell r="S678" t="str">
            <v>PDV</v>
          </cell>
          <cell r="T678" t="str">
            <v>PDV</v>
          </cell>
          <cell r="U678" t="str">
            <v>PDV</v>
          </cell>
          <cell r="V678" t="str">
            <v>PDV</v>
          </cell>
          <cell r="W678" t="str">
            <v>PDVRX14</v>
          </cell>
          <cell r="X678" t="str">
            <v>X8</v>
          </cell>
          <cell r="Y678" t="str">
            <v>X</v>
          </cell>
          <cell r="Z678" t="str">
            <v>X9</v>
          </cell>
          <cell r="AA678" t="str">
            <v>10X</v>
          </cell>
          <cell r="AB678" t="str">
            <v>ABS7</v>
          </cell>
          <cell r="AC678" t="str">
            <v>ABS</v>
          </cell>
          <cell r="AD678" t="str">
            <v>ABS</v>
          </cell>
          <cell r="AE678" t="str">
            <v>PDV</v>
          </cell>
          <cell r="AF678" t="str">
            <v>PDV</v>
          </cell>
          <cell r="AG678" t="str">
            <v>PDV</v>
          </cell>
          <cell r="AH678" t="str">
            <v>PDV</v>
          </cell>
          <cell r="AI678" t="str">
            <v>PDVRX30</v>
          </cell>
          <cell r="AJ678">
            <v>28</v>
          </cell>
        </row>
        <row r="679">
          <cell r="L679" t="str">
            <v>X10/02/16</v>
          </cell>
          <cell r="M679" t="str">
            <v>X</v>
          </cell>
          <cell r="N679" t="str">
            <v>X11</v>
          </cell>
          <cell r="O679" t="str">
            <v>X</v>
          </cell>
          <cell r="P679" t="str">
            <v>X</v>
          </cell>
          <cell r="Q679" t="str">
            <v>6X11</v>
          </cell>
          <cell r="R679" t="str">
            <v>X</v>
          </cell>
          <cell r="S679" t="str">
            <v>X</v>
          </cell>
          <cell r="T679" t="str">
            <v>12X</v>
          </cell>
          <cell r="U679" t="str">
            <v>X</v>
          </cell>
          <cell r="V679" t="str">
            <v>X</v>
          </cell>
          <cell r="W679" t="str">
            <v>X3</v>
          </cell>
          <cell r="X679" t="str">
            <v>30ABS</v>
          </cell>
          <cell r="Y679" t="str">
            <v>X2</v>
          </cell>
          <cell r="Z679" t="str">
            <v>X</v>
          </cell>
          <cell r="AA679" t="str">
            <v>31X</v>
          </cell>
          <cell r="AB679" t="str">
            <v>X</v>
          </cell>
          <cell r="AC679" t="str">
            <v>X</v>
          </cell>
          <cell r="AD679" t="str">
            <v>ABS30</v>
          </cell>
          <cell r="AE679" t="str">
            <v>XR3</v>
          </cell>
          <cell r="AF679" t="str">
            <v>X</v>
          </cell>
          <cell r="AG679" t="str">
            <v>X22</v>
          </cell>
          <cell r="AH679" t="str">
            <v>X</v>
          </cell>
          <cell r="AI679" t="str">
            <v>X</v>
          </cell>
          <cell r="AJ679">
            <v>27</v>
          </cell>
        </row>
        <row r="680">
          <cell r="L680" t="str">
            <v>PDV/11/9/2015</v>
          </cell>
          <cell r="M680" t="str">
            <v>PDV</v>
          </cell>
          <cell r="N680" t="str">
            <v>PDV</v>
          </cell>
          <cell r="O680" t="str">
            <v>PDV</v>
          </cell>
          <cell r="P680" t="str">
            <v>PDV</v>
          </cell>
          <cell r="Q680" t="str">
            <v>PDV</v>
          </cell>
          <cell r="R680" t="str">
            <v>PDV</v>
          </cell>
          <cell r="S680" t="str">
            <v>TSO 26/07/16</v>
          </cell>
          <cell r="T680" t="str">
            <v>TSO</v>
          </cell>
          <cell r="U680" t="str">
            <v>TSO</v>
          </cell>
          <cell r="V680" t="str">
            <v>TSO</v>
          </cell>
          <cell r="W680" t="str">
            <v>TSO</v>
          </cell>
          <cell r="X680" t="str">
            <v>TSO</v>
          </cell>
          <cell r="Y680" t="str">
            <v>TSO</v>
          </cell>
          <cell r="Z680" t="str">
            <v>TSO</v>
          </cell>
          <cell r="AA680" t="str">
            <v>TSO</v>
          </cell>
          <cell r="AB680" t="str">
            <v>TSO</v>
          </cell>
          <cell r="AC680" t="str">
            <v>TSO</v>
          </cell>
          <cell r="AD680" t="str">
            <v>TSO</v>
          </cell>
          <cell r="AE680" t="str">
            <v>TSO</v>
          </cell>
          <cell r="AF680" t="str">
            <v>TSO</v>
          </cell>
          <cell r="AG680" t="str">
            <v>TSO</v>
          </cell>
          <cell r="AH680" t="str">
            <v>TSO</v>
          </cell>
          <cell r="AI680" t="str">
            <v>TSO</v>
          </cell>
        </row>
        <row r="681">
          <cell r="L681" t="str">
            <v>PDV</v>
          </cell>
          <cell r="M681" t="str">
            <v>PDV</v>
          </cell>
          <cell r="N681" t="str">
            <v>PDV</v>
          </cell>
          <cell r="O681" t="str">
            <v>PDV</v>
          </cell>
          <cell r="P681" t="str">
            <v>PDV</v>
          </cell>
          <cell r="Q681" t="str">
            <v>PDV</v>
          </cell>
          <cell r="R681" t="str">
            <v>PDV</v>
          </cell>
          <cell r="S681" t="str">
            <v>PDV</v>
          </cell>
          <cell r="T681" t="str">
            <v>PDV</v>
          </cell>
          <cell r="U681" t="str">
            <v>PDV</v>
          </cell>
          <cell r="V681" t="str">
            <v>PDV</v>
          </cell>
          <cell r="W681" t="str">
            <v>PDV</v>
          </cell>
          <cell r="X681" t="str">
            <v>PDV</v>
          </cell>
          <cell r="Y681" t="str">
            <v>PDV</v>
          </cell>
          <cell r="Z681" t="str">
            <v>PDV</v>
          </cell>
          <cell r="AA681" t="str">
            <v>PDV</v>
          </cell>
          <cell r="AB681" t="str">
            <v>PDV</v>
          </cell>
          <cell r="AC681" t="str">
            <v>PDV</v>
          </cell>
          <cell r="AD681" t="str">
            <v>PDV</v>
          </cell>
          <cell r="AE681" t="str">
            <v>PDV</v>
          </cell>
          <cell r="AF681" t="str">
            <v>PDV</v>
          </cell>
          <cell r="AG681" t="str">
            <v>PDV</v>
          </cell>
          <cell r="AH681" t="str">
            <v>PDV</v>
          </cell>
          <cell r="AI681" t="str">
            <v>PDV</v>
          </cell>
        </row>
        <row r="682">
          <cell r="L682" t="str">
            <v>PDV</v>
          </cell>
          <cell r="M682" t="str">
            <v>PDV</v>
          </cell>
          <cell r="N682" t="str">
            <v>PDV</v>
          </cell>
          <cell r="O682" t="str">
            <v>PDV</v>
          </cell>
          <cell r="P682" t="str">
            <v>PDV</v>
          </cell>
          <cell r="Q682" t="str">
            <v>PDV</v>
          </cell>
          <cell r="R682" t="str">
            <v>PDV</v>
          </cell>
          <cell r="S682" t="str">
            <v>PDV</v>
          </cell>
          <cell r="T682" t="str">
            <v>PDV</v>
          </cell>
          <cell r="U682" t="str">
            <v>PDV</v>
          </cell>
          <cell r="V682" t="str">
            <v>PDV</v>
          </cell>
          <cell r="W682" t="str">
            <v>PDV</v>
          </cell>
          <cell r="X682" t="str">
            <v>PDV</v>
          </cell>
          <cell r="Y682" t="str">
            <v>PDV</v>
          </cell>
          <cell r="Z682" t="str">
            <v>PDV</v>
          </cell>
          <cell r="AA682" t="str">
            <v>PDV</v>
          </cell>
          <cell r="AB682" t="str">
            <v>PDV</v>
          </cell>
          <cell r="AC682" t="str">
            <v>PDV</v>
          </cell>
          <cell r="AD682" t="str">
            <v>PDV</v>
          </cell>
          <cell r="AE682" t="str">
            <v>PDV</v>
          </cell>
          <cell r="AF682" t="str">
            <v>PDV</v>
          </cell>
          <cell r="AG682" t="str">
            <v>PDV</v>
          </cell>
          <cell r="AH682" t="str">
            <v>PDV</v>
          </cell>
          <cell r="AI682" t="str">
            <v>PDV</v>
          </cell>
        </row>
        <row r="683">
          <cell r="L683" t="str">
            <v>X18INH</v>
          </cell>
          <cell r="M683" t="str">
            <v>XCOUBALAN</v>
          </cell>
          <cell r="N683" t="str">
            <v>X29COUBALAN</v>
          </cell>
          <cell r="O683" t="str">
            <v>29XCOUBALAN</v>
          </cell>
          <cell r="P683" t="str">
            <v>COUBALANX29</v>
          </cell>
          <cell r="Q683" t="str">
            <v>X29COUBALAN</v>
          </cell>
          <cell r="R683" t="str">
            <v>29COUBALANX</v>
          </cell>
          <cell r="S683" t="str">
            <v>X29COUBALAN</v>
          </cell>
          <cell r="T683" t="str">
            <v>X28COUBALAN</v>
          </cell>
          <cell r="U683" t="str">
            <v>XCOUBALAN</v>
          </cell>
          <cell r="V683" t="str">
            <v>X29COUBALAN</v>
          </cell>
          <cell r="W683" t="str">
            <v>29XCOUBALAN</v>
          </cell>
          <cell r="X683" t="str">
            <v>X29COUBALAN</v>
          </cell>
          <cell r="Y683" t="str">
            <v>XCOUBALAN</v>
          </cell>
          <cell r="Z683" t="str">
            <v>X28COUBALAN</v>
          </cell>
          <cell r="AA683" t="str">
            <v>28XCOUBALAN</v>
          </cell>
          <cell r="AB683" t="str">
            <v>X28COUBALAN</v>
          </cell>
          <cell r="AC683" t="str">
            <v>28X/COUBALA</v>
          </cell>
          <cell r="AD683" t="str">
            <v>X28COUBALAN</v>
          </cell>
          <cell r="AE683" t="str">
            <v>X28COUBALAN</v>
          </cell>
          <cell r="AF683" t="str">
            <v>X28COUBALAN</v>
          </cell>
          <cell r="AG683" t="str">
            <v>XCOUBALAN</v>
          </cell>
          <cell r="AH683" t="str">
            <v>X3COUBALAN</v>
          </cell>
          <cell r="AI683" t="str">
            <v>X2COUBALAN</v>
          </cell>
          <cell r="AJ683" t="str">
            <v>X2COUBALAN</v>
          </cell>
        </row>
        <row r="684">
          <cell r="L684" t="str">
            <v>X</v>
          </cell>
          <cell r="M684" t="str">
            <v>XINH</v>
          </cell>
          <cell r="N684" t="str">
            <v>X18INH</v>
          </cell>
          <cell r="O684" t="str">
            <v>XINH</v>
          </cell>
          <cell r="P684" t="str">
            <v>ABS19</v>
          </cell>
          <cell r="Q684" t="str">
            <v>ABS</v>
          </cell>
          <cell r="R684" t="str">
            <v>PDV</v>
          </cell>
          <cell r="S684" t="str">
            <v>PDV</v>
          </cell>
          <cell r="T684" t="str">
            <v>PDV</v>
          </cell>
          <cell r="U684" t="str">
            <v>PDV</v>
          </cell>
          <cell r="V684" t="str">
            <v>PDV</v>
          </cell>
          <cell r="W684" t="str">
            <v>PDV</v>
          </cell>
          <cell r="X684" t="str">
            <v>PDV</v>
          </cell>
          <cell r="Y684" t="str">
            <v>PDV</v>
          </cell>
          <cell r="Z684" t="str">
            <v>PDV</v>
          </cell>
          <cell r="AA684" t="str">
            <v>PDV</v>
          </cell>
          <cell r="AB684" t="str">
            <v>PDV</v>
          </cell>
          <cell r="AC684" t="str">
            <v>PDV</v>
          </cell>
          <cell r="AD684" t="str">
            <v>PDV</v>
          </cell>
          <cell r="AE684" t="str">
            <v>PDV</v>
          </cell>
          <cell r="AF684" t="str">
            <v>PDV</v>
          </cell>
          <cell r="AG684" t="str">
            <v>PDV</v>
          </cell>
          <cell r="AH684" t="str">
            <v>PDV</v>
          </cell>
          <cell r="AI684" t="str">
            <v>PDV</v>
          </cell>
        </row>
        <row r="685">
          <cell r="L685" t="str">
            <v>PDV</v>
          </cell>
          <cell r="M685" t="str">
            <v>PDV</v>
          </cell>
          <cell r="N685" t="str">
            <v>PDV</v>
          </cell>
          <cell r="O685" t="str">
            <v>PDV</v>
          </cell>
          <cell r="P685" t="str">
            <v>PDV</v>
          </cell>
          <cell r="Q685" t="str">
            <v>PDV</v>
          </cell>
          <cell r="R685" t="str">
            <v>PDV</v>
          </cell>
          <cell r="S685" t="str">
            <v>PDV</v>
          </cell>
          <cell r="T685" t="str">
            <v>PDV</v>
          </cell>
          <cell r="U685" t="str">
            <v>PDV</v>
          </cell>
          <cell r="V685" t="str">
            <v>PDV</v>
          </cell>
          <cell r="W685" t="str">
            <v>PDV</v>
          </cell>
          <cell r="X685" t="str">
            <v>PDV</v>
          </cell>
          <cell r="Y685" t="str">
            <v>PDV</v>
          </cell>
          <cell r="Z685" t="str">
            <v>PDV</v>
          </cell>
          <cell r="AA685" t="str">
            <v>PDV</v>
          </cell>
          <cell r="AB685" t="str">
            <v>PDV</v>
          </cell>
          <cell r="AC685" t="str">
            <v>PDV</v>
          </cell>
          <cell r="AD685" t="str">
            <v>PDV</v>
          </cell>
          <cell r="AE685" t="str">
            <v>PDV</v>
          </cell>
          <cell r="AF685" t="str">
            <v>PDV</v>
          </cell>
          <cell r="AG685" t="str">
            <v>PDV</v>
          </cell>
          <cell r="AH685" t="str">
            <v>PDV</v>
          </cell>
          <cell r="AI685" t="str">
            <v>PDV</v>
          </cell>
        </row>
        <row r="686">
          <cell r="L686" t="str">
            <v>X</v>
          </cell>
          <cell r="M686" t="str">
            <v>X</v>
          </cell>
          <cell r="N686" t="str">
            <v>X</v>
          </cell>
          <cell r="O686" t="str">
            <v>X3</v>
          </cell>
          <cell r="P686" t="str">
            <v>X</v>
          </cell>
          <cell r="Q686" t="str">
            <v>X30</v>
          </cell>
          <cell r="R686" t="str">
            <v>X</v>
          </cell>
          <cell r="S686" t="str">
            <v>X</v>
          </cell>
          <cell r="T686" t="str">
            <v>26X</v>
          </cell>
          <cell r="U686" t="str">
            <v>X</v>
          </cell>
          <cell r="V686" t="str">
            <v>X</v>
          </cell>
          <cell r="W686" t="str">
            <v>X25</v>
          </cell>
          <cell r="X686" t="str">
            <v>X</v>
          </cell>
          <cell r="Y686" t="str">
            <v>X</v>
          </cell>
          <cell r="Z686" t="str">
            <v>20X</v>
          </cell>
          <cell r="AA686" t="str">
            <v>X</v>
          </cell>
          <cell r="AB686" t="str">
            <v>X28</v>
          </cell>
          <cell r="AC686" t="str">
            <v>X</v>
          </cell>
          <cell r="AD686" t="str">
            <v>29X</v>
          </cell>
          <cell r="AE686" t="str">
            <v>X</v>
          </cell>
          <cell r="AF686" t="str">
            <v>X</v>
          </cell>
          <cell r="AG686" t="str">
            <v>X27</v>
          </cell>
          <cell r="AH686" t="str">
            <v>X</v>
          </cell>
          <cell r="AI686" t="str">
            <v>X</v>
          </cell>
          <cell r="AJ686">
            <v>25</v>
          </cell>
        </row>
        <row r="687">
          <cell r="L687" t="str">
            <v>X</v>
          </cell>
          <cell r="M687" t="str">
            <v>X29</v>
          </cell>
          <cell r="N687" t="str">
            <v>X</v>
          </cell>
          <cell r="O687" t="str">
            <v>X29</v>
          </cell>
          <cell r="P687" t="str">
            <v>X</v>
          </cell>
          <cell r="Q687" t="str">
            <v>X6</v>
          </cell>
          <cell r="R687" t="str">
            <v>X</v>
          </cell>
          <cell r="S687" t="str">
            <v>X8</v>
          </cell>
          <cell r="T687" t="str">
            <v>ABS5XR12</v>
          </cell>
          <cell r="U687" t="str">
            <v>X</v>
          </cell>
          <cell r="V687" t="str">
            <v>X5</v>
          </cell>
          <cell r="W687" t="str">
            <v>X</v>
          </cell>
          <cell r="X687" t="str">
            <v>X2</v>
          </cell>
          <cell r="Y687" t="str">
            <v>X</v>
          </cell>
          <cell r="Z687" t="str">
            <v>X2</v>
          </cell>
          <cell r="AA687" t="str">
            <v>X</v>
          </cell>
          <cell r="AB687" t="str">
            <v>X</v>
          </cell>
          <cell r="AC687" t="str">
            <v>X3</v>
          </cell>
          <cell r="AD687" t="str">
            <v>X</v>
          </cell>
          <cell r="AE687" t="str">
            <v>X</v>
          </cell>
          <cell r="AF687" t="str">
            <v>X1</v>
          </cell>
          <cell r="AG687" t="str">
            <v>X</v>
          </cell>
          <cell r="AH687" t="str">
            <v>29X</v>
          </cell>
          <cell r="AI687" t="str">
            <v>X</v>
          </cell>
          <cell r="AJ687" t="str">
            <v>X</v>
          </cell>
          <cell r="AK687">
            <v>26</v>
          </cell>
        </row>
        <row r="688">
          <cell r="L688" t="str">
            <v>PDV</v>
          </cell>
          <cell r="M688" t="str">
            <v>PDV</v>
          </cell>
          <cell r="N688" t="str">
            <v>PDV</v>
          </cell>
          <cell r="O688" t="str">
            <v>PDV</v>
          </cell>
          <cell r="P688" t="str">
            <v>PDV</v>
          </cell>
          <cell r="Q688" t="str">
            <v>PDV</v>
          </cell>
          <cell r="R688" t="str">
            <v>PDV</v>
          </cell>
          <cell r="S688" t="str">
            <v>PDV</v>
          </cell>
          <cell r="T688" t="str">
            <v>PDV</v>
          </cell>
          <cell r="U688" t="str">
            <v>PDV</v>
          </cell>
          <cell r="V688" t="str">
            <v>PDV</v>
          </cell>
          <cell r="W688" t="str">
            <v>PDV</v>
          </cell>
          <cell r="X688" t="str">
            <v>PDV</v>
          </cell>
          <cell r="Y688" t="str">
            <v>PDV</v>
          </cell>
          <cell r="Z688" t="str">
            <v>PDV</v>
          </cell>
          <cell r="AA688" t="str">
            <v>PDV</v>
          </cell>
          <cell r="AB688" t="str">
            <v>PDV</v>
          </cell>
          <cell r="AC688" t="str">
            <v>PDV</v>
          </cell>
          <cell r="AD688" t="str">
            <v>PDV</v>
          </cell>
          <cell r="AE688" t="str">
            <v>PDV</v>
          </cell>
          <cell r="AF688" t="str">
            <v>PDV</v>
          </cell>
          <cell r="AG688" t="str">
            <v>PDV</v>
          </cell>
          <cell r="AH688" t="str">
            <v>PDV</v>
          </cell>
          <cell r="AI688" t="str">
            <v>PDV</v>
          </cell>
        </row>
        <row r="689">
          <cell r="L689" t="str">
            <v>X8INH</v>
          </cell>
          <cell r="M689" t="str">
            <v>X8INH</v>
          </cell>
          <cell r="N689" t="str">
            <v>X</v>
          </cell>
          <cell r="O689" t="str">
            <v>ABS16</v>
          </cell>
          <cell r="P689" t="str">
            <v>ABS</v>
          </cell>
          <cell r="Q689" t="str">
            <v>PDV</v>
          </cell>
          <cell r="R689" t="str">
            <v>PDV</v>
          </cell>
          <cell r="S689" t="str">
            <v>PDVR X22</v>
          </cell>
          <cell r="T689" t="str">
            <v>X</v>
          </cell>
          <cell r="U689" t="str">
            <v>ABS15</v>
          </cell>
          <cell r="V689" t="str">
            <v>X14</v>
          </cell>
          <cell r="W689" t="str">
            <v>X</v>
          </cell>
          <cell r="X689" t="str">
            <v>X23</v>
          </cell>
          <cell r="Y689" t="str">
            <v>X</v>
          </cell>
          <cell r="Z689" t="str">
            <v>X20</v>
          </cell>
          <cell r="AA689" t="str">
            <v>X</v>
          </cell>
          <cell r="AB689" t="str">
            <v>X20</v>
          </cell>
          <cell r="AC689" t="str">
            <v>X</v>
          </cell>
          <cell r="AD689" t="str">
            <v>22ABS</v>
          </cell>
          <cell r="AE689" t="str">
            <v>XR3</v>
          </cell>
          <cell r="AF689" t="str">
            <v>30ABS</v>
          </cell>
          <cell r="AG689" t="str">
            <v>ABS</v>
          </cell>
          <cell r="AH689" t="str">
            <v>ABS</v>
          </cell>
          <cell r="AI689" t="str">
            <v>PDV</v>
          </cell>
        </row>
        <row r="690">
          <cell r="L690" t="str">
            <v>PDV</v>
          </cell>
          <cell r="M690" t="str">
            <v>PDV</v>
          </cell>
          <cell r="N690" t="str">
            <v>PDV</v>
          </cell>
          <cell r="O690" t="str">
            <v>PDV</v>
          </cell>
          <cell r="P690" t="str">
            <v>PDV</v>
          </cell>
          <cell r="Q690" t="str">
            <v>PDV</v>
          </cell>
          <cell r="R690" t="str">
            <v>PDV</v>
          </cell>
          <cell r="S690" t="str">
            <v>PDV</v>
          </cell>
          <cell r="T690" t="str">
            <v>PDV</v>
          </cell>
          <cell r="U690" t="str">
            <v>PDV</v>
          </cell>
          <cell r="V690" t="str">
            <v>PDV</v>
          </cell>
          <cell r="W690" t="str">
            <v>PDV</v>
          </cell>
          <cell r="X690" t="str">
            <v>PDV</v>
          </cell>
          <cell r="Y690" t="str">
            <v>PDV</v>
          </cell>
          <cell r="Z690" t="str">
            <v>PDV</v>
          </cell>
          <cell r="AA690" t="str">
            <v>PDV</v>
          </cell>
          <cell r="AB690" t="str">
            <v>PDV</v>
          </cell>
          <cell r="AC690" t="str">
            <v>PDV</v>
          </cell>
          <cell r="AD690" t="str">
            <v>PDV</v>
          </cell>
          <cell r="AE690" t="str">
            <v>PDV</v>
          </cell>
          <cell r="AF690" t="str">
            <v>PDV</v>
          </cell>
          <cell r="AG690" t="str">
            <v>PDV</v>
          </cell>
          <cell r="AH690" t="str">
            <v>PDV</v>
          </cell>
          <cell r="AI690" t="str">
            <v>PDV</v>
          </cell>
        </row>
        <row r="691">
          <cell r="L691" t="str">
            <v>X11</v>
          </cell>
          <cell r="M691" t="str">
            <v>PDV</v>
          </cell>
          <cell r="N691" t="str">
            <v>PDV</v>
          </cell>
          <cell r="O691" t="str">
            <v>PDV</v>
          </cell>
          <cell r="P691" t="str">
            <v>PDV</v>
          </cell>
          <cell r="Q691" t="str">
            <v>PDV</v>
          </cell>
          <cell r="R691" t="str">
            <v>PDV</v>
          </cell>
          <cell r="S691" t="str">
            <v>PDV</v>
          </cell>
          <cell r="T691" t="str">
            <v>PDV</v>
          </cell>
          <cell r="U691" t="str">
            <v>PDV</v>
          </cell>
          <cell r="V691" t="str">
            <v>PDV</v>
          </cell>
          <cell r="W691" t="str">
            <v>PDV</v>
          </cell>
          <cell r="X691" t="str">
            <v>PDV</v>
          </cell>
          <cell r="Y691" t="str">
            <v>PDV</v>
          </cell>
          <cell r="Z691" t="str">
            <v>PDV</v>
          </cell>
          <cell r="AA691" t="str">
            <v>PDV</v>
          </cell>
          <cell r="AB691" t="str">
            <v>PDV</v>
          </cell>
          <cell r="AC691" t="str">
            <v>PDV</v>
          </cell>
          <cell r="AD691" t="str">
            <v>PDV</v>
          </cell>
          <cell r="AE691" t="str">
            <v>PDV</v>
          </cell>
          <cell r="AF691" t="str">
            <v>PDV</v>
          </cell>
          <cell r="AG691" t="str">
            <v>PDV</v>
          </cell>
          <cell r="AH691" t="str">
            <v>PDV</v>
          </cell>
          <cell r="AI691" t="str">
            <v>PDV</v>
          </cell>
        </row>
        <row r="692">
          <cell r="L692" t="str">
            <v>X11</v>
          </cell>
          <cell r="M692" t="str">
            <v>X</v>
          </cell>
          <cell r="N692" t="str">
            <v>ABS12</v>
          </cell>
          <cell r="O692" t="str">
            <v>ABS</v>
          </cell>
          <cell r="P692" t="str">
            <v>PDV</v>
          </cell>
          <cell r="Q692" t="str">
            <v>PDV</v>
          </cell>
          <cell r="R692" t="str">
            <v>PDV</v>
          </cell>
          <cell r="S692" t="str">
            <v>PDV</v>
          </cell>
          <cell r="T692" t="str">
            <v>PDV</v>
          </cell>
          <cell r="U692" t="str">
            <v>PDV</v>
          </cell>
          <cell r="V692" t="str">
            <v>PDV</v>
          </cell>
          <cell r="W692" t="str">
            <v>PDV</v>
          </cell>
          <cell r="X692" t="str">
            <v>PDV</v>
          </cell>
          <cell r="Y692" t="str">
            <v>PDV</v>
          </cell>
          <cell r="Z692" t="str">
            <v>PDV</v>
          </cell>
          <cell r="AA692" t="str">
            <v>PDV</v>
          </cell>
          <cell r="AB692" t="str">
            <v>PDV</v>
          </cell>
          <cell r="AC692" t="str">
            <v>PDV</v>
          </cell>
          <cell r="AD692" t="str">
            <v>PDV</v>
          </cell>
          <cell r="AE692" t="str">
            <v>PDV</v>
          </cell>
          <cell r="AF692" t="str">
            <v>PDV</v>
          </cell>
          <cell r="AG692" t="str">
            <v>PDV</v>
          </cell>
          <cell r="AH692" t="str">
            <v>PDV</v>
          </cell>
          <cell r="AI692" t="str">
            <v>PDV</v>
          </cell>
        </row>
        <row r="693">
          <cell r="L693" t="str">
            <v>X</v>
          </cell>
          <cell r="M693" t="str">
            <v>X</v>
          </cell>
          <cell r="N693" t="str">
            <v>X12</v>
          </cell>
          <cell r="O693" t="str">
            <v>X</v>
          </cell>
          <cell r="P693" t="str">
            <v>X13</v>
          </cell>
          <cell r="Q693" t="str">
            <v>X</v>
          </cell>
          <cell r="R693" t="str">
            <v>X</v>
          </cell>
          <cell r="S693" t="str">
            <v>X</v>
          </cell>
          <cell r="T693" t="str">
            <v>11X</v>
          </cell>
          <cell r="U693" t="str">
            <v>X</v>
          </cell>
          <cell r="V693" t="str">
            <v>X7</v>
          </cell>
          <cell r="W693" t="str">
            <v>X</v>
          </cell>
          <cell r="X693" t="str">
            <v>X8</v>
          </cell>
          <cell r="Y693" t="str">
            <v>X</v>
          </cell>
          <cell r="Z693" t="str">
            <v>7X</v>
          </cell>
          <cell r="AA693" t="str">
            <v>X</v>
          </cell>
          <cell r="AB693" t="str">
            <v>X</v>
          </cell>
          <cell r="AC693" t="str">
            <v>8X</v>
          </cell>
          <cell r="AD693" t="str">
            <v>X</v>
          </cell>
          <cell r="AE693" t="str">
            <v>X</v>
          </cell>
          <cell r="AF693" t="str">
            <v>X4</v>
          </cell>
          <cell r="AG693" t="str">
            <v>X5</v>
          </cell>
          <cell r="AH693" t="str">
            <v>2X</v>
          </cell>
          <cell r="AI693" t="str">
            <v>X</v>
          </cell>
          <cell r="AJ693" t="str">
            <v>4X</v>
          </cell>
          <cell r="AK693" t="str">
            <v>X</v>
          </cell>
          <cell r="AL693" t="str">
            <v>X</v>
          </cell>
        </row>
        <row r="694">
          <cell r="L694" t="str">
            <v>PDV</v>
          </cell>
          <cell r="M694" t="str">
            <v>PDV</v>
          </cell>
          <cell r="N694" t="str">
            <v>PDV</v>
          </cell>
          <cell r="O694" t="str">
            <v>PDV</v>
          </cell>
          <cell r="P694" t="str">
            <v>PDV</v>
          </cell>
          <cell r="Q694" t="str">
            <v>PDV</v>
          </cell>
          <cell r="R694" t="str">
            <v>PDV</v>
          </cell>
          <cell r="S694" t="str">
            <v>PDV</v>
          </cell>
          <cell r="T694" t="str">
            <v>PDV</v>
          </cell>
          <cell r="U694" t="str">
            <v>PDV</v>
          </cell>
          <cell r="V694" t="str">
            <v>PDV</v>
          </cell>
          <cell r="W694" t="str">
            <v>PDV</v>
          </cell>
          <cell r="X694" t="str">
            <v>PDV</v>
          </cell>
          <cell r="Y694" t="str">
            <v>PDV</v>
          </cell>
          <cell r="Z694" t="str">
            <v>PDV</v>
          </cell>
          <cell r="AA694" t="str">
            <v>PDV</v>
          </cell>
          <cell r="AB694" t="str">
            <v>PDV</v>
          </cell>
          <cell r="AC694" t="str">
            <v>PDV</v>
          </cell>
          <cell r="AD694" t="str">
            <v>PDV</v>
          </cell>
          <cell r="AE694" t="str">
            <v>PDV</v>
          </cell>
          <cell r="AF694" t="str">
            <v>PDV</v>
          </cell>
          <cell r="AG694" t="str">
            <v>PDV</v>
          </cell>
          <cell r="AH694" t="str">
            <v>TSO2/10/17</v>
          </cell>
          <cell r="AI694" t="str">
            <v>TSO2/10/17</v>
          </cell>
          <cell r="AJ694" t="str">
            <v>TSO2/10/17</v>
          </cell>
        </row>
        <row r="695">
          <cell r="L695" t="str">
            <v>X2</v>
          </cell>
          <cell r="M695" t="str">
            <v>DCD 01/16</v>
          </cell>
          <cell r="N695" t="str">
            <v>DCD 01/16</v>
          </cell>
          <cell r="O695" t="str">
            <v>DCD 01/16</v>
          </cell>
          <cell r="P695" t="str">
            <v>DCD 01/16</v>
          </cell>
          <cell r="Q695" t="str">
            <v>DCD 01/16</v>
          </cell>
          <cell r="R695" t="str">
            <v>DCD 01/16</v>
          </cell>
          <cell r="S695" t="str">
            <v>DCD 01/16</v>
          </cell>
          <cell r="T695" t="str">
            <v>DCD 01/16</v>
          </cell>
          <cell r="U695" t="str">
            <v>DCD 01/16</v>
          </cell>
          <cell r="V695" t="str">
            <v>DCD 01/16</v>
          </cell>
          <cell r="W695" t="str">
            <v>DCD 01/16</v>
          </cell>
          <cell r="X695" t="str">
            <v>DCD 01/16</v>
          </cell>
          <cell r="Y695" t="str">
            <v>DCD 01/16</v>
          </cell>
          <cell r="Z695" t="str">
            <v>DCD 01/16</v>
          </cell>
          <cell r="AA695" t="str">
            <v>DCD 01/16</v>
          </cell>
          <cell r="AB695" t="str">
            <v>DCD 01/16</v>
          </cell>
          <cell r="AC695" t="str">
            <v>DCD 01/16</v>
          </cell>
          <cell r="AD695" t="str">
            <v>DCD 01/16</v>
          </cell>
          <cell r="AE695" t="str">
            <v>DCD 01/16</v>
          </cell>
          <cell r="AF695" t="str">
            <v>DCD 01/16</v>
          </cell>
          <cell r="AG695" t="str">
            <v>DCD 01/16</v>
          </cell>
          <cell r="AH695" t="str">
            <v>DCD 01/16</v>
          </cell>
          <cell r="AI695" t="str">
            <v>DCD 01/16</v>
          </cell>
          <cell r="AJ695" t="str">
            <v>DCD 01/16</v>
          </cell>
          <cell r="AK695" t="str">
            <v>DCD 01/16</v>
          </cell>
          <cell r="AL695" t="str">
            <v>DCD 01/16</v>
          </cell>
        </row>
        <row r="696">
          <cell r="L696" t="str">
            <v>X</v>
          </cell>
          <cell r="M696" t="str">
            <v>X4</v>
          </cell>
          <cell r="N696" t="str">
            <v>X4</v>
          </cell>
          <cell r="O696" t="str">
            <v>X</v>
          </cell>
          <cell r="P696" t="str">
            <v>X</v>
          </cell>
          <cell r="Q696" t="str">
            <v>X6</v>
          </cell>
          <cell r="R696" t="str">
            <v>X</v>
          </cell>
          <cell r="S696" t="str">
            <v>X</v>
          </cell>
          <cell r="T696" t="str">
            <v>ABS3</v>
          </cell>
          <cell r="U696" t="str">
            <v>X2</v>
          </cell>
          <cell r="V696" t="str">
            <v>ABS28</v>
          </cell>
          <cell r="W696" t="str">
            <v>X3TSO</v>
          </cell>
          <cell r="X696" t="str">
            <v>TSO</v>
          </cell>
          <cell r="Y696" t="str">
            <v>TSO</v>
          </cell>
          <cell r="Z696" t="str">
            <v>TSO</v>
          </cell>
          <cell r="AA696" t="str">
            <v>TSO</v>
          </cell>
          <cell r="AB696" t="str">
            <v>TSO</v>
          </cell>
          <cell r="AC696" t="str">
            <v>TSO</v>
          </cell>
          <cell r="AD696" t="str">
            <v>TSO</v>
          </cell>
          <cell r="AE696" t="str">
            <v>TSO</v>
          </cell>
          <cell r="AF696" t="str">
            <v>TSO</v>
          </cell>
          <cell r="AG696" t="str">
            <v>TSO</v>
          </cell>
          <cell r="AH696" t="str">
            <v>TSO</v>
          </cell>
          <cell r="AI696" t="str">
            <v>TSO</v>
          </cell>
        </row>
        <row r="697">
          <cell r="AD697" t="str">
            <v>PDVRX2/30</v>
          </cell>
          <cell r="AE697" t="str">
            <v>X</v>
          </cell>
          <cell r="AF697" t="str">
            <v>X29</v>
          </cell>
          <cell r="AG697" t="str">
            <v>X</v>
          </cell>
          <cell r="AH697" t="str">
            <v>26ABSX</v>
          </cell>
          <cell r="AI697" t="str">
            <v>24ABSX30</v>
          </cell>
          <cell r="AJ697" t="str">
            <v>X</v>
          </cell>
          <cell r="AK697">
            <v>26</v>
          </cell>
        </row>
        <row r="698">
          <cell r="L698" t="str">
            <v>DCD</v>
          </cell>
          <cell r="M698" t="str">
            <v>DCD</v>
          </cell>
          <cell r="N698" t="str">
            <v>DCD</v>
          </cell>
          <cell r="O698" t="str">
            <v>DCD</v>
          </cell>
          <cell r="P698" t="str">
            <v>DCD</v>
          </cell>
          <cell r="Q698" t="str">
            <v>DCD</v>
          </cell>
          <cell r="R698" t="str">
            <v>DCD</v>
          </cell>
          <cell r="S698" t="str">
            <v>DCD</v>
          </cell>
          <cell r="T698" t="str">
            <v>DCD</v>
          </cell>
          <cell r="U698" t="str">
            <v>DCD</v>
          </cell>
          <cell r="V698" t="str">
            <v>DCD</v>
          </cell>
          <cell r="W698" t="str">
            <v>DCD</v>
          </cell>
          <cell r="X698" t="str">
            <v>DCD</v>
          </cell>
          <cell r="Y698" t="str">
            <v>DCD</v>
          </cell>
          <cell r="Z698" t="str">
            <v>DCD</v>
          </cell>
          <cell r="AA698" t="str">
            <v>DCD</v>
          </cell>
          <cell r="AB698" t="str">
            <v>DCD</v>
          </cell>
          <cell r="AC698" t="str">
            <v>DCD</v>
          </cell>
          <cell r="AD698" t="str">
            <v>DCD</v>
          </cell>
          <cell r="AE698" t="str">
            <v>DCD</v>
          </cell>
          <cell r="AF698" t="str">
            <v>DCD</v>
          </cell>
          <cell r="AG698" t="str">
            <v>DCD</v>
          </cell>
          <cell r="AH698" t="str">
            <v>DCD</v>
          </cell>
          <cell r="AI698" t="str">
            <v>DCD</v>
          </cell>
          <cell r="AJ698" t="str">
            <v>DCD</v>
          </cell>
          <cell r="AK698" t="str">
            <v>DCD</v>
          </cell>
          <cell r="AL698" t="str">
            <v>DCD</v>
          </cell>
        </row>
        <row r="699">
          <cell r="L699" t="str">
            <v>PDVDIAMAYE</v>
          </cell>
          <cell r="M699" t="str">
            <v>PDVDIAMAYE</v>
          </cell>
          <cell r="N699" t="str">
            <v>PDVDIAMAYE</v>
          </cell>
          <cell r="O699" t="str">
            <v>PDV</v>
          </cell>
          <cell r="P699" t="str">
            <v>PDV</v>
          </cell>
          <cell r="Q699" t="str">
            <v>PDV</v>
          </cell>
          <cell r="R699" t="str">
            <v>PDV</v>
          </cell>
          <cell r="S699" t="str">
            <v>PDV</v>
          </cell>
          <cell r="T699" t="str">
            <v>PDV</v>
          </cell>
          <cell r="U699" t="str">
            <v>PDV</v>
          </cell>
          <cell r="V699" t="str">
            <v>PDV</v>
          </cell>
          <cell r="W699" t="str">
            <v>PDV</v>
          </cell>
          <cell r="X699" t="str">
            <v>PDV</v>
          </cell>
          <cell r="Y699" t="str">
            <v>PDV</v>
          </cell>
          <cell r="Z699" t="str">
            <v>PDV</v>
          </cell>
          <cell r="AA699" t="str">
            <v>PDV</v>
          </cell>
          <cell r="AB699" t="str">
            <v>PDV</v>
          </cell>
          <cell r="AC699" t="str">
            <v>PDV</v>
          </cell>
          <cell r="AD699" t="str">
            <v>PDV</v>
          </cell>
          <cell r="AE699" t="str">
            <v>PDV</v>
          </cell>
          <cell r="AF699" t="str">
            <v>PDV</v>
          </cell>
          <cell r="AG699" t="str">
            <v>PDV</v>
          </cell>
          <cell r="AH699" t="str">
            <v>PDV</v>
          </cell>
          <cell r="AI699" t="str">
            <v>PDV</v>
          </cell>
        </row>
        <row r="700">
          <cell r="L700" t="str">
            <v>PDV</v>
          </cell>
          <cell r="M700" t="str">
            <v>PDV</v>
          </cell>
          <cell r="N700" t="str">
            <v>PDV</v>
          </cell>
          <cell r="O700" t="str">
            <v>PDV</v>
          </cell>
          <cell r="P700" t="str">
            <v>PDV</v>
          </cell>
          <cell r="Q700" t="str">
            <v>PDV</v>
          </cell>
          <cell r="R700" t="str">
            <v>PDV</v>
          </cell>
          <cell r="S700" t="str">
            <v>PDV</v>
          </cell>
          <cell r="T700" t="str">
            <v>PDV</v>
          </cell>
          <cell r="U700" t="str">
            <v>PDV</v>
          </cell>
          <cell r="V700" t="str">
            <v>PDV</v>
          </cell>
          <cell r="W700" t="str">
            <v>PDV</v>
          </cell>
          <cell r="X700" t="str">
            <v>PDV</v>
          </cell>
          <cell r="Y700" t="str">
            <v>PDV</v>
          </cell>
          <cell r="Z700" t="str">
            <v>PDV</v>
          </cell>
          <cell r="AA700" t="str">
            <v>PDV</v>
          </cell>
          <cell r="AB700" t="str">
            <v>PDV</v>
          </cell>
          <cell r="AC700" t="str">
            <v>PDV</v>
          </cell>
          <cell r="AD700" t="str">
            <v>PDV</v>
          </cell>
          <cell r="AE700" t="str">
            <v>PDV</v>
          </cell>
          <cell r="AF700" t="str">
            <v>PDV</v>
          </cell>
          <cell r="AG700" t="str">
            <v>PDV</v>
          </cell>
          <cell r="AH700" t="str">
            <v>PDVRX2SUELLE</v>
          </cell>
          <cell r="AI700" t="str">
            <v>XSUELLE</v>
          </cell>
          <cell r="AJ700" t="str">
            <v>SUELLE</v>
          </cell>
        </row>
        <row r="701">
          <cell r="L701" t="str">
            <v>X10SUELLE</v>
          </cell>
          <cell r="M701" t="str">
            <v>X11SUELLE</v>
          </cell>
          <cell r="N701" t="str">
            <v>10XSUELLE</v>
          </cell>
          <cell r="O701" t="str">
            <v>X11SUELLE</v>
          </cell>
          <cell r="P701" t="str">
            <v>X11SUELLE</v>
          </cell>
          <cell r="Q701" t="str">
            <v>X11SUELLE</v>
          </cell>
          <cell r="R701" t="str">
            <v>X9SUELLE</v>
          </cell>
          <cell r="S701" t="str">
            <v>X11SUELLE</v>
          </cell>
          <cell r="T701" t="str">
            <v>X10SUELLE</v>
          </cell>
          <cell r="U701" t="str">
            <v>9XSUELLE</v>
          </cell>
          <cell r="V701" t="str">
            <v>11XSUELLE</v>
          </cell>
          <cell r="W701" t="str">
            <v>X10SUELLE</v>
          </cell>
          <cell r="X701" t="str">
            <v>X9SUELLE</v>
          </cell>
          <cell r="Y701" t="str">
            <v>X9SUELLE</v>
          </cell>
          <cell r="Z701" t="str">
            <v>XSUELLE</v>
          </cell>
          <cell r="AA701" t="str">
            <v>XSUELLE</v>
          </cell>
          <cell r="AB701" t="str">
            <v>X11SUELLE</v>
          </cell>
          <cell r="AC701" t="str">
            <v>X10SUELLE</v>
          </cell>
          <cell r="AD701" t="str">
            <v>X8SUELLE</v>
          </cell>
          <cell r="AE701" t="str">
            <v>X9SUELLE</v>
          </cell>
          <cell r="AF701" t="str">
            <v>17XSUELLE</v>
          </cell>
          <cell r="AG701" t="str">
            <v>X16SUELLE</v>
          </cell>
          <cell r="AH701" t="str">
            <v>XSUELLE</v>
          </cell>
          <cell r="AI701" t="str">
            <v>X14SUELLE</v>
          </cell>
        </row>
        <row r="702">
          <cell r="L702" t="str">
            <v>PDV</v>
          </cell>
          <cell r="M702" t="str">
            <v>PDV</v>
          </cell>
          <cell r="N702" t="str">
            <v>PDV</v>
          </cell>
          <cell r="O702" t="str">
            <v>PDV</v>
          </cell>
          <cell r="P702" t="str">
            <v>PDV</v>
          </cell>
          <cell r="Q702" t="str">
            <v>PDV</v>
          </cell>
          <cell r="R702" t="str">
            <v>PDV</v>
          </cell>
          <cell r="S702" t="str">
            <v>PDV</v>
          </cell>
          <cell r="T702" t="str">
            <v>PDV</v>
          </cell>
          <cell r="U702" t="str">
            <v>PDV</v>
          </cell>
          <cell r="V702" t="str">
            <v>PDV</v>
          </cell>
          <cell r="W702" t="str">
            <v>PDV</v>
          </cell>
          <cell r="X702" t="str">
            <v>PDV</v>
          </cell>
          <cell r="Y702" t="str">
            <v>PDV</v>
          </cell>
          <cell r="Z702" t="str">
            <v>PDV</v>
          </cell>
          <cell r="AA702" t="str">
            <v>PDV</v>
          </cell>
          <cell r="AB702" t="str">
            <v>PDV</v>
          </cell>
          <cell r="AC702" t="str">
            <v>PDV</v>
          </cell>
          <cell r="AD702" t="str">
            <v>PDV</v>
          </cell>
          <cell r="AE702" t="str">
            <v>PDV</v>
          </cell>
          <cell r="AF702" t="str">
            <v>PDV</v>
          </cell>
          <cell r="AG702" t="str">
            <v>PDV</v>
          </cell>
          <cell r="AH702" t="str">
            <v>PDV</v>
          </cell>
          <cell r="AI702" t="str">
            <v>PDV</v>
          </cell>
        </row>
        <row r="703">
          <cell r="L703" t="str">
            <v>PDV</v>
          </cell>
          <cell r="M703" t="str">
            <v>PDV</v>
          </cell>
          <cell r="N703" t="str">
            <v>PDV</v>
          </cell>
          <cell r="O703" t="str">
            <v>PDV</v>
          </cell>
          <cell r="P703" t="str">
            <v>PDV</v>
          </cell>
          <cell r="Q703" t="str">
            <v>PDV</v>
          </cell>
          <cell r="R703" t="str">
            <v>PDV</v>
          </cell>
          <cell r="S703" t="str">
            <v>PDV</v>
          </cell>
          <cell r="T703" t="str">
            <v>PDV</v>
          </cell>
          <cell r="U703" t="str">
            <v>PDV</v>
          </cell>
          <cell r="V703" t="str">
            <v>PDV</v>
          </cell>
          <cell r="W703" t="str">
            <v>PDV</v>
          </cell>
          <cell r="X703" t="str">
            <v>PDV</v>
          </cell>
          <cell r="Y703" t="str">
            <v>PDV</v>
          </cell>
          <cell r="Z703" t="str">
            <v>PDV</v>
          </cell>
          <cell r="AA703" t="str">
            <v>PDV</v>
          </cell>
          <cell r="AB703" t="str">
            <v>PDV</v>
          </cell>
          <cell r="AC703" t="str">
            <v>PDV</v>
          </cell>
          <cell r="AD703" t="str">
            <v>PDV</v>
          </cell>
          <cell r="AE703" t="str">
            <v>PDV</v>
          </cell>
          <cell r="AF703" t="str">
            <v>PDV</v>
          </cell>
          <cell r="AG703" t="str">
            <v>PDV</v>
          </cell>
          <cell r="AH703" t="str">
            <v>PDV</v>
          </cell>
          <cell r="AI703" t="str">
            <v>PDV</v>
          </cell>
        </row>
        <row r="704">
          <cell r="L704" t="str">
            <v>PDV</v>
          </cell>
          <cell r="M704" t="str">
            <v>PDV</v>
          </cell>
          <cell r="N704" t="str">
            <v>PDV</v>
          </cell>
          <cell r="O704" t="str">
            <v>PDV</v>
          </cell>
          <cell r="P704" t="str">
            <v>PDV</v>
          </cell>
          <cell r="Q704" t="str">
            <v>PDV</v>
          </cell>
          <cell r="R704" t="str">
            <v>PDV</v>
          </cell>
          <cell r="S704" t="str">
            <v>PDV</v>
          </cell>
          <cell r="T704" t="str">
            <v>PDV</v>
          </cell>
          <cell r="U704" t="str">
            <v>PDV</v>
          </cell>
          <cell r="V704" t="str">
            <v>PDV</v>
          </cell>
          <cell r="W704" t="str">
            <v>PDV</v>
          </cell>
          <cell r="X704" t="str">
            <v>PDV</v>
          </cell>
          <cell r="Y704" t="str">
            <v>PDV</v>
          </cell>
          <cell r="Z704" t="str">
            <v>PDV</v>
          </cell>
          <cell r="AA704" t="str">
            <v>PDV</v>
          </cell>
          <cell r="AB704" t="str">
            <v>PDV</v>
          </cell>
          <cell r="AC704" t="str">
            <v>PDV</v>
          </cell>
          <cell r="AD704" t="str">
            <v>PDV</v>
          </cell>
          <cell r="AE704" t="str">
            <v>PDV</v>
          </cell>
          <cell r="AF704" t="str">
            <v>PDV</v>
          </cell>
          <cell r="AG704" t="str">
            <v>PDV</v>
          </cell>
          <cell r="AH704" t="str">
            <v>PDV</v>
          </cell>
          <cell r="AI704" t="str">
            <v>PDV</v>
          </cell>
        </row>
        <row r="705">
          <cell r="L705" t="str">
            <v>X21DIAMAYE</v>
          </cell>
          <cell r="M705" t="str">
            <v>X18ABSDIAMAYE</v>
          </cell>
          <cell r="N705" t="str">
            <v>XDIAMAYE</v>
          </cell>
          <cell r="O705" t="str">
            <v>XDIAMAYE</v>
          </cell>
          <cell r="P705" t="str">
            <v>25XDIAMAYE</v>
          </cell>
          <cell r="Q705" t="str">
            <v>XDIAMAYE</v>
          </cell>
          <cell r="R705" t="str">
            <v>X20DIAMAYE</v>
          </cell>
          <cell r="S705" t="str">
            <v>X20DIAMAYE</v>
          </cell>
          <cell r="T705" t="str">
            <v>XDIAMAYE</v>
          </cell>
          <cell r="U705" t="str">
            <v>XDIAMAYE</v>
          </cell>
          <cell r="V705" t="str">
            <v>X19DIAMAYE</v>
          </cell>
          <cell r="W705" t="str">
            <v>X27DIAMAYE</v>
          </cell>
          <cell r="X705" t="str">
            <v>XDIAMAYE</v>
          </cell>
          <cell r="Y705" t="str">
            <v>XDIAMAYE</v>
          </cell>
          <cell r="Z705" t="str">
            <v>X2DIAMAYE</v>
          </cell>
          <cell r="AA705" t="str">
            <v>XDIAMAYE</v>
          </cell>
          <cell r="AB705" t="str">
            <v>X20DIAMAYE</v>
          </cell>
          <cell r="AC705" t="str">
            <v>XDIAMAYE</v>
          </cell>
          <cell r="AD705" t="str">
            <v>XDIAMAYE</v>
          </cell>
          <cell r="AE705" t="str">
            <v>X13DIAMAYE</v>
          </cell>
          <cell r="AF705" t="str">
            <v>XDIAMAYE</v>
          </cell>
          <cell r="AG705" t="str">
            <v>X19DIAMAYE</v>
          </cell>
          <cell r="AH705" t="str">
            <v>XDIAMAYE</v>
          </cell>
          <cell r="AI705" t="str">
            <v>XDIAMAYE</v>
          </cell>
        </row>
        <row r="706">
          <cell r="L706" t="str">
            <v>X3</v>
          </cell>
          <cell r="M706" t="str">
            <v>X</v>
          </cell>
          <cell r="N706" t="str">
            <v>X6</v>
          </cell>
          <cell r="O706" t="str">
            <v>X</v>
          </cell>
          <cell r="P706" t="str">
            <v>X</v>
          </cell>
          <cell r="Q706" t="str">
            <v>X5</v>
          </cell>
          <cell r="R706" t="str">
            <v>X</v>
          </cell>
          <cell r="S706" t="str">
            <v>29X</v>
          </cell>
          <cell r="T706" t="str">
            <v>X</v>
          </cell>
          <cell r="U706" t="str">
            <v>X</v>
          </cell>
          <cell r="V706" t="str">
            <v>ABS27</v>
          </cell>
          <cell r="W706" t="str">
            <v>X8</v>
          </cell>
          <cell r="X706" t="str">
            <v>X</v>
          </cell>
          <cell r="Y706" t="str">
            <v>X</v>
          </cell>
          <cell r="Z706" t="str">
            <v>3ABSXR8</v>
          </cell>
          <cell r="AA706" t="str">
            <v>X</v>
          </cell>
          <cell r="AB706" t="str">
            <v>X</v>
          </cell>
          <cell r="AC706" t="str">
            <v>8ABS</v>
          </cell>
          <cell r="AD706" t="str">
            <v>ABS</v>
          </cell>
          <cell r="AE706" t="str">
            <v>ABS</v>
          </cell>
          <cell r="AF706" t="str">
            <v>PDVRX8</v>
          </cell>
          <cell r="AG706" t="str">
            <v>6X</v>
          </cell>
          <cell r="AH706" t="str">
            <v>X</v>
          </cell>
          <cell r="AI706" t="str">
            <v>X</v>
          </cell>
          <cell r="AJ706" t="str">
            <v>4X</v>
          </cell>
          <cell r="AK706" t="str">
            <v>X</v>
          </cell>
          <cell r="AL706">
            <v>5</v>
          </cell>
        </row>
        <row r="707">
          <cell r="L707" t="str">
            <v>CHG</v>
          </cell>
          <cell r="M707" t="str">
            <v>CHG</v>
          </cell>
          <cell r="N707" t="str">
            <v>CHG</v>
          </cell>
          <cell r="O707" t="str">
            <v>CHG</v>
          </cell>
          <cell r="P707" t="str">
            <v>CHG</v>
          </cell>
          <cell r="Q707" t="str">
            <v>CHG</v>
          </cell>
          <cell r="R707" t="str">
            <v>CHG</v>
          </cell>
          <cell r="S707" t="str">
            <v>CHG</v>
          </cell>
          <cell r="T707" t="str">
            <v>CHG</v>
          </cell>
          <cell r="U707" t="str">
            <v>CHG</v>
          </cell>
          <cell r="V707" t="str">
            <v>CHG</v>
          </cell>
          <cell r="W707" t="str">
            <v>CHG</v>
          </cell>
          <cell r="X707" t="str">
            <v>CHG</v>
          </cell>
          <cell r="Y707" t="str">
            <v>CHG</v>
          </cell>
          <cell r="Z707" t="str">
            <v>CHG</v>
          </cell>
          <cell r="AA707" t="str">
            <v>CHG</v>
          </cell>
          <cell r="AB707" t="str">
            <v>CHG</v>
          </cell>
          <cell r="AC707" t="str">
            <v>CHG</v>
          </cell>
          <cell r="AD707" t="str">
            <v>CHG</v>
          </cell>
          <cell r="AE707" t="str">
            <v>CHG</v>
          </cell>
          <cell r="AF707" t="str">
            <v>CHG</v>
          </cell>
          <cell r="AG707" t="str">
            <v>CHG</v>
          </cell>
          <cell r="AH707" t="str">
            <v>CHG</v>
          </cell>
          <cell r="AI707" t="str">
            <v>CHG</v>
          </cell>
        </row>
        <row r="708">
          <cell r="L708" t="str">
            <v>X18DIAMAYE</v>
          </cell>
          <cell r="M708" t="str">
            <v>XDIAMAYE</v>
          </cell>
          <cell r="N708" t="str">
            <v>4ABSDIAMAYE</v>
          </cell>
          <cell r="O708" t="str">
            <v>XDIAMAYE4</v>
          </cell>
          <cell r="P708" t="str">
            <v>4XDIAMYE</v>
          </cell>
          <cell r="Q708" t="str">
            <v>DIAMAYEX12</v>
          </cell>
          <cell r="R708" t="str">
            <v>XDIAMAYE</v>
          </cell>
          <cell r="S708" t="str">
            <v>X11DIAMAYE</v>
          </cell>
          <cell r="T708" t="str">
            <v>XDIAMAYE</v>
          </cell>
          <cell r="U708" t="str">
            <v>9XDIAMAYE</v>
          </cell>
          <cell r="V708" t="str">
            <v>XDIAMAYE</v>
          </cell>
          <cell r="W708" t="str">
            <v>X5DIAMAYE</v>
          </cell>
          <cell r="X708" t="str">
            <v>XDIAMAYE</v>
          </cell>
          <cell r="Y708" t="str">
            <v>XDIAMAYE</v>
          </cell>
          <cell r="Z708" t="str">
            <v>XDIAMAYE</v>
          </cell>
          <cell r="AA708" t="str">
            <v>X8DIAMAYE</v>
          </cell>
          <cell r="AB708" t="str">
            <v>XDIAMAYE</v>
          </cell>
          <cell r="AC708" t="str">
            <v>X22DIAMAYE</v>
          </cell>
          <cell r="AD708" t="str">
            <v>XDIAMAYE</v>
          </cell>
          <cell r="AE708" t="str">
            <v>XDIAMAYE</v>
          </cell>
          <cell r="AF708" t="str">
            <v>13XDIAMAYE</v>
          </cell>
          <cell r="AG708" t="str">
            <v>X23DIAMAYE</v>
          </cell>
          <cell r="AH708" t="str">
            <v>XDIAMAYE</v>
          </cell>
          <cell r="AI708" t="str">
            <v>XDIAMAYE</v>
          </cell>
        </row>
        <row r="709">
          <cell r="L709" t="str">
            <v>X</v>
          </cell>
          <cell r="M709" t="str">
            <v>X11</v>
          </cell>
          <cell r="N709" t="str">
            <v>X</v>
          </cell>
          <cell r="O709" t="str">
            <v>X</v>
          </cell>
          <cell r="P709" t="str">
            <v>X8</v>
          </cell>
          <cell r="Q709" t="str">
            <v>X</v>
          </cell>
          <cell r="R709" t="str">
            <v>8X</v>
          </cell>
          <cell r="S709" t="str">
            <v>X</v>
          </cell>
          <cell r="T709" t="str">
            <v>ABS4XR5</v>
          </cell>
          <cell r="U709" t="str">
            <v>X</v>
          </cell>
          <cell r="V709" t="str">
            <v>X7</v>
          </cell>
          <cell r="W709" t="str">
            <v>X</v>
          </cell>
          <cell r="X709" t="str">
            <v>X8</v>
          </cell>
          <cell r="Y709" t="str">
            <v>X</v>
          </cell>
          <cell r="Z709" t="str">
            <v>24X</v>
          </cell>
          <cell r="AA709" t="str">
            <v>X</v>
          </cell>
          <cell r="AB709" t="str">
            <v>26X</v>
          </cell>
          <cell r="AC709" t="str">
            <v>X</v>
          </cell>
          <cell r="AD709" t="str">
            <v>X</v>
          </cell>
          <cell r="AE709" t="str">
            <v>28X</v>
          </cell>
          <cell r="AF709" t="str">
            <v>X</v>
          </cell>
          <cell r="AG709" t="str">
            <v>X</v>
          </cell>
          <cell r="AH709" t="str">
            <v>27ABSXR30</v>
          </cell>
          <cell r="AI709" t="str">
            <v>X</v>
          </cell>
          <cell r="AJ709" t="str">
            <v>X</v>
          </cell>
          <cell r="AK709">
            <v>29</v>
          </cell>
        </row>
        <row r="710">
          <cell r="L710" t="str">
            <v>PDVRECH/DJIBIDIONE</v>
          </cell>
          <cell r="M710" t="str">
            <v>PDV</v>
          </cell>
          <cell r="N710" t="str">
            <v>PDV</v>
          </cell>
          <cell r="O710" t="str">
            <v>PDV</v>
          </cell>
          <cell r="P710" t="str">
            <v>PDV</v>
          </cell>
          <cell r="Q710" t="str">
            <v>PDV</v>
          </cell>
          <cell r="R710" t="str">
            <v>PDV</v>
          </cell>
          <cell r="S710" t="str">
            <v>PDV</v>
          </cell>
          <cell r="T710" t="str">
            <v>PDV</v>
          </cell>
          <cell r="U710" t="str">
            <v>PDV</v>
          </cell>
          <cell r="V710" t="str">
            <v>PDV</v>
          </cell>
          <cell r="W710" t="str">
            <v>PDV</v>
          </cell>
          <cell r="X710" t="str">
            <v>PDV</v>
          </cell>
          <cell r="Y710" t="str">
            <v>PDV</v>
          </cell>
          <cell r="Z710" t="str">
            <v>PDV</v>
          </cell>
          <cell r="AA710" t="str">
            <v>PDV</v>
          </cell>
          <cell r="AB710" t="str">
            <v>PDV</v>
          </cell>
          <cell r="AC710" t="str">
            <v>PDV</v>
          </cell>
          <cell r="AD710" t="str">
            <v>PDV</v>
          </cell>
          <cell r="AE710" t="str">
            <v>PDV</v>
          </cell>
          <cell r="AF710" t="str">
            <v>PDV</v>
          </cell>
          <cell r="AG710" t="str">
            <v>PDV</v>
          </cell>
          <cell r="AH710" t="str">
            <v>PDV</v>
          </cell>
          <cell r="AI710" t="str">
            <v>PDV</v>
          </cell>
        </row>
        <row r="711">
          <cell r="L711" t="str">
            <v>DCD/DJIBIDIONE</v>
          </cell>
          <cell r="M711" t="str">
            <v>DCD</v>
          </cell>
          <cell r="N711" t="str">
            <v>DCD</v>
          </cell>
          <cell r="O711" t="str">
            <v>DCD</v>
          </cell>
          <cell r="P711" t="str">
            <v>DCD</v>
          </cell>
          <cell r="Q711" t="str">
            <v>DCD</v>
          </cell>
          <cell r="R711" t="str">
            <v>DCD</v>
          </cell>
          <cell r="S711" t="str">
            <v>DCD</v>
          </cell>
          <cell r="T711" t="str">
            <v>DCD</v>
          </cell>
          <cell r="U711" t="str">
            <v>DCD</v>
          </cell>
          <cell r="V711" t="str">
            <v>DCD</v>
          </cell>
          <cell r="W711" t="str">
            <v>DCD</v>
          </cell>
          <cell r="X711" t="str">
            <v>DCD</v>
          </cell>
          <cell r="Y711" t="str">
            <v>DCD</v>
          </cell>
          <cell r="Z711" t="str">
            <v>DCD</v>
          </cell>
          <cell r="AA711" t="str">
            <v>DCD</v>
          </cell>
          <cell r="AB711" t="str">
            <v>DCD</v>
          </cell>
          <cell r="AC711" t="str">
            <v>DCD</v>
          </cell>
          <cell r="AD711" t="str">
            <v>DCD</v>
          </cell>
          <cell r="AE711" t="str">
            <v>DCD</v>
          </cell>
          <cell r="AF711" t="str">
            <v>DCD</v>
          </cell>
          <cell r="AG711" t="str">
            <v>DCD</v>
          </cell>
          <cell r="AH711" t="str">
            <v>DCD</v>
          </cell>
          <cell r="AI711" t="str">
            <v>DCD</v>
          </cell>
          <cell r="AJ711" t="str">
            <v>DCD</v>
          </cell>
          <cell r="AK711" t="str">
            <v>DCD</v>
          </cell>
          <cell r="AL711" t="str">
            <v>DCD</v>
          </cell>
        </row>
        <row r="712">
          <cell r="L712" t="str">
            <v>PDV</v>
          </cell>
          <cell r="M712" t="str">
            <v>PDV</v>
          </cell>
          <cell r="N712" t="str">
            <v>PDV</v>
          </cell>
          <cell r="O712" t="str">
            <v>PDV</v>
          </cell>
          <cell r="P712" t="str">
            <v>PDV</v>
          </cell>
          <cell r="Q712" t="str">
            <v>PDV</v>
          </cell>
          <cell r="R712" t="str">
            <v>PDV</v>
          </cell>
          <cell r="S712" t="str">
            <v>PDV</v>
          </cell>
          <cell r="T712" t="str">
            <v>PDV</v>
          </cell>
          <cell r="U712" t="str">
            <v>PDV</v>
          </cell>
          <cell r="V712" t="str">
            <v>PDV</v>
          </cell>
          <cell r="W712" t="str">
            <v>PDV</v>
          </cell>
          <cell r="X712" t="str">
            <v>PDV</v>
          </cell>
          <cell r="Y712" t="str">
            <v>PDV</v>
          </cell>
          <cell r="Z712" t="str">
            <v>PDV</v>
          </cell>
          <cell r="AA712" t="str">
            <v>PDV</v>
          </cell>
          <cell r="AB712" t="str">
            <v>PDV</v>
          </cell>
          <cell r="AC712" t="str">
            <v>PDV</v>
          </cell>
          <cell r="AD712" t="str">
            <v>PDV</v>
          </cell>
          <cell r="AE712" t="str">
            <v>PDV</v>
          </cell>
          <cell r="AF712" t="str">
            <v>PDV</v>
          </cell>
          <cell r="AG712" t="str">
            <v>PDV</v>
          </cell>
          <cell r="AH712" t="str">
            <v>PDV</v>
          </cell>
          <cell r="AI712" t="str">
            <v>PDV</v>
          </cell>
        </row>
        <row r="713">
          <cell r="L713" t="str">
            <v>PDV</v>
          </cell>
          <cell r="M713" t="str">
            <v>PDV</v>
          </cell>
          <cell r="N713" t="str">
            <v>PDV</v>
          </cell>
          <cell r="O713" t="str">
            <v>PDV</v>
          </cell>
          <cell r="P713" t="str">
            <v>PDV</v>
          </cell>
          <cell r="Q713" t="str">
            <v>PDV</v>
          </cell>
          <cell r="R713" t="str">
            <v>PDV</v>
          </cell>
          <cell r="S713" t="str">
            <v>PDV</v>
          </cell>
          <cell r="T713" t="str">
            <v>PDV</v>
          </cell>
          <cell r="U713" t="str">
            <v>PDV</v>
          </cell>
          <cell r="V713" t="str">
            <v>PDV</v>
          </cell>
          <cell r="W713" t="str">
            <v>PDV</v>
          </cell>
          <cell r="X713" t="str">
            <v>PDV</v>
          </cell>
          <cell r="Y713" t="str">
            <v>PDV</v>
          </cell>
          <cell r="Z713" t="str">
            <v>PDV</v>
          </cell>
          <cell r="AA713" t="str">
            <v>PDV</v>
          </cell>
          <cell r="AB713" t="str">
            <v>PDV</v>
          </cell>
          <cell r="AC713" t="str">
            <v>PDV</v>
          </cell>
          <cell r="AD713" t="str">
            <v>PDV</v>
          </cell>
          <cell r="AE713" t="str">
            <v>PDV</v>
          </cell>
          <cell r="AF713" t="str">
            <v>PDV</v>
          </cell>
          <cell r="AG713" t="str">
            <v>PDV</v>
          </cell>
          <cell r="AH713" t="str">
            <v>PDV</v>
          </cell>
          <cell r="AI713" t="str">
            <v>PDV</v>
          </cell>
        </row>
        <row r="714">
          <cell r="L714" t="str">
            <v>X2/31</v>
          </cell>
          <cell r="M714" t="str">
            <v>X29</v>
          </cell>
          <cell r="N714" t="str">
            <v>X</v>
          </cell>
          <cell r="O714" t="str">
            <v>ABSx25</v>
          </cell>
          <cell r="P714" t="str">
            <v>ABS6/RESULTAT</v>
          </cell>
          <cell r="Q714" t="str">
            <v>FENETRE</v>
          </cell>
          <cell r="R714" t="str">
            <v>CHG</v>
          </cell>
          <cell r="S714" t="str">
            <v>CHG</v>
          </cell>
          <cell r="T714" t="str">
            <v>CHG</v>
          </cell>
          <cell r="U714" t="str">
            <v>CHG</v>
          </cell>
          <cell r="V714" t="str">
            <v>CHG</v>
          </cell>
          <cell r="W714" t="str">
            <v>CHG</v>
          </cell>
          <cell r="X714" t="str">
            <v>CHG</v>
          </cell>
          <cell r="Y714" t="str">
            <v>CHG</v>
          </cell>
          <cell r="Z714" t="str">
            <v>CHG</v>
          </cell>
          <cell r="AA714" t="str">
            <v>CHG</v>
          </cell>
          <cell r="AB714" t="str">
            <v>CHG</v>
          </cell>
          <cell r="AC714" t="str">
            <v>CHG</v>
          </cell>
          <cell r="AD714" t="str">
            <v>CHG</v>
          </cell>
          <cell r="AE714" t="str">
            <v>CHG</v>
          </cell>
          <cell r="AF714" t="str">
            <v>CHG</v>
          </cell>
          <cell r="AG714" t="str">
            <v>CHG</v>
          </cell>
          <cell r="AH714" t="str">
            <v>CHG</v>
          </cell>
          <cell r="AI714" t="str">
            <v>CHG</v>
          </cell>
        </row>
        <row r="715">
          <cell r="R715" t="str">
            <v>X20</v>
          </cell>
          <cell r="S715" t="str">
            <v>ABS15</v>
          </cell>
          <cell r="T715" t="str">
            <v>X4</v>
          </cell>
          <cell r="U715" t="str">
            <v>ABS8XR9</v>
          </cell>
          <cell r="V715" t="str">
            <v>X</v>
          </cell>
          <cell r="W715" t="str">
            <v>X17</v>
          </cell>
          <cell r="X715" t="str">
            <v>X23</v>
          </cell>
          <cell r="Y715" t="str">
            <v>X</v>
          </cell>
          <cell r="Z715" t="str">
            <v>X20</v>
          </cell>
          <cell r="AA715" t="str">
            <v>X</v>
          </cell>
          <cell r="AB715" t="str">
            <v>X21</v>
          </cell>
          <cell r="AC715" t="str">
            <v>19ABS</v>
          </cell>
          <cell r="AD715" t="str">
            <v>X19</v>
          </cell>
          <cell r="AE715" t="str">
            <v>X</v>
          </cell>
          <cell r="AF715" t="str">
            <v>18X</v>
          </cell>
          <cell r="AG715" t="str">
            <v>X</v>
          </cell>
          <cell r="AH715" t="str">
            <v>X</v>
          </cell>
          <cell r="AI715" t="str">
            <v>3ABSXR6</v>
          </cell>
          <cell r="AJ715" t="str">
            <v>X</v>
          </cell>
          <cell r="AK715">
            <v>3</v>
          </cell>
        </row>
        <row r="716">
          <cell r="L716" t="str">
            <v>X28SINDIAN</v>
          </cell>
          <cell r="M716" t="str">
            <v>X29SINDIAN</v>
          </cell>
          <cell r="N716" t="str">
            <v>26XSINDIAN</v>
          </cell>
          <cell r="O716" t="str">
            <v>XSINDIAN</v>
          </cell>
          <cell r="P716" t="str">
            <v>X25SINDIAN</v>
          </cell>
          <cell r="Q716" t="str">
            <v>XSINDIAN</v>
          </cell>
          <cell r="R716" t="str">
            <v>X24SINDIAN</v>
          </cell>
          <cell r="S716" t="str">
            <v>X24SINDIAN</v>
          </cell>
          <cell r="T716" t="str">
            <v>ABANDON</v>
          </cell>
          <cell r="U716" t="str">
            <v>ABANDON</v>
          </cell>
          <cell r="V716" t="str">
            <v>ABANDON</v>
          </cell>
          <cell r="W716" t="str">
            <v>ABANDON</v>
          </cell>
          <cell r="X716" t="str">
            <v>ABANDON</v>
          </cell>
          <cell r="Y716" t="str">
            <v>ABANDON</v>
          </cell>
          <cell r="Z716" t="str">
            <v>ABANDON</v>
          </cell>
          <cell r="AA716" t="str">
            <v>ABANDON</v>
          </cell>
          <cell r="AB716" t="str">
            <v>ABANDON</v>
          </cell>
          <cell r="AC716" t="str">
            <v>ABANDON</v>
          </cell>
          <cell r="AD716" t="str">
            <v>ABANDON</v>
          </cell>
          <cell r="AE716" t="str">
            <v>ABANDON</v>
          </cell>
          <cell r="AF716" t="str">
            <v>ABANDON</v>
          </cell>
          <cell r="AG716" t="str">
            <v>ABANDON</v>
          </cell>
          <cell r="AH716" t="str">
            <v>ABANDON</v>
          </cell>
          <cell r="AI716" t="str">
            <v>ABANDON</v>
          </cell>
        </row>
        <row r="717">
          <cell r="L717" t="str">
            <v>X</v>
          </cell>
          <cell r="M717" t="str">
            <v>X</v>
          </cell>
          <cell r="N717" t="str">
            <v>X3</v>
          </cell>
          <cell r="O717" t="str">
            <v>ABS4</v>
          </cell>
          <cell r="P717" t="str">
            <v>X13R</v>
          </cell>
          <cell r="Q717" t="str">
            <v>X</v>
          </cell>
          <cell r="R717" t="str">
            <v>ABS10XR27</v>
          </cell>
          <cell r="S717" t="str">
            <v>ABS22</v>
          </cell>
          <cell r="T717" t="str">
            <v>ABS</v>
          </cell>
          <cell r="U717" t="str">
            <v>PDV</v>
          </cell>
          <cell r="V717" t="str">
            <v>PDV</v>
          </cell>
          <cell r="W717" t="str">
            <v>PDV</v>
          </cell>
          <cell r="X717" t="str">
            <v>PDV</v>
          </cell>
          <cell r="Y717" t="str">
            <v>PDV</v>
          </cell>
          <cell r="Z717" t="str">
            <v>PDV</v>
          </cell>
          <cell r="AA717" t="str">
            <v>PDV</v>
          </cell>
          <cell r="AB717" t="str">
            <v>PDV</v>
          </cell>
          <cell r="AC717" t="str">
            <v>PDV</v>
          </cell>
          <cell r="AD717" t="str">
            <v>PDV</v>
          </cell>
          <cell r="AE717" t="str">
            <v>PDV</v>
          </cell>
          <cell r="AF717" t="str">
            <v>PDV</v>
          </cell>
          <cell r="AG717" t="str">
            <v>PDV</v>
          </cell>
          <cell r="AH717" t="str">
            <v>PDV</v>
          </cell>
          <cell r="AI717" t="str">
            <v>PDV</v>
          </cell>
        </row>
        <row r="718">
          <cell r="L718" t="str">
            <v>XSILINKINE</v>
          </cell>
          <cell r="M718" t="str">
            <v>ABSSILINKINE</v>
          </cell>
          <cell r="N718" t="str">
            <v>ABS</v>
          </cell>
          <cell r="O718" t="str">
            <v>PDV</v>
          </cell>
          <cell r="P718" t="str">
            <v>PDV</v>
          </cell>
          <cell r="Q718" t="str">
            <v>PDV</v>
          </cell>
          <cell r="R718" t="str">
            <v>PDV</v>
          </cell>
          <cell r="S718" t="str">
            <v>PDV</v>
          </cell>
          <cell r="T718" t="str">
            <v>PDV</v>
          </cell>
          <cell r="U718" t="str">
            <v>PDV</v>
          </cell>
          <cell r="V718" t="str">
            <v>PDV</v>
          </cell>
          <cell r="W718" t="str">
            <v>PDV</v>
          </cell>
          <cell r="X718" t="str">
            <v>PDV</v>
          </cell>
          <cell r="Y718" t="str">
            <v>PDV</v>
          </cell>
          <cell r="Z718" t="str">
            <v>PDV</v>
          </cell>
          <cell r="AA718" t="str">
            <v>PDV</v>
          </cell>
          <cell r="AB718" t="str">
            <v>PDV</v>
          </cell>
          <cell r="AC718" t="str">
            <v>PDV</v>
          </cell>
          <cell r="AD718" t="str">
            <v>PDV</v>
          </cell>
          <cell r="AE718" t="str">
            <v>PDV</v>
          </cell>
          <cell r="AF718" t="str">
            <v>PDV</v>
          </cell>
          <cell r="AG718" t="str">
            <v>PDV</v>
          </cell>
          <cell r="AH718" t="str">
            <v>PDV</v>
          </cell>
          <cell r="AI718" t="str">
            <v>PDV</v>
          </cell>
        </row>
        <row r="719">
          <cell r="L719" t="str">
            <v>29XSILINKINE</v>
          </cell>
          <cell r="M719" t="str">
            <v>29XSILINKINE</v>
          </cell>
          <cell r="N719" t="str">
            <v>SILINKINEX</v>
          </cell>
          <cell r="O719" t="str">
            <v>X28SILINKINE</v>
          </cell>
          <cell r="P719" t="str">
            <v>X25SILINKINE</v>
          </cell>
          <cell r="Q719" t="str">
            <v>X27SILINKINE</v>
          </cell>
          <cell r="R719" t="str">
            <v>X24SILINKINE</v>
          </cell>
          <cell r="S719" t="str">
            <v>X24SILINKINE</v>
          </cell>
          <cell r="T719" t="str">
            <v>XSILINKINE</v>
          </cell>
          <cell r="U719" t="str">
            <v>2XSILINKINE</v>
          </cell>
          <cell r="V719" t="str">
            <v>XSILINKINE</v>
          </cell>
          <cell r="W719" t="str">
            <v>X3SILINKINE</v>
          </cell>
          <cell r="X719" t="str">
            <v>XSILINKINE</v>
          </cell>
          <cell r="Y719" t="str">
            <v>17SILINKINEX</v>
          </cell>
          <cell r="Z719" t="str">
            <v>XSILINKINE</v>
          </cell>
          <cell r="AA719" t="str">
            <v>X3SILINKINE</v>
          </cell>
          <cell r="AB719" t="str">
            <v>XSILINKINE</v>
          </cell>
          <cell r="AC719" t="str">
            <v>X6SILINKINE</v>
          </cell>
          <cell r="AD719" t="str">
            <v>XSILINKINE</v>
          </cell>
          <cell r="AE719" t="str">
            <v>2XSILINKINE</v>
          </cell>
          <cell r="AF719" t="str">
            <v>2XSILINKINE</v>
          </cell>
          <cell r="AG719" t="str">
            <v>XSILINKINE</v>
          </cell>
          <cell r="AH719" t="str">
            <v>X2SILINKINE</v>
          </cell>
          <cell r="AI719" t="str">
            <v>X30SILINKINE</v>
          </cell>
        </row>
        <row r="720">
          <cell r="L720" t="str">
            <v>X14</v>
          </cell>
          <cell r="M720" t="str">
            <v>X</v>
          </cell>
          <cell r="N720" t="str">
            <v>1X</v>
          </cell>
          <cell r="O720" t="str">
            <v>X</v>
          </cell>
          <cell r="P720" t="str">
            <v>ABS1/X21</v>
          </cell>
          <cell r="Q720" t="str">
            <v>X</v>
          </cell>
          <cell r="R720" t="str">
            <v>X</v>
          </cell>
          <cell r="S720" t="str">
            <v>ABS15</v>
          </cell>
          <cell r="T720" t="str">
            <v>ABS</v>
          </cell>
          <cell r="U720" t="str">
            <v>X9</v>
          </cell>
          <cell r="V720" t="str">
            <v>X</v>
          </cell>
          <cell r="W720" t="str">
            <v>ABS4</v>
          </cell>
          <cell r="X720" t="str">
            <v>ABS</v>
          </cell>
          <cell r="Y720" t="str">
            <v>PDV</v>
          </cell>
          <cell r="Z720" t="str">
            <v>PDV</v>
          </cell>
          <cell r="AA720" t="str">
            <v>PDV</v>
          </cell>
          <cell r="AB720" t="str">
            <v>PDV</v>
          </cell>
          <cell r="AC720" t="str">
            <v>PDV</v>
          </cell>
          <cell r="AD720" t="str">
            <v>PDV</v>
          </cell>
          <cell r="AE720" t="str">
            <v>PDV</v>
          </cell>
          <cell r="AF720" t="str">
            <v>PDV</v>
          </cell>
          <cell r="AG720" t="str">
            <v>PDV</v>
          </cell>
          <cell r="AH720" t="str">
            <v>PDV</v>
          </cell>
          <cell r="AI720" t="str">
            <v>PDV</v>
          </cell>
        </row>
        <row r="721">
          <cell r="L721" t="str">
            <v>PDV</v>
          </cell>
          <cell r="M721" t="str">
            <v>PDV</v>
          </cell>
          <cell r="N721" t="str">
            <v>PDV</v>
          </cell>
          <cell r="O721" t="str">
            <v>PDV</v>
          </cell>
          <cell r="P721" t="str">
            <v>PDV</v>
          </cell>
          <cell r="Q721" t="str">
            <v>PDV</v>
          </cell>
          <cell r="R721" t="str">
            <v>PDV</v>
          </cell>
          <cell r="S721" t="str">
            <v>PDV</v>
          </cell>
          <cell r="T721" t="str">
            <v>PDV</v>
          </cell>
          <cell r="U721" t="str">
            <v>PDV</v>
          </cell>
          <cell r="V721" t="str">
            <v>PDV</v>
          </cell>
          <cell r="W721" t="str">
            <v>PDV</v>
          </cell>
          <cell r="X721" t="str">
            <v>PDV</v>
          </cell>
          <cell r="Y721" t="str">
            <v>PDV</v>
          </cell>
          <cell r="Z721" t="str">
            <v>PDV</v>
          </cell>
          <cell r="AA721" t="str">
            <v>PDV</v>
          </cell>
          <cell r="AB721" t="str">
            <v>PDV</v>
          </cell>
          <cell r="AC721" t="str">
            <v>PDV</v>
          </cell>
          <cell r="AD721" t="str">
            <v>PDV</v>
          </cell>
          <cell r="AE721" t="str">
            <v>PDV</v>
          </cell>
          <cell r="AF721" t="str">
            <v>PDV</v>
          </cell>
          <cell r="AG721" t="str">
            <v>PDV</v>
          </cell>
          <cell r="AH721" t="str">
            <v>PDV</v>
          </cell>
          <cell r="AI721" t="str">
            <v>PDV</v>
          </cell>
        </row>
        <row r="722">
          <cell r="L722" t="str">
            <v>X8DIONDJI</v>
          </cell>
          <cell r="M722" t="str">
            <v>X18DIONDJI</v>
          </cell>
          <cell r="N722" t="str">
            <v>16XDIONDJI</v>
          </cell>
          <cell r="O722" t="str">
            <v>X15DIONDJI</v>
          </cell>
          <cell r="P722" t="str">
            <v>X26DIONDJI</v>
          </cell>
          <cell r="Q722" t="str">
            <v>X28DIONDJI</v>
          </cell>
          <cell r="R722" t="str">
            <v>XDIONDJI</v>
          </cell>
          <cell r="S722" t="str">
            <v>X25DIONDJI</v>
          </cell>
          <cell r="T722" t="str">
            <v>ABS19</v>
          </cell>
          <cell r="U722" t="str">
            <v>ABS</v>
          </cell>
          <cell r="V722" t="str">
            <v>X5/X22DJIONDJI</v>
          </cell>
          <cell r="W722" t="str">
            <v>28XDIONDJI</v>
          </cell>
          <cell r="X722" t="str">
            <v>XDJONDJI26</v>
          </cell>
          <cell r="Y722" t="str">
            <v>XDIONDJI</v>
          </cell>
          <cell r="Z722" t="str">
            <v>X15DIONDJI</v>
          </cell>
          <cell r="AA722" t="str">
            <v>XDIONJI</v>
          </cell>
          <cell r="AB722" t="str">
            <v>XDIONDJI</v>
          </cell>
          <cell r="AC722" t="str">
            <v>XDIONDJI</v>
          </cell>
          <cell r="AD722" t="str">
            <v>XDIONDJI</v>
          </cell>
          <cell r="AE722" t="str">
            <v>X4DIONDJI</v>
          </cell>
          <cell r="AF722" t="str">
            <v>XDIONDJI</v>
          </cell>
          <cell r="AG722" t="str">
            <v>X8DIONDJI</v>
          </cell>
          <cell r="AH722" t="str">
            <v>XDIONDJI</v>
          </cell>
          <cell r="AI722" t="str">
            <v>XDIONDJI</v>
          </cell>
        </row>
        <row r="723">
          <cell r="L723" t="str">
            <v>PDV</v>
          </cell>
          <cell r="M723" t="str">
            <v>XMAMPA</v>
          </cell>
          <cell r="N723" t="str">
            <v>XMAMPA</v>
          </cell>
          <cell r="O723" t="str">
            <v>X14MAMPA</v>
          </cell>
          <cell r="P723" t="str">
            <v>X28MAMPA</v>
          </cell>
          <cell r="Q723" t="str">
            <v>MAMPA11X</v>
          </cell>
          <cell r="R723" t="str">
            <v>XMAMPA</v>
          </cell>
          <cell r="S723" t="str">
            <v>X9MAMPA</v>
          </cell>
          <cell r="T723" t="str">
            <v>XMAMPA</v>
          </cell>
          <cell r="U723" t="str">
            <v>16XMAMPA</v>
          </cell>
          <cell r="V723" t="str">
            <v>XMAMP</v>
          </cell>
          <cell r="W723" t="str">
            <v>X9MAMPALA</v>
          </cell>
          <cell r="X723" t="str">
            <v>XMAMP</v>
          </cell>
          <cell r="Y723" t="str">
            <v>6MAMPALAGXO</v>
          </cell>
          <cell r="Z723" t="str">
            <v>XMAMPA</v>
          </cell>
          <cell r="AA723" t="str">
            <v>28XMAMPA</v>
          </cell>
          <cell r="AB723" t="str">
            <v>XMAMPA</v>
          </cell>
          <cell r="AC723" t="str">
            <v>XMAMPA</v>
          </cell>
          <cell r="AD723" t="str">
            <v>X23MAMPA</v>
          </cell>
          <cell r="AE723" t="str">
            <v>X5MAMPA</v>
          </cell>
          <cell r="AF723" t="str">
            <v>XMAMP</v>
          </cell>
          <cell r="AG723" t="str">
            <v>X5MAMP</v>
          </cell>
          <cell r="AH723" t="str">
            <v>XMAMPA</v>
          </cell>
          <cell r="AI723" t="str">
            <v>X1MAMPA</v>
          </cell>
        </row>
        <row r="724">
          <cell r="L724" t="str">
            <v>X</v>
          </cell>
          <cell r="M724" t="str">
            <v>X11</v>
          </cell>
          <cell r="N724" t="str">
            <v>X</v>
          </cell>
          <cell r="O724" t="str">
            <v>9X16</v>
          </cell>
          <cell r="P724" t="str">
            <v>X</v>
          </cell>
          <cell r="Q724" t="str">
            <v>ABS13</v>
          </cell>
          <cell r="R724" t="str">
            <v>ABS</v>
          </cell>
          <cell r="S724" t="str">
            <v>PDV</v>
          </cell>
          <cell r="T724" t="str">
            <v>PDVRX31</v>
          </cell>
          <cell r="U724" t="str">
            <v>X</v>
          </cell>
          <cell r="V724" t="str">
            <v>X28</v>
          </cell>
          <cell r="W724" t="str">
            <v>X</v>
          </cell>
          <cell r="X724" t="str">
            <v>X22</v>
          </cell>
          <cell r="Y724" t="str">
            <v>X</v>
          </cell>
          <cell r="Z724" t="str">
            <v>X22</v>
          </cell>
          <cell r="AA724" t="str">
            <v>X</v>
          </cell>
          <cell r="AB724" t="str">
            <v>X</v>
          </cell>
          <cell r="AC724" t="str">
            <v>22ABS</v>
          </cell>
          <cell r="AD724" t="str">
            <v>XR7</v>
          </cell>
          <cell r="AE724" t="str">
            <v>X</v>
          </cell>
          <cell r="AF724" t="str">
            <v>X</v>
          </cell>
          <cell r="AG724" t="str">
            <v>4ABS</v>
          </cell>
          <cell r="AH724" t="str">
            <v>XR11</v>
          </cell>
          <cell r="AI724" t="str">
            <v>X</v>
          </cell>
          <cell r="AJ724" t="str">
            <v>X</v>
          </cell>
          <cell r="AK724">
            <v>5</v>
          </cell>
        </row>
        <row r="725">
          <cell r="L725" t="str">
            <v>X29</v>
          </cell>
          <cell r="M725" t="str">
            <v>X</v>
          </cell>
          <cell r="N725" t="str">
            <v>ABS29DIONDJI</v>
          </cell>
          <cell r="O725" t="str">
            <v>X3DIONDJI</v>
          </cell>
          <cell r="P725" t="str">
            <v>29XDIONDJI</v>
          </cell>
          <cell r="Q725" t="str">
            <v>XDJIONDJI</v>
          </cell>
          <cell r="R725" t="str">
            <v>XDIONDJI</v>
          </cell>
          <cell r="S725" t="str">
            <v>X7DIONDJI</v>
          </cell>
          <cell r="T725" t="str">
            <v>X5DIONDJI</v>
          </cell>
          <cell r="U725" t="str">
            <v>9XDIONDJI</v>
          </cell>
          <cell r="V725" t="str">
            <v>DIONDJIX</v>
          </cell>
          <cell r="W725" t="str">
            <v>DIONDJIABS</v>
          </cell>
          <cell r="X725" t="str">
            <v>ABS</v>
          </cell>
          <cell r="Y725" t="str">
            <v>PDV</v>
          </cell>
          <cell r="Z725" t="str">
            <v>PDV</v>
          </cell>
          <cell r="AA725" t="str">
            <v>PDV</v>
          </cell>
          <cell r="AB725" t="str">
            <v>PDV</v>
          </cell>
          <cell r="AC725" t="str">
            <v>PDV</v>
          </cell>
          <cell r="AD725" t="str">
            <v>PDV</v>
          </cell>
          <cell r="AE725" t="str">
            <v>PDV</v>
          </cell>
          <cell r="AF725" t="str">
            <v>PDV</v>
          </cell>
          <cell r="AG725" t="str">
            <v>PDV</v>
          </cell>
          <cell r="AH725" t="str">
            <v>PDV</v>
          </cell>
          <cell r="AI725" t="str">
            <v>PDV</v>
          </cell>
        </row>
        <row r="726">
          <cell r="L726" t="str">
            <v>X11</v>
          </cell>
          <cell r="M726" t="str">
            <v>X</v>
          </cell>
          <cell r="N726" t="str">
            <v>X</v>
          </cell>
          <cell r="O726" t="str">
            <v>X23</v>
          </cell>
          <cell r="P726" t="str">
            <v>X</v>
          </cell>
          <cell r="Q726" t="str">
            <v>ABS25</v>
          </cell>
          <cell r="R726" t="str">
            <v>X4</v>
          </cell>
          <cell r="S726" t="str">
            <v>X</v>
          </cell>
          <cell r="T726" t="str">
            <v>X</v>
          </cell>
          <cell r="U726" t="str">
            <v>1X</v>
          </cell>
          <cell r="V726" t="str">
            <v>X</v>
          </cell>
          <cell r="W726" t="str">
            <v>X</v>
          </cell>
          <cell r="X726" t="str">
            <v>X23</v>
          </cell>
          <cell r="Y726" t="str">
            <v>X</v>
          </cell>
          <cell r="Z726" t="str">
            <v>X</v>
          </cell>
          <cell r="AA726" t="str">
            <v>X23</v>
          </cell>
          <cell r="AB726" t="str">
            <v>X</v>
          </cell>
          <cell r="AC726" t="str">
            <v>X19</v>
          </cell>
          <cell r="AD726" t="str">
            <v>X</v>
          </cell>
          <cell r="AE726" t="str">
            <v>X</v>
          </cell>
          <cell r="AF726" t="str">
            <v>28X</v>
          </cell>
          <cell r="AG726" t="str">
            <v>X</v>
          </cell>
          <cell r="AH726" t="str">
            <v>X</v>
          </cell>
          <cell r="AI726" t="str">
            <v>24ABS</v>
          </cell>
          <cell r="AJ726" t="str">
            <v>X4</v>
          </cell>
          <cell r="AK726" t="str">
            <v>X</v>
          </cell>
          <cell r="AL726">
            <v>2</v>
          </cell>
        </row>
        <row r="727">
          <cell r="L727" t="str">
            <v>PDV</v>
          </cell>
          <cell r="M727" t="str">
            <v>PDV</v>
          </cell>
          <cell r="N727" t="str">
            <v>PDV</v>
          </cell>
          <cell r="O727" t="str">
            <v>PDV</v>
          </cell>
          <cell r="P727" t="str">
            <v>PDV</v>
          </cell>
          <cell r="Q727" t="str">
            <v>PDV</v>
          </cell>
          <cell r="R727" t="str">
            <v>PDV</v>
          </cell>
          <cell r="S727" t="str">
            <v>PDV</v>
          </cell>
          <cell r="T727" t="str">
            <v>PDV</v>
          </cell>
          <cell r="U727" t="str">
            <v>PDV</v>
          </cell>
          <cell r="V727" t="str">
            <v>PDV</v>
          </cell>
          <cell r="W727" t="str">
            <v>PDV</v>
          </cell>
          <cell r="X727" t="str">
            <v>PDV</v>
          </cell>
          <cell r="Y727" t="str">
            <v>PDV</v>
          </cell>
          <cell r="Z727" t="str">
            <v>PDV</v>
          </cell>
          <cell r="AA727" t="str">
            <v>PDV</v>
          </cell>
          <cell r="AB727" t="str">
            <v>PDV</v>
          </cell>
          <cell r="AC727" t="str">
            <v>PDV</v>
          </cell>
          <cell r="AD727" t="str">
            <v>PDV</v>
          </cell>
          <cell r="AE727" t="str">
            <v>PDV</v>
          </cell>
          <cell r="AF727" t="str">
            <v>PDV</v>
          </cell>
          <cell r="AG727" t="str">
            <v>PDV</v>
          </cell>
          <cell r="AH727" t="str">
            <v>PDV</v>
          </cell>
          <cell r="AI727" t="str">
            <v>PDV</v>
          </cell>
        </row>
        <row r="728">
          <cell r="L728" t="str">
            <v>X14/01/16</v>
          </cell>
          <cell r="M728" t="str">
            <v>X15</v>
          </cell>
          <cell r="N728" t="str">
            <v>X19</v>
          </cell>
          <cell r="O728" t="str">
            <v>X</v>
          </cell>
          <cell r="P728" t="str">
            <v>X21</v>
          </cell>
          <cell r="Q728" t="str">
            <v>X</v>
          </cell>
          <cell r="R728" t="str">
            <v>ABS16</v>
          </cell>
          <cell r="S728" t="str">
            <v>X4</v>
          </cell>
          <cell r="T728" t="str">
            <v>2X</v>
          </cell>
          <cell r="U728" t="str">
            <v>X</v>
          </cell>
          <cell r="V728" t="str">
            <v>X1</v>
          </cell>
          <cell r="W728" t="str">
            <v>X3</v>
          </cell>
          <cell r="X728" t="str">
            <v>X</v>
          </cell>
          <cell r="Y728" t="str">
            <v>4X</v>
          </cell>
          <cell r="Z728" t="str">
            <v>X</v>
          </cell>
          <cell r="AA728" t="str">
            <v>X7</v>
          </cell>
          <cell r="AB728" t="str">
            <v>X</v>
          </cell>
          <cell r="AC728" t="str">
            <v>5ABS</v>
          </cell>
          <cell r="AD728" t="str">
            <v>ABS</v>
          </cell>
          <cell r="AE728" t="str">
            <v>ABS</v>
          </cell>
          <cell r="AF728" t="str">
            <v>X</v>
          </cell>
          <cell r="AG728" t="str">
            <v>X</v>
          </cell>
          <cell r="AH728" t="str">
            <v>13X</v>
          </cell>
          <cell r="AI728" t="str">
            <v>X</v>
          </cell>
          <cell r="AJ728" t="str">
            <v>11X</v>
          </cell>
          <cell r="AK728">
            <v>12</v>
          </cell>
        </row>
        <row r="729">
          <cell r="L729" t="str">
            <v>X15</v>
          </cell>
          <cell r="M729" t="str">
            <v>X</v>
          </cell>
          <cell r="N729" t="str">
            <v>X</v>
          </cell>
          <cell r="O729" t="str">
            <v>X25</v>
          </cell>
          <cell r="P729" t="str">
            <v>X</v>
          </cell>
          <cell r="Q729" t="str">
            <v>X12</v>
          </cell>
          <cell r="R729" t="str">
            <v>X</v>
          </cell>
          <cell r="S729" t="str">
            <v>ABS12</v>
          </cell>
          <cell r="T729" t="str">
            <v>X12</v>
          </cell>
          <cell r="U729" t="str">
            <v>X</v>
          </cell>
          <cell r="V729" t="str">
            <v>TSO10</v>
          </cell>
          <cell r="W729" t="str">
            <v>TSO</v>
          </cell>
          <cell r="X729" t="str">
            <v>TSO</v>
          </cell>
          <cell r="Y729" t="str">
            <v>TSO</v>
          </cell>
          <cell r="Z729" t="str">
            <v>TSO</v>
          </cell>
          <cell r="AA729" t="str">
            <v>TSO</v>
          </cell>
          <cell r="AB729" t="str">
            <v>TSO</v>
          </cell>
          <cell r="AC729" t="str">
            <v>TSO</v>
          </cell>
          <cell r="AD729" t="str">
            <v>TSO</v>
          </cell>
          <cell r="AE729" t="str">
            <v>TSO</v>
          </cell>
          <cell r="AF729" t="str">
            <v>TSO</v>
          </cell>
          <cell r="AG729" t="str">
            <v>TSO</v>
          </cell>
          <cell r="AH729" t="str">
            <v>TSO</v>
          </cell>
          <cell r="AI729" t="str">
            <v>TSO</v>
          </cell>
        </row>
        <row r="730">
          <cell r="L730" t="str">
            <v>DCD24/5/14</v>
          </cell>
          <cell r="M730" t="str">
            <v>DCD24/5/14</v>
          </cell>
          <cell r="N730" t="str">
            <v>DCD24/5/14</v>
          </cell>
          <cell r="O730" t="str">
            <v>DCD24/5/14</v>
          </cell>
          <cell r="P730" t="str">
            <v>DCD24/5/14</v>
          </cell>
          <cell r="Q730" t="str">
            <v>DCD24/5/14</v>
          </cell>
          <cell r="R730" t="str">
            <v>DCD24/5/14</v>
          </cell>
          <cell r="S730" t="str">
            <v>DCD24/5/14</v>
          </cell>
          <cell r="T730" t="str">
            <v>DCD24/5/14</v>
          </cell>
          <cell r="U730" t="str">
            <v>DCD24/5/14</v>
          </cell>
          <cell r="V730" t="str">
            <v>DCD24/5/14</v>
          </cell>
          <cell r="W730" t="str">
            <v>DCD24/5/14</v>
          </cell>
          <cell r="X730" t="str">
            <v>DCD24/5/14</v>
          </cell>
          <cell r="Y730" t="str">
            <v>DCD24/5/14</v>
          </cell>
          <cell r="Z730" t="str">
            <v>DCD24/5/14</v>
          </cell>
          <cell r="AA730" t="str">
            <v>DCD24/5/14</v>
          </cell>
          <cell r="AB730" t="str">
            <v>DCD24/5/14</v>
          </cell>
          <cell r="AC730" t="str">
            <v>DCD24/5/14</v>
          </cell>
          <cell r="AD730" t="str">
            <v>DCD24/5/14</v>
          </cell>
          <cell r="AE730" t="str">
            <v>DCD24/5/14</v>
          </cell>
          <cell r="AF730" t="str">
            <v>DCD24/5/14</v>
          </cell>
          <cell r="AG730" t="str">
            <v>DCD24/5/14</v>
          </cell>
          <cell r="AH730" t="str">
            <v>DCD24/5/14</v>
          </cell>
          <cell r="AI730" t="str">
            <v>DCD24/5/14</v>
          </cell>
          <cell r="AJ730" t="str">
            <v>DCD24/5/14</v>
          </cell>
          <cell r="AK730" t="str">
            <v>DCD24/5/14</v>
          </cell>
          <cell r="AL730" t="str">
            <v>DCD24/5/14</v>
          </cell>
        </row>
        <row r="731">
          <cell r="L731" t="str">
            <v>DCD8/7/14</v>
          </cell>
          <cell r="M731" t="str">
            <v>DCD8/7/14</v>
          </cell>
          <cell r="N731" t="str">
            <v>DCD8/7/14</v>
          </cell>
          <cell r="O731" t="str">
            <v>DCD8/7/14</v>
          </cell>
          <cell r="P731" t="str">
            <v>DCD8/7/14</v>
          </cell>
          <cell r="Q731" t="str">
            <v>DCD8/7/14</v>
          </cell>
          <cell r="R731" t="str">
            <v>DCD8/7/14</v>
          </cell>
          <cell r="S731" t="str">
            <v>DCD8/7/14</v>
          </cell>
          <cell r="T731" t="str">
            <v>DCD8/7/14</v>
          </cell>
          <cell r="U731" t="str">
            <v>DCD8/7/14</v>
          </cell>
          <cell r="V731" t="str">
            <v>DCD8/7/14</v>
          </cell>
          <cell r="W731" t="str">
            <v>DCD8/7/14</v>
          </cell>
          <cell r="X731" t="str">
            <v>DCD8/7/14</v>
          </cell>
          <cell r="Y731" t="str">
            <v>DCD8/7/14</v>
          </cell>
          <cell r="Z731" t="str">
            <v>DCD8/7/14</v>
          </cell>
          <cell r="AA731" t="str">
            <v>DCD8/7/14</v>
          </cell>
          <cell r="AB731" t="str">
            <v>DCD8/7/14</v>
          </cell>
          <cell r="AC731" t="str">
            <v>DCD8/7/14</v>
          </cell>
          <cell r="AD731" t="str">
            <v>DCD8/7/14</v>
          </cell>
          <cell r="AE731" t="str">
            <v>DCD8/7/14</v>
          </cell>
          <cell r="AF731" t="str">
            <v>DCD8/7/14</v>
          </cell>
          <cell r="AG731" t="str">
            <v>DCD8/7/14</v>
          </cell>
          <cell r="AH731" t="str">
            <v>DCD8/7/14</v>
          </cell>
          <cell r="AI731" t="str">
            <v>DCD8/7/14</v>
          </cell>
          <cell r="AJ731" t="str">
            <v>DCD8/7/14</v>
          </cell>
          <cell r="AK731" t="str">
            <v>DCD8/7/14</v>
          </cell>
          <cell r="AL731" t="str">
            <v>DCD8/7/14</v>
          </cell>
        </row>
        <row r="732">
          <cell r="L732" t="str">
            <v>X22/01/16</v>
          </cell>
          <cell r="M732" t="str">
            <v>ABS22DCD</v>
          </cell>
          <cell r="N732" t="str">
            <v>DCD 01/16</v>
          </cell>
          <cell r="O732" t="str">
            <v>DCD 01/16</v>
          </cell>
          <cell r="P732" t="str">
            <v>DCD 01/16</v>
          </cell>
          <cell r="Q732" t="str">
            <v>DCD 01/16</v>
          </cell>
          <cell r="R732" t="str">
            <v>DCD 01/16</v>
          </cell>
          <cell r="S732" t="str">
            <v>DCD 01/16</v>
          </cell>
          <cell r="T732" t="str">
            <v>DCD 01/16</v>
          </cell>
          <cell r="U732" t="str">
            <v>DCD 01/16</v>
          </cell>
          <cell r="V732" t="str">
            <v>DCD 01/16</v>
          </cell>
          <cell r="W732" t="str">
            <v>DCD 01/16</v>
          </cell>
          <cell r="X732" t="str">
            <v>DCD 01/16</v>
          </cell>
          <cell r="Y732" t="str">
            <v>DCD 01/16</v>
          </cell>
          <cell r="Z732" t="str">
            <v>DCD 01/16</v>
          </cell>
          <cell r="AA732" t="str">
            <v>DCD 01/16</v>
          </cell>
          <cell r="AB732" t="str">
            <v>DCD 01/16</v>
          </cell>
          <cell r="AC732" t="str">
            <v>DCD 01/16</v>
          </cell>
          <cell r="AD732" t="str">
            <v>DCD 01/16</v>
          </cell>
          <cell r="AE732" t="str">
            <v>DCD 01/16</v>
          </cell>
          <cell r="AF732" t="str">
            <v>DCD 01/16</v>
          </cell>
          <cell r="AG732" t="str">
            <v>DCD 01/16</v>
          </cell>
          <cell r="AH732" t="str">
            <v>DCD 01/16</v>
          </cell>
          <cell r="AI732" t="str">
            <v>DCD 01/16</v>
          </cell>
          <cell r="AJ732" t="str">
            <v>DCD 01/16</v>
          </cell>
          <cell r="AK732" t="str">
            <v>DCD 01/16</v>
          </cell>
          <cell r="AL732" t="str">
            <v>DCD 01/16</v>
          </cell>
        </row>
        <row r="733">
          <cell r="M733" t="str">
            <v>X19</v>
          </cell>
          <cell r="N733" t="str">
            <v>X</v>
          </cell>
          <cell r="O733" t="str">
            <v>X17</v>
          </cell>
          <cell r="P733" t="str">
            <v>X21</v>
          </cell>
          <cell r="Q733" t="str">
            <v>X</v>
          </cell>
          <cell r="R733" t="str">
            <v>X</v>
          </cell>
          <cell r="S733" t="str">
            <v>X12</v>
          </cell>
          <cell r="T733" t="str">
            <v>X</v>
          </cell>
          <cell r="U733" t="str">
            <v>ABS8/X14</v>
          </cell>
          <cell r="V733" t="str">
            <v>X11</v>
          </cell>
          <cell r="W733" t="str">
            <v>ABS11</v>
          </cell>
          <cell r="X733" t="str">
            <v>X16</v>
          </cell>
          <cell r="Y733" t="str">
            <v>X12</v>
          </cell>
          <cell r="Z733" t="str">
            <v>X</v>
          </cell>
          <cell r="AA733" t="str">
            <v>9ABSX14X</v>
          </cell>
          <cell r="AB733" t="str">
            <v>X</v>
          </cell>
          <cell r="AC733" t="str">
            <v>11X</v>
          </cell>
          <cell r="AD733" t="str">
            <v>X</v>
          </cell>
          <cell r="AE733" t="str">
            <v>14X</v>
          </cell>
          <cell r="AF733" t="str">
            <v>X</v>
          </cell>
          <cell r="AG733" t="str">
            <v>X</v>
          </cell>
          <cell r="AH733" t="str">
            <v>10ABS</v>
          </cell>
          <cell r="AI733" t="str">
            <v>ABS</v>
          </cell>
        </row>
        <row r="734">
          <cell r="L734" t="str">
            <v>X</v>
          </cell>
          <cell r="M734" t="str">
            <v>X</v>
          </cell>
          <cell r="N734" t="str">
            <v>X</v>
          </cell>
          <cell r="O734" t="str">
            <v>X</v>
          </cell>
          <cell r="P734" t="str">
            <v>X</v>
          </cell>
          <cell r="Q734" t="str">
            <v>X</v>
          </cell>
          <cell r="R734" t="str">
            <v>X</v>
          </cell>
          <cell r="S734" t="str">
            <v>X</v>
          </cell>
          <cell r="T734" t="str">
            <v>X</v>
          </cell>
          <cell r="U734" t="str">
            <v>X</v>
          </cell>
          <cell r="V734" t="str">
            <v>X</v>
          </cell>
          <cell r="W734" t="str">
            <v>X</v>
          </cell>
          <cell r="X734" t="str">
            <v>X</v>
          </cell>
          <cell r="Y734" t="str">
            <v>X18</v>
          </cell>
          <cell r="Z734" t="str">
            <v>X</v>
          </cell>
          <cell r="AA734" t="str">
            <v>ABS21</v>
          </cell>
          <cell r="AB734" t="str">
            <v>ABS</v>
          </cell>
          <cell r="AC734" t="str">
            <v>ABS</v>
          </cell>
          <cell r="AD734" t="str">
            <v>PDV</v>
          </cell>
          <cell r="AE734" t="str">
            <v>PDV</v>
          </cell>
          <cell r="AF734" t="str">
            <v>PDV</v>
          </cell>
          <cell r="AG734" t="str">
            <v>PDV</v>
          </cell>
          <cell r="AH734" t="str">
            <v>PDV</v>
          </cell>
          <cell r="AI734" t="str">
            <v>PDV</v>
          </cell>
        </row>
        <row r="735">
          <cell r="L735" t="str">
            <v>PDV</v>
          </cell>
          <cell r="M735" t="str">
            <v>PDV</v>
          </cell>
          <cell r="N735" t="str">
            <v>PDV</v>
          </cell>
          <cell r="O735" t="str">
            <v>PDV</v>
          </cell>
          <cell r="P735" t="str">
            <v>PDV</v>
          </cell>
          <cell r="Q735" t="str">
            <v>PDV</v>
          </cell>
          <cell r="R735" t="str">
            <v>PDV</v>
          </cell>
          <cell r="S735" t="str">
            <v>PDV</v>
          </cell>
          <cell r="T735" t="str">
            <v>PDV</v>
          </cell>
          <cell r="U735" t="str">
            <v>PDV</v>
          </cell>
          <cell r="V735" t="str">
            <v>PDV</v>
          </cell>
          <cell r="W735" t="str">
            <v>PDV</v>
          </cell>
          <cell r="X735" t="str">
            <v>PDV</v>
          </cell>
          <cell r="Y735" t="str">
            <v>PDV</v>
          </cell>
          <cell r="Z735" t="str">
            <v>PDV</v>
          </cell>
          <cell r="AA735" t="str">
            <v>PDV</v>
          </cell>
          <cell r="AB735" t="str">
            <v>PDV</v>
          </cell>
          <cell r="AC735" t="str">
            <v>PDV</v>
          </cell>
          <cell r="AD735" t="str">
            <v>PDV</v>
          </cell>
          <cell r="AE735" t="str">
            <v>PDV</v>
          </cell>
          <cell r="AF735" t="str">
            <v>PDV</v>
          </cell>
          <cell r="AG735" t="str">
            <v>PDV</v>
          </cell>
          <cell r="AH735" t="str">
            <v>PDV</v>
          </cell>
          <cell r="AI735" t="str">
            <v>PDV</v>
          </cell>
        </row>
        <row r="736">
          <cell r="L736" t="str">
            <v>X22</v>
          </cell>
          <cell r="M736" t="str">
            <v>X20</v>
          </cell>
          <cell r="N736" t="str">
            <v>X</v>
          </cell>
          <cell r="O736" t="str">
            <v>XSINDIAN</v>
          </cell>
          <cell r="P736" t="str">
            <v>X18SINDIAN</v>
          </cell>
          <cell r="Q736" t="str">
            <v>20XSINDAN</v>
          </cell>
          <cell r="R736" t="str">
            <v>XSINDIAN</v>
          </cell>
          <cell r="S736" t="str">
            <v>X23SINDIAN</v>
          </cell>
          <cell r="T736" t="str">
            <v>XSINDIAN</v>
          </cell>
          <cell r="U736" t="str">
            <v>22XSINDIAN</v>
          </cell>
          <cell r="V736" t="str">
            <v>xSINDIAN</v>
          </cell>
          <cell r="W736" t="str">
            <v>XSINDIAN</v>
          </cell>
          <cell r="X736" t="str">
            <v>XSINDIAN</v>
          </cell>
          <cell r="Y736" t="str">
            <v>XSINDIAN</v>
          </cell>
          <cell r="Z736" t="str">
            <v>X12SINDIAN</v>
          </cell>
          <cell r="AA736" t="str">
            <v>XSINDIAN</v>
          </cell>
          <cell r="AB736" t="str">
            <v>XSINDIAN</v>
          </cell>
          <cell r="AC736" t="str">
            <v>XSINDIAN</v>
          </cell>
          <cell r="AD736" t="str">
            <v>X22SINDIAN</v>
          </cell>
          <cell r="AE736" t="str">
            <v>XSINDIAN</v>
          </cell>
          <cell r="AF736" t="str">
            <v>29XSINDIAN</v>
          </cell>
          <cell r="AG736" t="str">
            <v>XSINDIAN</v>
          </cell>
          <cell r="AH736" t="str">
            <v>X25SINDIAN</v>
          </cell>
          <cell r="AI736" t="str">
            <v>XSINDIAN</v>
          </cell>
          <cell r="AJ736" t="str">
            <v>24SIDIAN</v>
          </cell>
        </row>
        <row r="737">
          <cell r="L737" t="str">
            <v>PDV</v>
          </cell>
          <cell r="M737" t="str">
            <v>PDV</v>
          </cell>
          <cell r="N737" t="str">
            <v>PDV</v>
          </cell>
          <cell r="O737" t="str">
            <v>PDV</v>
          </cell>
          <cell r="P737" t="str">
            <v>PDV</v>
          </cell>
          <cell r="Q737" t="str">
            <v>PDV</v>
          </cell>
          <cell r="R737" t="str">
            <v>PDV</v>
          </cell>
          <cell r="S737" t="str">
            <v>PDV</v>
          </cell>
          <cell r="T737" t="str">
            <v>PDV</v>
          </cell>
          <cell r="U737" t="str">
            <v>PDV</v>
          </cell>
          <cell r="V737" t="str">
            <v>PDV</v>
          </cell>
          <cell r="W737" t="str">
            <v>PDV</v>
          </cell>
          <cell r="X737" t="str">
            <v>PDV</v>
          </cell>
          <cell r="Y737" t="str">
            <v>PDV</v>
          </cell>
          <cell r="Z737" t="str">
            <v>PDV</v>
          </cell>
          <cell r="AA737" t="str">
            <v>PDV</v>
          </cell>
          <cell r="AB737" t="str">
            <v>PDV</v>
          </cell>
          <cell r="AC737" t="str">
            <v>PDV</v>
          </cell>
          <cell r="AD737" t="str">
            <v>PDV</v>
          </cell>
          <cell r="AE737" t="str">
            <v>PDV</v>
          </cell>
          <cell r="AF737" t="str">
            <v>PDV</v>
          </cell>
          <cell r="AG737" t="str">
            <v>PDV</v>
          </cell>
          <cell r="AH737" t="str">
            <v>PDV</v>
          </cell>
          <cell r="AI737" t="str">
            <v>PDV</v>
          </cell>
          <cell r="AJ737" t="str">
            <v>PDV</v>
          </cell>
          <cell r="AK737" t="str">
            <v>PDV</v>
          </cell>
          <cell r="AL737" t="str">
            <v>PDV</v>
          </cell>
        </row>
        <row r="738">
          <cell r="L738" t="str">
            <v>PDV</v>
          </cell>
          <cell r="M738" t="str">
            <v>PDV</v>
          </cell>
          <cell r="N738" t="str">
            <v>PDV</v>
          </cell>
          <cell r="O738" t="str">
            <v>PDV</v>
          </cell>
          <cell r="P738" t="str">
            <v>PDV</v>
          </cell>
          <cell r="Q738" t="str">
            <v>PDV</v>
          </cell>
          <cell r="R738" t="str">
            <v>PDV</v>
          </cell>
          <cell r="S738" t="str">
            <v>PDV</v>
          </cell>
          <cell r="T738" t="str">
            <v>PDV</v>
          </cell>
          <cell r="U738" t="str">
            <v>PDV</v>
          </cell>
          <cell r="V738" t="str">
            <v>PDV</v>
          </cell>
          <cell r="W738" t="str">
            <v>PDV</v>
          </cell>
          <cell r="X738" t="str">
            <v>PDV</v>
          </cell>
          <cell r="Y738" t="str">
            <v>PDV</v>
          </cell>
          <cell r="Z738" t="str">
            <v>PDV</v>
          </cell>
          <cell r="AA738" t="str">
            <v>PDV</v>
          </cell>
          <cell r="AB738" t="str">
            <v>PDV</v>
          </cell>
          <cell r="AC738" t="str">
            <v>PDV</v>
          </cell>
          <cell r="AD738" t="str">
            <v>PDV</v>
          </cell>
          <cell r="AE738" t="str">
            <v>PDV</v>
          </cell>
          <cell r="AF738" t="str">
            <v>PDV</v>
          </cell>
          <cell r="AG738" t="str">
            <v>PDV</v>
          </cell>
          <cell r="AH738" t="str">
            <v>PDV</v>
          </cell>
          <cell r="AI738" t="str">
            <v>PDV</v>
          </cell>
        </row>
        <row r="739">
          <cell r="L739" t="str">
            <v>X11</v>
          </cell>
          <cell r="M739" t="str">
            <v>X25</v>
          </cell>
          <cell r="N739" t="str">
            <v>X</v>
          </cell>
          <cell r="O739" t="str">
            <v>X29</v>
          </cell>
          <cell r="P739" t="str">
            <v>X</v>
          </cell>
          <cell r="Q739" t="str">
            <v>X</v>
          </cell>
          <cell r="R739" t="str">
            <v>10X6</v>
          </cell>
          <cell r="S739" t="str">
            <v>1X</v>
          </cell>
          <cell r="T739" t="str">
            <v>X</v>
          </cell>
          <cell r="U739" t="str">
            <v>1X</v>
          </cell>
          <cell r="V739" t="str">
            <v>X26</v>
          </cell>
          <cell r="W739" t="str">
            <v>X</v>
          </cell>
          <cell r="X739" t="str">
            <v>X19</v>
          </cell>
          <cell r="Y739" t="str">
            <v>X</v>
          </cell>
          <cell r="Z739" t="str">
            <v>X20</v>
          </cell>
          <cell r="AA739" t="str">
            <v>X</v>
          </cell>
          <cell r="AB739" t="str">
            <v>19ABSXR21</v>
          </cell>
          <cell r="AC739" t="str">
            <v>X</v>
          </cell>
          <cell r="AD739" t="str">
            <v>X19</v>
          </cell>
          <cell r="AE739" t="str">
            <v>X</v>
          </cell>
          <cell r="AF739" t="str">
            <v>16ABSXR18</v>
          </cell>
          <cell r="AG739" t="str">
            <v>X</v>
          </cell>
          <cell r="AH739" t="str">
            <v>X</v>
          </cell>
          <cell r="AI739" t="str">
            <v>27ABS</v>
          </cell>
        </row>
        <row r="740">
          <cell r="L740" t="str">
            <v>X21DIAMAYE</v>
          </cell>
          <cell r="M740" t="str">
            <v>X18ABSDIAMAYE</v>
          </cell>
          <cell r="N740" t="str">
            <v>XDIAMAYE</v>
          </cell>
          <cell r="O740" t="str">
            <v>XDIAMAYE</v>
          </cell>
          <cell r="P740" t="str">
            <v>5XDIAMAYE</v>
          </cell>
          <cell r="Q740" t="str">
            <v>X3DIAMAYE</v>
          </cell>
          <cell r="R740" t="str">
            <v>XDIAMAYE</v>
          </cell>
          <cell r="S740" t="str">
            <v>X5DIAMAYE</v>
          </cell>
          <cell r="T740" t="str">
            <v>X5DIAMAYE</v>
          </cell>
          <cell r="U740" t="str">
            <v>XDIAMAYE</v>
          </cell>
          <cell r="V740" t="str">
            <v>X20DIAMAYE</v>
          </cell>
          <cell r="W740" t="str">
            <v>X4DIAMAYE</v>
          </cell>
          <cell r="X740" t="str">
            <v>XDIAMAYE</v>
          </cell>
          <cell r="Y740" t="str">
            <v>XDIAMAYE</v>
          </cell>
          <cell r="Z740" t="str">
            <v>X3DIAMAYE</v>
          </cell>
          <cell r="AA740" t="str">
            <v>X25DIAMAYE</v>
          </cell>
          <cell r="AB740" t="str">
            <v>XDIAMAYE</v>
          </cell>
          <cell r="AC740" t="str">
            <v>X7DIAMAYE</v>
          </cell>
          <cell r="AD740" t="str">
            <v>X27DIAMAYE</v>
          </cell>
          <cell r="AE740" t="str">
            <v>X27DIAMAYE</v>
          </cell>
          <cell r="AF740" t="str">
            <v>XDIAMAYE</v>
          </cell>
          <cell r="AG740" t="str">
            <v>26XDIAMAYE</v>
          </cell>
          <cell r="AH740" t="str">
            <v>XDIAMAYE</v>
          </cell>
          <cell r="AI740" t="str">
            <v>XDIAMAYE</v>
          </cell>
        </row>
        <row r="741">
          <cell r="L741" t="str">
            <v>XDJONDJI</v>
          </cell>
          <cell r="M741" t="str">
            <v>XDIONDJI</v>
          </cell>
          <cell r="N741" t="str">
            <v>X1DIONDJI</v>
          </cell>
          <cell r="O741" t="str">
            <v>26XDIONDJI</v>
          </cell>
          <cell r="P741" t="str">
            <v>29XDIONDJI</v>
          </cell>
          <cell r="Q741" t="str">
            <v>XDJONDJI</v>
          </cell>
          <cell r="R741" t="str">
            <v>X14DIONDJI</v>
          </cell>
          <cell r="S741" t="str">
            <v>X20DIONDJI</v>
          </cell>
          <cell r="T741" t="str">
            <v>X1DIONDJI</v>
          </cell>
          <cell r="U741" t="str">
            <v>28XDIONDJI</v>
          </cell>
          <cell r="V741" t="str">
            <v>X28DJONDJI</v>
          </cell>
          <cell r="W741" t="str">
            <v>XDIONDJI</v>
          </cell>
          <cell r="X741" t="str">
            <v>X27DIONDJI</v>
          </cell>
          <cell r="Y741" t="str">
            <v>XDIONDJI</v>
          </cell>
          <cell r="Z741" t="str">
            <v>X26DIONDJI</v>
          </cell>
          <cell r="AA741" t="str">
            <v>XDIONDJI</v>
          </cell>
          <cell r="AB741" t="str">
            <v>XDIONDJI</v>
          </cell>
          <cell r="AC741" t="str">
            <v>XDIONDJI</v>
          </cell>
          <cell r="AD741" t="str">
            <v>XDIONDJI</v>
          </cell>
          <cell r="AE741" t="str">
            <v>X29DIONDJI</v>
          </cell>
          <cell r="AF741" t="str">
            <v>XDIONDJI</v>
          </cell>
          <cell r="AG741" t="str">
            <v>X22DIONDJI</v>
          </cell>
          <cell r="AH741" t="str">
            <v>XDIONDJI</v>
          </cell>
          <cell r="AI741" t="str">
            <v>XDIONDJI</v>
          </cell>
        </row>
        <row r="742">
          <cell r="L742" t="str">
            <v>X</v>
          </cell>
          <cell r="M742" t="str">
            <v>X</v>
          </cell>
          <cell r="N742" t="str">
            <v>X12</v>
          </cell>
          <cell r="O742" t="str">
            <v>X</v>
          </cell>
          <cell r="P742" t="str">
            <v>X13</v>
          </cell>
          <cell r="Q742" t="str">
            <v>X</v>
          </cell>
          <cell r="R742" t="str">
            <v>10X13</v>
          </cell>
          <cell r="S742" t="str">
            <v>X</v>
          </cell>
          <cell r="T742" t="str">
            <v>11X</v>
          </cell>
          <cell r="U742" t="str">
            <v>X</v>
          </cell>
          <cell r="V742" t="str">
            <v>X7</v>
          </cell>
          <cell r="W742" t="str">
            <v>X</v>
          </cell>
          <cell r="X742" t="str">
            <v>X9</v>
          </cell>
          <cell r="Y742" t="str">
            <v>X</v>
          </cell>
          <cell r="Z742" t="str">
            <v>X10</v>
          </cell>
          <cell r="AA742" t="str">
            <v>X</v>
          </cell>
          <cell r="AB742" t="str">
            <v>11X</v>
          </cell>
          <cell r="AC742" t="str">
            <v>X</v>
          </cell>
          <cell r="AD742" t="str">
            <v>X</v>
          </cell>
          <cell r="AE742" t="str">
            <v>XR6</v>
          </cell>
          <cell r="AF742" t="str">
            <v>X</v>
          </cell>
          <cell r="AG742" t="str">
            <v>X5</v>
          </cell>
          <cell r="AH742" t="str">
            <v>X</v>
          </cell>
          <cell r="AI742" t="str">
            <v>X</v>
          </cell>
          <cell r="AJ742" t="str">
            <v>4ABSXR6</v>
          </cell>
          <cell r="AK742" t="str">
            <v>X</v>
          </cell>
          <cell r="AL742" t="str">
            <v>X</v>
          </cell>
        </row>
        <row r="743">
          <cell r="L743" t="str">
            <v>PDVSINDIAN</v>
          </cell>
          <cell r="M743" t="str">
            <v>PDVSINDIAN</v>
          </cell>
          <cell r="N743" t="str">
            <v>PDVSINDIAN</v>
          </cell>
          <cell r="O743" t="str">
            <v>PDV</v>
          </cell>
          <cell r="P743" t="str">
            <v>PDV</v>
          </cell>
          <cell r="Q743" t="str">
            <v>PDV</v>
          </cell>
          <cell r="R743" t="str">
            <v>PDV</v>
          </cell>
          <cell r="S743" t="str">
            <v>PDV</v>
          </cell>
          <cell r="T743" t="str">
            <v>PDV</v>
          </cell>
          <cell r="U743" t="str">
            <v>PDV</v>
          </cell>
          <cell r="V743" t="str">
            <v>PDV</v>
          </cell>
          <cell r="W743" t="str">
            <v>PDV</v>
          </cell>
          <cell r="X743" t="str">
            <v>PDV</v>
          </cell>
          <cell r="Y743" t="str">
            <v>PDV</v>
          </cell>
          <cell r="Z743" t="str">
            <v>PDV</v>
          </cell>
          <cell r="AA743" t="str">
            <v>PDV</v>
          </cell>
          <cell r="AB743" t="str">
            <v>PDV</v>
          </cell>
          <cell r="AC743" t="str">
            <v>PDV</v>
          </cell>
          <cell r="AD743" t="str">
            <v>PDV</v>
          </cell>
          <cell r="AE743" t="str">
            <v>PDV</v>
          </cell>
          <cell r="AF743" t="str">
            <v>PDV</v>
          </cell>
          <cell r="AG743" t="str">
            <v>PDV</v>
          </cell>
          <cell r="AH743" t="str">
            <v>PDV</v>
          </cell>
          <cell r="AI743" t="str">
            <v>PDV</v>
          </cell>
        </row>
        <row r="744">
          <cell r="L744" t="str">
            <v>XDIONDJI</v>
          </cell>
          <cell r="M744" t="str">
            <v>X28DIONDJI</v>
          </cell>
          <cell r="N744" t="str">
            <v>XDJONDJI</v>
          </cell>
          <cell r="O744" t="str">
            <v>19XDJONDJI</v>
          </cell>
          <cell r="P744" t="str">
            <v>XDIONDJI</v>
          </cell>
          <cell r="Q744" t="str">
            <v>21XDIONDJI</v>
          </cell>
          <cell r="R744" t="str">
            <v>XDIONDJI</v>
          </cell>
          <cell r="S744" t="str">
            <v>X21DJIONDJI</v>
          </cell>
          <cell r="T744" t="str">
            <v>XDIONDJI</v>
          </cell>
          <cell r="U744" t="str">
            <v>21XDIONDJI</v>
          </cell>
          <cell r="V744" t="str">
            <v>DIONDJIX</v>
          </cell>
          <cell r="W744" t="str">
            <v>DIONDJIABS</v>
          </cell>
          <cell r="X744" t="str">
            <v>X21DJONDJI</v>
          </cell>
          <cell r="Y744" t="str">
            <v>XDIONDJI</v>
          </cell>
          <cell r="Z744" t="str">
            <v>24DIONDJIX</v>
          </cell>
          <cell r="AA744" t="str">
            <v>XDIONDJI</v>
          </cell>
          <cell r="AB744" t="str">
            <v>XDIONDJI</v>
          </cell>
          <cell r="AC744" t="str">
            <v>XDIONDJI</v>
          </cell>
          <cell r="AD744" t="str">
            <v>X22DIONDJI</v>
          </cell>
          <cell r="AE744" t="str">
            <v>XDIONDJI</v>
          </cell>
          <cell r="AF744" t="str">
            <v>X24DIONDJI</v>
          </cell>
          <cell r="AG744" t="str">
            <v>XDIONDJI</v>
          </cell>
          <cell r="AH744" t="str">
            <v>X21DIONDJI</v>
          </cell>
          <cell r="AI744" t="str">
            <v>X21DIONDJI</v>
          </cell>
        </row>
        <row r="745">
          <cell r="L745" t="str">
            <v>PDV</v>
          </cell>
          <cell r="M745" t="str">
            <v>PDV</v>
          </cell>
          <cell r="N745" t="str">
            <v>PDV</v>
          </cell>
          <cell r="O745" t="str">
            <v>PDV</v>
          </cell>
          <cell r="P745" t="str">
            <v>PDV</v>
          </cell>
          <cell r="Q745" t="str">
            <v>PDV</v>
          </cell>
          <cell r="R745" t="str">
            <v>PDV</v>
          </cell>
          <cell r="S745" t="str">
            <v>PDV</v>
          </cell>
          <cell r="T745" t="str">
            <v>PDV</v>
          </cell>
          <cell r="U745" t="str">
            <v>PDV</v>
          </cell>
          <cell r="V745" t="str">
            <v>PDV</v>
          </cell>
          <cell r="W745" t="str">
            <v>PDV</v>
          </cell>
          <cell r="X745" t="str">
            <v>PDV</v>
          </cell>
          <cell r="Y745" t="str">
            <v>PDV</v>
          </cell>
          <cell r="Z745" t="str">
            <v>PDV</v>
          </cell>
          <cell r="AA745" t="str">
            <v>PDV</v>
          </cell>
          <cell r="AB745" t="str">
            <v>PDV</v>
          </cell>
          <cell r="AC745" t="str">
            <v>PDV</v>
          </cell>
          <cell r="AD745" t="str">
            <v>PDV</v>
          </cell>
          <cell r="AE745" t="str">
            <v>PDV</v>
          </cell>
          <cell r="AF745" t="str">
            <v>PDV</v>
          </cell>
          <cell r="AG745" t="str">
            <v>PDV</v>
          </cell>
          <cell r="AH745" t="str">
            <v>PDV</v>
          </cell>
          <cell r="AI745" t="str">
            <v>PDV</v>
          </cell>
        </row>
        <row r="746">
          <cell r="L746" t="str">
            <v>PDV</v>
          </cell>
          <cell r="M746" t="str">
            <v>PDV</v>
          </cell>
          <cell r="N746" t="str">
            <v>PDV</v>
          </cell>
          <cell r="O746" t="str">
            <v>PDV</v>
          </cell>
          <cell r="P746" t="str">
            <v>PDV</v>
          </cell>
          <cell r="Q746" t="str">
            <v>PDV</v>
          </cell>
          <cell r="R746" t="str">
            <v>PDV</v>
          </cell>
          <cell r="S746" t="str">
            <v>PDV</v>
          </cell>
          <cell r="T746" t="str">
            <v>DCD</v>
          </cell>
          <cell r="U746" t="str">
            <v>DCD</v>
          </cell>
          <cell r="V746" t="str">
            <v>DCD</v>
          </cell>
          <cell r="W746" t="str">
            <v>DCD</v>
          </cell>
          <cell r="X746" t="str">
            <v>DCD</v>
          </cell>
          <cell r="Y746" t="str">
            <v>DCD</v>
          </cell>
          <cell r="Z746" t="str">
            <v>DCD</v>
          </cell>
          <cell r="AA746" t="str">
            <v>DCD</v>
          </cell>
          <cell r="AB746" t="str">
            <v>DCD</v>
          </cell>
          <cell r="AC746" t="str">
            <v>DCD</v>
          </cell>
          <cell r="AD746" t="str">
            <v>DCD</v>
          </cell>
          <cell r="AE746" t="str">
            <v>DCD</v>
          </cell>
          <cell r="AF746" t="str">
            <v>DCD</v>
          </cell>
          <cell r="AG746" t="str">
            <v>DCD</v>
          </cell>
          <cell r="AH746" t="str">
            <v>DCD</v>
          </cell>
          <cell r="AI746" t="str">
            <v>DCD</v>
          </cell>
          <cell r="AJ746" t="str">
            <v>DCD</v>
          </cell>
          <cell r="AK746" t="str">
            <v>DCD</v>
          </cell>
          <cell r="AL746" t="str">
            <v>DCD</v>
          </cell>
        </row>
        <row r="747">
          <cell r="L747" t="str">
            <v>PDV</v>
          </cell>
          <cell r="M747" t="str">
            <v>PDV</v>
          </cell>
          <cell r="N747" t="str">
            <v>PDV</v>
          </cell>
          <cell r="O747" t="str">
            <v>PDV</v>
          </cell>
          <cell r="P747" t="str">
            <v>PDV</v>
          </cell>
          <cell r="Q747" t="str">
            <v>PDV</v>
          </cell>
          <cell r="R747" t="str">
            <v>PDV</v>
          </cell>
          <cell r="S747" t="str">
            <v>PDV</v>
          </cell>
          <cell r="T747" t="str">
            <v>PDV</v>
          </cell>
          <cell r="U747" t="str">
            <v>PDV</v>
          </cell>
          <cell r="V747" t="str">
            <v>PDV</v>
          </cell>
          <cell r="W747" t="str">
            <v>PDV</v>
          </cell>
          <cell r="X747" t="str">
            <v>PDV</v>
          </cell>
          <cell r="Y747" t="str">
            <v>PDV</v>
          </cell>
          <cell r="Z747" t="str">
            <v>PDV</v>
          </cell>
          <cell r="AA747" t="str">
            <v>PDV</v>
          </cell>
          <cell r="AB747" t="str">
            <v>PDV</v>
          </cell>
          <cell r="AC747" t="str">
            <v>PDV</v>
          </cell>
          <cell r="AD747" t="str">
            <v>PDV</v>
          </cell>
          <cell r="AE747" t="str">
            <v>PDV</v>
          </cell>
          <cell r="AF747" t="str">
            <v>PDV</v>
          </cell>
          <cell r="AG747" t="str">
            <v>PDV</v>
          </cell>
          <cell r="AH747" t="str">
            <v>PDV</v>
          </cell>
          <cell r="AI747" t="str">
            <v>PDV</v>
          </cell>
        </row>
        <row r="748">
          <cell r="L748" t="str">
            <v>PDV</v>
          </cell>
          <cell r="M748" t="str">
            <v>PDV</v>
          </cell>
          <cell r="N748" t="str">
            <v>PDV</v>
          </cell>
          <cell r="O748" t="str">
            <v>PDV</v>
          </cell>
          <cell r="P748" t="str">
            <v>PDV</v>
          </cell>
          <cell r="Q748" t="str">
            <v>PDV</v>
          </cell>
          <cell r="R748" t="str">
            <v>PDV</v>
          </cell>
          <cell r="S748" t="str">
            <v>PDV</v>
          </cell>
          <cell r="T748" t="str">
            <v>PDV</v>
          </cell>
          <cell r="U748" t="str">
            <v>PDV</v>
          </cell>
          <cell r="V748" t="str">
            <v>PDV</v>
          </cell>
          <cell r="W748" t="str">
            <v>PDV</v>
          </cell>
          <cell r="X748" t="str">
            <v>PDV</v>
          </cell>
          <cell r="Y748" t="str">
            <v>PDV</v>
          </cell>
          <cell r="Z748" t="str">
            <v>PDV</v>
          </cell>
          <cell r="AA748" t="str">
            <v>PDV</v>
          </cell>
          <cell r="AB748" t="str">
            <v>PDV</v>
          </cell>
          <cell r="AC748" t="str">
            <v>PDV</v>
          </cell>
          <cell r="AD748" t="str">
            <v>PDV</v>
          </cell>
          <cell r="AE748" t="str">
            <v>PDV</v>
          </cell>
          <cell r="AF748" t="str">
            <v>PDV</v>
          </cell>
          <cell r="AG748" t="str">
            <v>PDV</v>
          </cell>
          <cell r="AH748" t="str">
            <v>PDV</v>
          </cell>
          <cell r="AI748" t="str">
            <v>PDV</v>
          </cell>
        </row>
        <row r="749">
          <cell r="L749" t="str">
            <v>ABANDON DIAMAYE</v>
          </cell>
          <cell r="M749" t="str">
            <v>ABANDON DIAMAYE</v>
          </cell>
          <cell r="N749" t="str">
            <v>ABANDON DIAMAYE</v>
          </cell>
          <cell r="O749" t="str">
            <v>ABANDON</v>
          </cell>
          <cell r="P749" t="str">
            <v>ABANDON</v>
          </cell>
          <cell r="Q749" t="str">
            <v>ABANDON</v>
          </cell>
          <cell r="R749" t="str">
            <v>ABANDON</v>
          </cell>
          <cell r="S749" t="str">
            <v>ABANDON</v>
          </cell>
          <cell r="T749" t="str">
            <v>ABANDON</v>
          </cell>
          <cell r="U749" t="str">
            <v>ABANDON</v>
          </cell>
          <cell r="V749" t="str">
            <v>ABANDON</v>
          </cell>
          <cell r="W749" t="str">
            <v>ABANDON</v>
          </cell>
          <cell r="X749" t="str">
            <v>ABANDON</v>
          </cell>
          <cell r="Y749" t="str">
            <v>ABANDON</v>
          </cell>
          <cell r="Z749" t="str">
            <v>ABANDON</v>
          </cell>
          <cell r="AA749" t="str">
            <v>ABANDON</v>
          </cell>
          <cell r="AB749" t="str">
            <v>ABANDON</v>
          </cell>
          <cell r="AC749" t="str">
            <v>ABANDON</v>
          </cell>
          <cell r="AD749" t="str">
            <v>ABANDON</v>
          </cell>
          <cell r="AE749" t="str">
            <v>ABANDON</v>
          </cell>
          <cell r="AF749" t="str">
            <v>ABANDON</v>
          </cell>
          <cell r="AG749" t="str">
            <v>ABANDON</v>
          </cell>
          <cell r="AH749" t="str">
            <v>ABANDON</v>
          </cell>
          <cell r="AI749" t="str">
            <v>ABANDON</v>
          </cell>
        </row>
        <row r="750">
          <cell r="L750" t="str">
            <v>X</v>
          </cell>
          <cell r="M750" t="str">
            <v>X2SINDIAN</v>
          </cell>
          <cell r="N750" t="str">
            <v>1XSINDIAN</v>
          </cell>
          <cell r="O750" t="str">
            <v>X1SINDIAN</v>
          </cell>
          <cell r="P750" t="str">
            <v>X1SINDIAN</v>
          </cell>
          <cell r="Q750" t="str">
            <v>XSINDIAN</v>
          </cell>
          <cell r="R750" t="str">
            <v>X1SINDIAN</v>
          </cell>
          <cell r="S750" t="str">
            <v>XSINDIAN</v>
          </cell>
          <cell r="T750" t="str">
            <v>X1SINDIAN</v>
          </cell>
          <cell r="U750" t="str">
            <v>XSINDIAN</v>
          </cell>
          <cell r="V750" t="str">
            <v>X13SINDIAN</v>
          </cell>
          <cell r="W750" t="str">
            <v>XSINDIAN</v>
          </cell>
          <cell r="X750" t="str">
            <v>X11SINDIAN</v>
          </cell>
          <cell r="Y750" t="str">
            <v>XSINDIAN</v>
          </cell>
          <cell r="Z750" t="str">
            <v>6SINDIANX</v>
          </cell>
          <cell r="AA750" t="str">
            <v>XSINDIAN</v>
          </cell>
          <cell r="AB750" t="str">
            <v>XSINDIAN</v>
          </cell>
          <cell r="AC750" t="str">
            <v>XSINDIAN</v>
          </cell>
          <cell r="AD750" t="str">
            <v>XSINDIAN</v>
          </cell>
          <cell r="AE750" t="str">
            <v>XSINDIAN</v>
          </cell>
          <cell r="AF750" t="str">
            <v>XSINDIAN</v>
          </cell>
          <cell r="AG750" t="str">
            <v>XSINDIAN</v>
          </cell>
          <cell r="AH750" t="str">
            <v>XSINDIAN</v>
          </cell>
          <cell r="AI750" t="str">
            <v>XSINDIAN</v>
          </cell>
        </row>
        <row r="751">
          <cell r="L751" t="str">
            <v>PDV</v>
          </cell>
          <cell r="M751" t="str">
            <v>PDV</v>
          </cell>
          <cell r="N751" t="str">
            <v>PDV</v>
          </cell>
          <cell r="O751" t="str">
            <v>PDV</v>
          </cell>
          <cell r="P751" t="str">
            <v>PDV</v>
          </cell>
          <cell r="Q751" t="str">
            <v>PDV</v>
          </cell>
          <cell r="R751" t="str">
            <v>PDV</v>
          </cell>
          <cell r="S751" t="str">
            <v>PDV</v>
          </cell>
          <cell r="T751" t="str">
            <v>PDV</v>
          </cell>
          <cell r="U751" t="str">
            <v>PDV</v>
          </cell>
          <cell r="V751" t="str">
            <v>PDV</v>
          </cell>
          <cell r="W751" t="str">
            <v>PDV</v>
          </cell>
          <cell r="X751" t="str">
            <v>PDV</v>
          </cell>
          <cell r="Y751" t="str">
            <v>PDV</v>
          </cell>
          <cell r="Z751" t="str">
            <v>PDV</v>
          </cell>
          <cell r="AA751" t="str">
            <v>PDV</v>
          </cell>
          <cell r="AB751" t="str">
            <v>PDV</v>
          </cell>
          <cell r="AC751" t="str">
            <v>PDV</v>
          </cell>
          <cell r="AD751" t="str">
            <v>PDV</v>
          </cell>
          <cell r="AE751" t="str">
            <v>PDV</v>
          </cell>
          <cell r="AF751" t="str">
            <v>PDV</v>
          </cell>
          <cell r="AG751" t="str">
            <v>PDV</v>
          </cell>
          <cell r="AH751" t="str">
            <v>PDV</v>
          </cell>
          <cell r="AI751" t="str">
            <v>PDV</v>
          </cell>
        </row>
        <row r="752">
          <cell r="L752" t="str">
            <v>X</v>
          </cell>
          <cell r="M752" t="str">
            <v>X15</v>
          </cell>
          <cell r="N752" t="str">
            <v>X</v>
          </cell>
          <cell r="O752" t="str">
            <v>X11</v>
          </cell>
          <cell r="P752" t="str">
            <v>X</v>
          </cell>
          <cell r="Q752" t="str">
            <v>11X</v>
          </cell>
          <cell r="R752" t="str">
            <v>X</v>
          </cell>
          <cell r="S752" t="str">
            <v>ABS11</v>
          </cell>
          <cell r="T752" t="str">
            <v>X9</v>
          </cell>
          <cell r="U752" t="str">
            <v>X</v>
          </cell>
          <cell r="V752" t="str">
            <v>X7</v>
          </cell>
          <cell r="W752" t="str">
            <v>X</v>
          </cell>
          <cell r="X752" t="str">
            <v>X7</v>
          </cell>
          <cell r="Y752" t="str">
            <v>X</v>
          </cell>
          <cell r="Z752" t="str">
            <v>X8</v>
          </cell>
          <cell r="AA752" t="str">
            <v>X</v>
          </cell>
          <cell r="AB752" t="str">
            <v>X</v>
          </cell>
          <cell r="AC752" t="str">
            <v>10X</v>
          </cell>
          <cell r="AD752" t="str">
            <v>X</v>
          </cell>
          <cell r="AE752" t="str">
            <v>X</v>
          </cell>
          <cell r="AF752" t="str">
            <v>X10</v>
          </cell>
          <cell r="AG752" t="str">
            <v>X</v>
          </cell>
          <cell r="AH752" t="str">
            <v>8ABSXR11</v>
          </cell>
          <cell r="AI752" t="str">
            <v>10X</v>
          </cell>
          <cell r="AJ752" t="str">
            <v>ABS 8</v>
          </cell>
        </row>
        <row r="753">
          <cell r="L753" t="str">
            <v>PDV</v>
          </cell>
          <cell r="M753" t="str">
            <v>PDV</v>
          </cell>
          <cell r="N753" t="str">
            <v>PDV</v>
          </cell>
          <cell r="O753" t="str">
            <v>PDV</v>
          </cell>
          <cell r="P753" t="str">
            <v>PDV</v>
          </cell>
          <cell r="Q753" t="str">
            <v>PDV</v>
          </cell>
          <cell r="R753" t="str">
            <v>PDV</v>
          </cell>
          <cell r="S753" t="str">
            <v>PDV</v>
          </cell>
          <cell r="T753" t="str">
            <v>PDV</v>
          </cell>
          <cell r="U753" t="str">
            <v>PDV</v>
          </cell>
          <cell r="V753" t="str">
            <v>PDV</v>
          </cell>
          <cell r="W753" t="str">
            <v>PDV</v>
          </cell>
          <cell r="X753" t="str">
            <v>PDV</v>
          </cell>
          <cell r="Y753" t="str">
            <v>PDV</v>
          </cell>
          <cell r="Z753" t="str">
            <v>PDV</v>
          </cell>
          <cell r="AA753" t="str">
            <v>PDV</v>
          </cell>
          <cell r="AB753" t="str">
            <v>PDV</v>
          </cell>
          <cell r="AC753" t="str">
            <v>PDV</v>
          </cell>
          <cell r="AD753" t="str">
            <v>PDV</v>
          </cell>
          <cell r="AE753" t="str">
            <v>PDV</v>
          </cell>
          <cell r="AF753" t="str">
            <v>PDV</v>
          </cell>
          <cell r="AG753" t="str">
            <v>PDV</v>
          </cell>
          <cell r="AH753" t="str">
            <v>PDV</v>
          </cell>
          <cell r="AI753" t="str">
            <v>PDV</v>
          </cell>
        </row>
        <row r="754">
          <cell r="L754" t="str">
            <v>X17/15/1/16</v>
          </cell>
          <cell r="M754" t="str">
            <v>X29</v>
          </cell>
          <cell r="N754" t="str">
            <v>X</v>
          </cell>
          <cell r="O754" t="str">
            <v>X25</v>
          </cell>
          <cell r="P754" t="str">
            <v>X</v>
          </cell>
          <cell r="Q754" t="str">
            <v>X27</v>
          </cell>
          <cell r="R754" t="str">
            <v>X</v>
          </cell>
          <cell r="S754" t="str">
            <v>X</v>
          </cell>
          <cell r="T754" t="str">
            <v>25X</v>
          </cell>
          <cell r="U754" t="str">
            <v>X</v>
          </cell>
          <cell r="V754" t="str">
            <v>X25</v>
          </cell>
          <cell r="W754" t="str">
            <v>X</v>
          </cell>
          <cell r="X754" t="str">
            <v>X23</v>
          </cell>
          <cell r="Y754" t="str">
            <v>X</v>
          </cell>
          <cell r="Z754" t="str">
            <v>24X</v>
          </cell>
          <cell r="AA754" t="str">
            <v>X</v>
          </cell>
          <cell r="AB754" t="str">
            <v>X</v>
          </cell>
          <cell r="AC754" t="str">
            <v>X26</v>
          </cell>
          <cell r="AD754" t="str">
            <v>X</v>
          </cell>
          <cell r="AE754" t="str">
            <v>X</v>
          </cell>
          <cell r="AF754" t="str">
            <v>24ABSXR25</v>
          </cell>
          <cell r="AG754" t="str">
            <v>X</v>
          </cell>
          <cell r="AH754" t="str">
            <v>X</v>
          </cell>
          <cell r="AI754" t="str">
            <v>22X</v>
          </cell>
          <cell r="AJ754" t="str">
            <v>X</v>
          </cell>
          <cell r="AK754" t="str">
            <v>X</v>
          </cell>
          <cell r="AL754">
            <v>21</v>
          </cell>
        </row>
        <row r="755">
          <cell r="L755" t="str">
            <v>X</v>
          </cell>
          <cell r="M755" t="str">
            <v>X18</v>
          </cell>
          <cell r="N755" t="str">
            <v>X</v>
          </cell>
          <cell r="O755" t="str">
            <v>X17</v>
          </cell>
          <cell r="P755" t="str">
            <v>X</v>
          </cell>
          <cell r="Q755" t="str">
            <v>X17</v>
          </cell>
          <cell r="R755" t="str">
            <v>X</v>
          </cell>
          <cell r="S755" t="str">
            <v>15X</v>
          </cell>
          <cell r="T755" t="str">
            <v>X</v>
          </cell>
          <cell r="U755" t="str">
            <v>9X</v>
          </cell>
          <cell r="V755" t="str">
            <v>X</v>
          </cell>
          <cell r="W755" t="str">
            <v>X3</v>
          </cell>
          <cell r="X755" t="str">
            <v>X</v>
          </cell>
          <cell r="Y755" t="str">
            <v>2X</v>
          </cell>
          <cell r="Z755" t="str">
            <v>X</v>
          </cell>
          <cell r="AA755" t="str">
            <v>X3</v>
          </cell>
          <cell r="AB755" t="str">
            <v>X</v>
          </cell>
          <cell r="AC755" t="str">
            <v>4ABS</v>
          </cell>
          <cell r="AD755" t="str">
            <v>X6</v>
          </cell>
          <cell r="AE755" t="str">
            <v>6X</v>
          </cell>
          <cell r="AF755" t="str">
            <v>X</v>
          </cell>
          <cell r="AG755" t="str">
            <v>X</v>
          </cell>
          <cell r="AH755" t="str">
            <v>X4</v>
          </cell>
          <cell r="AI755" t="str">
            <v>X</v>
          </cell>
          <cell r="AJ755" t="str">
            <v>X</v>
          </cell>
          <cell r="AK755">
            <v>2</v>
          </cell>
        </row>
        <row r="756">
          <cell r="L756" t="str">
            <v>X/5/1/16</v>
          </cell>
          <cell r="M756" t="str">
            <v>ABS5</v>
          </cell>
          <cell r="N756" t="str">
            <v>X17SILINKINE</v>
          </cell>
          <cell r="O756" t="str">
            <v>X17SILINKINE</v>
          </cell>
          <cell r="P756" t="str">
            <v>X17SILINKINE</v>
          </cell>
          <cell r="Q756" t="str">
            <v>X17SILINKINE</v>
          </cell>
          <cell r="R756" t="str">
            <v>X1SILINKINE</v>
          </cell>
          <cell r="S756" t="str">
            <v>X1SILINKINE</v>
          </cell>
          <cell r="T756" t="str">
            <v>X5SILINKINE</v>
          </cell>
          <cell r="U756" t="str">
            <v>8XSILINKINE</v>
          </cell>
          <cell r="V756" t="str">
            <v>X7SILINKINE</v>
          </cell>
          <cell r="W756" t="str">
            <v>X5SILINKINE</v>
          </cell>
          <cell r="X756" t="str">
            <v>XSILINKINE</v>
          </cell>
          <cell r="Y756" t="str">
            <v>SILINKINEX</v>
          </cell>
          <cell r="Z756" t="str">
            <v>10SILINKINEX</v>
          </cell>
          <cell r="AA756" t="str">
            <v>XSILINKINE</v>
          </cell>
          <cell r="AB756" t="str">
            <v>XSILINKINE</v>
          </cell>
          <cell r="AC756" t="str">
            <v>XSILINKINE</v>
          </cell>
          <cell r="AD756" t="str">
            <v>25XSILINKINE</v>
          </cell>
          <cell r="AE756" t="str">
            <v>24XSILINKINE</v>
          </cell>
          <cell r="AF756" t="str">
            <v>X2SILINKINE?</v>
          </cell>
          <cell r="AG756" t="str">
            <v>XSILINKINE</v>
          </cell>
          <cell r="AH756" t="str">
            <v>XSILINKINE</v>
          </cell>
          <cell r="AI756" t="str">
            <v>XSILINKINE</v>
          </cell>
        </row>
        <row r="757">
          <cell r="L757" t="str">
            <v>X</v>
          </cell>
          <cell r="M757" t="str">
            <v>X5</v>
          </cell>
          <cell r="N757" t="str">
            <v>X4</v>
          </cell>
          <cell r="O757" t="str">
            <v>X31</v>
          </cell>
          <cell r="P757" t="str">
            <v>X</v>
          </cell>
          <cell r="Q757" t="str">
            <v>X</v>
          </cell>
          <cell r="R757" t="str">
            <v>2X</v>
          </cell>
          <cell r="S757" t="str">
            <v>29X</v>
          </cell>
          <cell r="T757" t="str">
            <v>X</v>
          </cell>
          <cell r="U757" t="str">
            <v>X29</v>
          </cell>
          <cell r="V757" t="str">
            <v>X</v>
          </cell>
          <cell r="W757" t="str">
            <v>X25</v>
          </cell>
          <cell r="X757" t="str">
            <v>X</v>
          </cell>
          <cell r="Y757" t="str">
            <v>X25</v>
          </cell>
          <cell r="Z757" t="str">
            <v>X</v>
          </cell>
          <cell r="AA757" t="str">
            <v>X24</v>
          </cell>
          <cell r="AB757" t="str">
            <v>X</v>
          </cell>
          <cell r="AC757" t="str">
            <v>X26</v>
          </cell>
          <cell r="AD757" t="str">
            <v>X</v>
          </cell>
          <cell r="AE757" t="str">
            <v>25X</v>
          </cell>
          <cell r="AF757" t="str">
            <v>X</v>
          </cell>
          <cell r="AG757" t="str">
            <v>X</v>
          </cell>
          <cell r="AH757" t="str">
            <v>23ABS</v>
          </cell>
          <cell r="AI757" t="str">
            <v>ABS</v>
          </cell>
        </row>
        <row r="758">
          <cell r="L758" t="str">
            <v>PDV</v>
          </cell>
          <cell r="M758" t="str">
            <v>PDV</v>
          </cell>
          <cell r="N758" t="str">
            <v>PDV</v>
          </cell>
          <cell r="O758" t="str">
            <v>PDV</v>
          </cell>
          <cell r="P758" t="str">
            <v>PDV</v>
          </cell>
          <cell r="Q758" t="str">
            <v>PDV</v>
          </cell>
          <cell r="R758" t="str">
            <v>PDV</v>
          </cell>
          <cell r="S758" t="str">
            <v>PDV</v>
          </cell>
          <cell r="T758" t="str">
            <v>DCD</v>
          </cell>
          <cell r="U758" t="str">
            <v>DCD</v>
          </cell>
          <cell r="V758" t="str">
            <v>DCD</v>
          </cell>
          <cell r="W758" t="str">
            <v>DCD</v>
          </cell>
          <cell r="X758" t="str">
            <v>DCD</v>
          </cell>
          <cell r="Y758" t="str">
            <v>DCD</v>
          </cell>
          <cell r="Z758" t="str">
            <v>DCD</v>
          </cell>
          <cell r="AA758" t="str">
            <v>DCD</v>
          </cell>
          <cell r="AB758" t="str">
            <v>DCD</v>
          </cell>
          <cell r="AC758" t="str">
            <v>DCD</v>
          </cell>
          <cell r="AD758" t="str">
            <v>DCD</v>
          </cell>
          <cell r="AE758" t="str">
            <v>DCD</v>
          </cell>
          <cell r="AF758" t="str">
            <v>DCD</v>
          </cell>
          <cell r="AG758" t="str">
            <v>DCD</v>
          </cell>
          <cell r="AH758" t="str">
            <v>DCD</v>
          </cell>
          <cell r="AI758" t="str">
            <v>DCD</v>
          </cell>
          <cell r="AJ758" t="str">
            <v>DCD</v>
          </cell>
          <cell r="AK758" t="str">
            <v>DCD</v>
          </cell>
          <cell r="AL758" t="str">
            <v>DCD</v>
          </cell>
        </row>
        <row r="759">
          <cell r="L759" t="str">
            <v>PDV</v>
          </cell>
          <cell r="M759" t="str">
            <v>PDV</v>
          </cell>
          <cell r="N759" t="str">
            <v>PDV</v>
          </cell>
          <cell r="O759" t="str">
            <v>PDV</v>
          </cell>
          <cell r="P759" t="str">
            <v>PDV</v>
          </cell>
          <cell r="Q759" t="str">
            <v>PDV</v>
          </cell>
          <cell r="R759" t="str">
            <v>PDV</v>
          </cell>
          <cell r="S759" t="str">
            <v>PDV</v>
          </cell>
          <cell r="T759" t="str">
            <v>PDV</v>
          </cell>
          <cell r="U759" t="str">
            <v>PDV</v>
          </cell>
          <cell r="V759" t="str">
            <v>PDV</v>
          </cell>
          <cell r="W759" t="str">
            <v>PDV</v>
          </cell>
          <cell r="X759" t="str">
            <v>PDV</v>
          </cell>
          <cell r="Y759" t="str">
            <v>PDV</v>
          </cell>
          <cell r="Z759" t="str">
            <v>PDV</v>
          </cell>
          <cell r="AA759" t="str">
            <v>PDV</v>
          </cell>
          <cell r="AB759" t="str">
            <v>PDV</v>
          </cell>
          <cell r="AC759" t="str">
            <v>PDV</v>
          </cell>
          <cell r="AD759" t="str">
            <v>PDV</v>
          </cell>
          <cell r="AE759" t="str">
            <v>PDV</v>
          </cell>
          <cell r="AF759" t="str">
            <v>PDV</v>
          </cell>
          <cell r="AG759" t="str">
            <v>PDV</v>
          </cell>
          <cell r="AH759" t="str">
            <v>PDV</v>
          </cell>
          <cell r="AI759" t="str">
            <v>PDV</v>
          </cell>
        </row>
        <row r="760">
          <cell r="L760" t="str">
            <v>X</v>
          </cell>
          <cell r="M760" t="str">
            <v>X14</v>
          </cell>
          <cell r="N760" t="str">
            <v>X</v>
          </cell>
          <cell r="O760" t="str">
            <v>11X17</v>
          </cell>
          <cell r="P760" t="str">
            <v>X</v>
          </cell>
          <cell r="Q760" t="str">
            <v>ABS13/X20</v>
          </cell>
          <cell r="R760" t="str">
            <v>X</v>
          </cell>
          <cell r="S760" t="str">
            <v>ABS15XR18</v>
          </cell>
          <cell r="T760" t="str">
            <v>X</v>
          </cell>
          <cell r="U760" t="str">
            <v>X16</v>
          </cell>
          <cell r="V760" t="str">
            <v>X</v>
          </cell>
          <cell r="W760" t="str">
            <v>ABS10/X18</v>
          </cell>
          <cell r="X760" t="str">
            <v>X</v>
          </cell>
          <cell r="Y760" t="str">
            <v>13X</v>
          </cell>
          <cell r="Z760" t="str">
            <v>X</v>
          </cell>
          <cell r="AA760" t="str">
            <v>X</v>
          </cell>
          <cell r="AB760" t="str">
            <v>10ABSXR14</v>
          </cell>
          <cell r="AC760" t="str">
            <v>X</v>
          </cell>
          <cell r="AD760" t="str">
            <v>X</v>
          </cell>
          <cell r="AE760" t="str">
            <v>11ABSXR14</v>
          </cell>
          <cell r="AF760" t="str">
            <v>X</v>
          </cell>
          <cell r="AG760" t="str">
            <v>12X</v>
          </cell>
          <cell r="AH760" t="str">
            <v>X</v>
          </cell>
          <cell r="AI760" t="str">
            <v>X</v>
          </cell>
          <cell r="AJ760">
            <v>11</v>
          </cell>
        </row>
        <row r="761">
          <cell r="L761" t="str">
            <v>PDV</v>
          </cell>
          <cell r="M761" t="str">
            <v>PDV</v>
          </cell>
          <cell r="N761" t="str">
            <v>PDV</v>
          </cell>
          <cell r="O761" t="str">
            <v>PDV</v>
          </cell>
          <cell r="P761" t="str">
            <v>PDV</v>
          </cell>
          <cell r="Q761" t="str">
            <v>PDV</v>
          </cell>
          <cell r="R761" t="str">
            <v>PDV</v>
          </cell>
          <cell r="S761" t="str">
            <v>PDV</v>
          </cell>
          <cell r="T761" t="str">
            <v>PDV</v>
          </cell>
          <cell r="U761" t="str">
            <v>PDV</v>
          </cell>
          <cell r="V761" t="str">
            <v>PDV</v>
          </cell>
          <cell r="W761" t="str">
            <v>PDV</v>
          </cell>
          <cell r="X761" t="str">
            <v>PDV</v>
          </cell>
          <cell r="Y761" t="str">
            <v>PDV</v>
          </cell>
          <cell r="Z761" t="str">
            <v>PDV</v>
          </cell>
          <cell r="AA761" t="str">
            <v>PDV</v>
          </cell>
          <cell r="AB761" t="str">
            <v>PDV</v>
          </cell>
          <cell r="AC761" t="str">
            <v>PDV</v>
          </cell>
          <cell r="AD761" t="str">
            <v>PDV</v>
          </cell>
          <cell r="AE761" t="str">
            <v>PDV</v>
          </cell>
          <cell r="AF761" t="str">
            <v>PDV</v>
          </cell>
          <cell r="AG761" t="str">
            <v>PDV</v>
          </cell>
          <cell r="AH761" t="str">
            <v>PDV</v>
          </cell>
          <cell r="AI761" t="str">
            <v>PDV</v>
          </cell>
        </row>
        <row r="762">
          <cell r="L762" t="str">
            <v>PDV</v>
          </cell>
          <cell r="M762" t="str">
            <v>PDV</v>
          </cell>
          <cell r="N762" t="str">
            <v>PDV</v>
          </cell>
          <cell r="O762" t="str">
            <v>PDV</v>
          </cell>
          <cell r="P762" t="str">
            <v>PDVR21X</v>
          </cell>
          <cell r="Q762" t="str">
            <v>ABS19</v>
          </cell>
          <cell r="R762" t="str">
            <v>ABSXR28</v>
          </cell>
          <cell r="S762" t="str">
            <v>27X</v>
          </cell>
          <cell r="T762" t="str">
            <v>X</v>
          </cell>
          <cell r="U762" t="str">
            <v>ABS23</v>
          </cell>
          <cell r="V762" t="str">
            <v>ABS</v>
          </cell>
          <cell r="W762" t="str">
            <v>PDV</v>
          </cell>
          <cell r="X762" t="str">
            <v>PDV</v>
          </cell>
          <cell r="Y762" t="str">
            <v>PDV</v>
          </cell>
          <cell r="Z762" t="str">
            <v>PDV</v>
          </cell>
          <cell r="AA762" t="str">
            <v>PDV</v>
          </cell>
          <cell r="AB762" t="str">
            <v>PDV</v>
          </cell>
          <cell r="AC762" t="str">
            <v>PDV</v>
          </cell>
          <cell r="AD762" t="str">
            <v>PDV</v>
          </cell>
          <cell r="AE762" t="str">
            <v>PDV</v>
          </cell>
          <cell r="AF762" t="str">
            <v>PDV</v>
          </cell>
          <cell r="AG762" t="str">
            <v>PDV</v>
          </cell>
          <cell r="AH762" t="str">
            <v>PDV</v>
          </cell>
          <cell r="AI762" t="str">
            <v>PDV</v>
          </cell>
        </row>
        <row r="763">
          <cell r="L763" t="str">
            <v>PDV</v>
          </cell>
          <cell r="M763" t="str">
            <v>PDV</v>
          </cell>
          <cell r="N763" t="str">
            <v>PDV</v>
          </cell>
          <cell r="O763" t="str">
            <v>PDV</v>
          </cell>
          <cell r="P763" t="str">
            <v>PDV</v>
          </cell>
          <cell r="Q763" t="str">
            <v>PDV</v>
          </cell>
          <cell r="R763" t="str">
            <v>PDV</v>
          </cell>
          <cell r="S763" t="str">
            <v>PDV</v>
          </cell>
          <cell r="T763" t="str">
            <v>PDV</v>
          </cell>
          <cell r="U763" t="str">
            <v>PDV</v>
          </cell>
          <cell r="V763" t="str">
            <v>PDV</v>
          </cell>
          <cell r="W763" t="str">
            <v>PDV</v>
          </cell>
          <cell r="X763" t="str">
            <v>PDV</v>
          </cell>
          <cell r="Y763" t="str">
            <v>PDV</v>
          </cell>
          <cell r="Z763" t="str">
            <v>PDV</v>
          </cell>
          <cell r="AA763" t="str">
            <v>PDV</v>
          </cell>
          <cell r="AB763" t="str">
            <v>PDV</v>
          </cell>
          <cell r="AC763" t="str">
            <v>PDV</v>
          </cell>
          <cell r="AD763" t="str">
            <v>PDV</v>
          </cell>
          <cell r="AE763" t="str">
            <v>PDV</v>
          </cell>
          <cell r="AF763" t="str">
            <v>PDV</v>
          </cell>
          <cell r="AG763" t="str">
            <v>PDV</v>
          </cell>
          <cell r="AH763" t="str">
            <v>PDV</v>
          </cell>
          <cell r="AI763" t="str">
            <v>PDV</v>
          </cell>
        </row>
        <row r="764">
          <cell r="L764" t="str">
            <v>TSO</v>
          </cell>
          <cell r="M764" t="str">
            <v>TSO</v>
          </cell>
          <cell r="N764" t="str">
            <v>TSO</v>
          </cell>
          <cell r="O764" t="str">
            <v>TSO</v>
          </cell>
          <cell r="P764" t="str">
            <v>TSO</v>
          </cell>
          <cell r="Q764" t="str">
            <v>TSO</v>
          </cell>
          <cell r="R764" t="str">
            <v>TSO</v>
          </cell>
          <cell r="S764" t="str">
            <v>TSO</v>
          </cell>
          <cell r="T764" t="str">
            <v>TSO</v>
          </cell>
          <cell r="U764" t="str">
            <v>TSO</v>
          </cell>
          <cell r="V764" t="str">
            <v>TSO</v>
          </cell>
          <cell r="W764" t="str">
            <v>TSO</v>
          </cell>
          <cell r="X764" t="str">
            <v>TSO</v>
          </cell>
          <cell r="Y764" t="str">
            <v>TSO</v>
          </cell>
          <cell r="Z764" t="str">
            <v>TSO</v>
          </cell>
          <cell r="AA764" t="str">
            <v>TSO</v>
          </cell>
          <cell r="AB764" t="str">
            <v>TSO</v>
          </cell>
          <cell r="AC764" t="str">
            <v>TSO</v>
          </cell>
          <cell r="AD764" t="str">
            <v>TSO</v>
          </cell>
          <cell r="AE764" t="str">
            <v>TSO</v>
          </cell>
          <cell r="AF764" t="str">
            <v>TSO</v>
          </cell>
          <cell r="AG764" t="str">
            <v>TSO</v>
          </cell>
          <cell r="AH764" t="str">
            <v>TSO</v>
          </cell>
          <cell r="AI764" t="str">
            <v>TSO</v>
          </cell>
        </row>
        <row r="765">
          <cell r="L765" t="str">
            <v>PDV</v>
          </cell>
          <cell r="M765" t="str">
            <v>PDV</v>
          </cell>
          <cell r="N765" t="str">
            <v>PDV</v>
          </cell>
          <cell r="O765" t="str">
            <v>PDV</v>
          </cell>
          <cell r="P765" t="str">
            <v>PDV</v>
          </cell>
          <cell r="Q765" t="str">
            <v>PDV</v>
          </cell>
          <cell r="R765" t="str">
            <v>PDV</v>
          </cell>
          <cell r="S765" t="str">
            <v>PDV</v>
          </cell>
          <cell r="T765" t="str">
            <v>PDV</v>
          </cell>
          <cell r="U765" t="str">
            <v>PDV</v>
          </cell>
          <cell r="V765" t="str">
            <v>PDV</v>
          </cell>
          <cell r="W765" t="str">
            <v>PDV</v>
          </cell>
          <cell r="X765" t="str">
            <v>PDV</v>
          </cell>
          <cell r="Y765" t="str">
            <v>PDV</v>
          </cell>
          <cell r="Z765" t="str">
            <v>PDV</v>
          </cell>
          <cell r="AA765" t="str">
            <v>PDV</v>
          </cell>
          <cell r="AB765" t="str">
            <v>PDV</v>
          </cell>
          <cell r="AC765" t="str">
            <v>PDV</v>
          </cell>
          <cell r="AD765" t="str">
            <v>PDV</v>
          </cell>
          <cell r="AE765" t="str">
            <v>PDV</v>
          </cell>
          <cell r="AF765" t="str">
            <v>PDV</v>
          </cell>
          <cell r="AG765" t="str">
            <v>PDV</v>
          </cell>
          <cell r="AH765" t="str">
            <v>PDV</v>
          </cell>
          <cell r="AI765" t="str">
            <v>PDV</v>
          </cell>
        </row>
        <row r="766">
          <cell r="L766" t="str">
            <v>PDV</v>
          </cell>
          <cell r="M766" t="str">
            <v>PDV</v>
          </cell>
          <cell r="N766" t="str">
            <v>PDV</v>
          </cell>
          <cell r="O766" t="str">
            <v>PDV</v>
          </cell>
          <cell r="P766" t="str">
            <v>PDV</v>
          </cell>
          <cell r="Q766" t="str">
            <v>PDV</v>
          </cell>
          <cell r="R766" t="str">
            <v>PDV</v>
          </cell>
          <cell r="S766" t="str">
            <v>PDV</v>
          </cell>
          <cell r="T766" t="str">
            <v>PDV</v>
          </cell>
          <cell r="U766" t="str">
            <v>PDV</v>
          </cell>
          <cell r="V766" t="str">
            <v>PDV</v>
          </cell>
          <cell r="W766" t="str">
            <v>PDV</v>
          </cell>
          <cell r="X766" t="str">
            <v>PDV</v>
          </cell>
          <cell r="Y766" t="str">
            <v>PDV</v>
          </cell>
          <cell r="Z766" t="str">
            <v>PDV</v>
          </cell>
          <cell r="AA766" t="str">
            <v>PDV</v>
          </cell>
          <cell r="AB766" t="str">
            <v>PDV</v>
          </cell>
          <cell r="AC766" t="str">
            <v>PDV</v>
          </cell>
          <cell r="AD766" t="str">
            <v>PDV</v>
          </cell>
          <cell r="AE766" t="str">
            <v>PDV</v>
          </cell>
          <cell r="AF766" t="str">
            <v>PDV</v>
          </cell>
          <cell r="AG766" t="str">
            <v>PDV</v>
          </cell>
          <cell r="AH766" t="str">
            <v>PDV</v>
          </cell>
          <cell r="AI766" t="str">
            <v>PDV</v>
          </cell>
        </row>
        <row r="767">
          <cell r="L767" t="str">
            <v>X25</v>
          </cell>
          <cell r="M767" t="str">
            <v>X</v>
          </cell>
          <cell r="N767" t="str">
            <v>X4</v>
          </cell>
          <cell r="O767" t="str">
            <v>X31</v>
          </cell>
          <cell r="P767" t="str">
            <v>X</v>
          </cell>
          <cell r="Q767" t="str">
            <v>ABS30</v>
          </cell>
          <cell r="R767" t="str">
            <v>X3</v>
          </cell>
          <cell r="S767" t="str">
            <v>X</v>
          </cell>
          <cell r="T767" t="str">
            <v>X4</v>
          </cell>
          <cell r="U767" t="str">
            <v>X</v>
          </cell>
          <cell r="V767" t="str">
            <v>X4</v>
          </cell>
          <cell r="W767" t="str">
            <v>X</v>
          </cell>
          <cell r="X767" t="str">
            <v>X2</v>
          </cell>
          <cell r="Y767" t="str">
            <v>X</v>
          </cell>
          <cell r="Z767" t="str">
            <v>3X</v>
          </cell>
          <cell r="AA767" t="str">
            <v>31X</v>
          </cell>
          <cell r="AB767" t="str">
            <v>X</v>
          </cell>
          <cell r="AC767" t="str">
            <v>X</v>
          </cell>
          <cell r="AD767" t="str">
            <v>30X</v>
          </cell>
          <cell r="AE767" t="str">
            <v>X</v>
          </cell>
          <cell r="AF767" t="str">
            <v>X</v>
          </cell>
          <cell r="AG767" t="str">
            <v>X29</v>
          </cell>
          <cell r="AH767" t="str">
            <v>X</v>
          </cell>
          <cell r="AI767" t="str">
            <v>X</v>
          </cell>
          <cell r="AJ767">
            <v>29</v>
          </cell>
        </row>
        <row r="768">
          <cell r="L768" t="str">
            <v>X</v>
          </cell>
          <cell r="M768" t="str">
            <v>X</v>
          </cell>
          <cell r="N768" t="str">
            <v>X2SINDIAN</v>
          </cell>
          <cell r="O768" t="str">
            <v>X1SINDIAN</v>
          </cell>
          <cell r="P768" t="str">
            <v>XSINDIAN</v>
          </cell>
          <cell r="Q768" t="str">
            <v>X1SINDIAN</v>
          </cell>
          <cell r="R768" t="str">
            <v>XSINDIAN</v>
          </cell>
          <cell r="S768" t="str">
            <v>X2SINDIAN</v>
          </cell>
          <cell r="T768" t="str">
            <v>XSINDIAN</v>
          </cell>
          <cell r="U768" t="str">
            <v>2XSINDIAN</v>
          </cell>
          <cell r="V768" t="str">
            <v>XSINDIAN</v>
          </cell>
          <cell r="W768" t="str">
            <v>X2ISNDIAN</v>
          </cell>
          <cell r="X768" t="str">
            <v>XSINDIAN</v>
          </cell>
          <cell r="Y768" t="str">
            <v>1SINDIANX</v>
          </cell>
          <cell r="Z768" t="str">
            <v>XSINDIAN</v>
          </cell>
          <cell r="AA768" t="str">
            <v>X2SINDIAN</v>
          </cell>
          <cell r="AB768" t="str">
            <v>XSINDIAN</v>
          </cell>
          <cell r="AC768" t="str">
            <v>X2SINDIAN</v>
          </cell>
          <cell r="AD768" t="str">
            <v>XSINDIAN</v>
          </cell>
          <cell r="AE768" t="str">
            <v>X11SINDIAN</v>
          </cell>
          <cell r="AF768" t="str">
            <v>XSINDIAN</v>
          </cell>
          <cell r="AG768" t="str">
            <v>XSINDIAN</v>
          </cell>
          <cell r="AH768" t="str">
            <v>DCD30/10/17</v>
          </cell>
          <cell r="AI768" t="str">
            <v>DCD</v>
          </cell>
        </row>
        <row r="769">
          <cell r="L769" t="str">
            <v>DCD11/6/14</v>
          </cell>
          <cell r="M769" t="str">
            <v>DCD11/6/14</v>
          </cell>
          <cell r="N769" t="str">
            <v>DCD11/6/14</v>
          </cell>
          <cell r="O769" t="str">
            <v>DCD11/6/14</v>
          </cell>
          <cell r="P769" t="str">
            <v>DCD11/6/14</v>
          </cell>
          <cell r="Q769" t="str">
            <v>DCD11/6/14</v>
          </cell>
          <cell r="R769" t="str">
            <v>DCD11/6/14</v>
          </cell>
          <cell r="S769" t="str">
            <v>DCD11/6/14</v>
          </cell>
          <cell r="T769" t="str">
            <v>DCD11/6/14</v>
          </cell>
          <cell r="U769" t="str">
            <v>DCD11/6/14</v>
          </cell>
          <cell r="V769" t="str">
            <v>DCD11/6/14</v>
          </cell>
          <cell r="W769" t="str">
            <v>DCD11/6/14</v>
          </cell>
          <cell r="X769" t="str">
            <v>DCD11/6/14</v>
          </cell>
          <cell r="Y769" t="str">
            <v>DCD11/6/14</v>
          </cell>
          <cell r="Z769" t="str">
            <v>DCD11/6/14</v>
          </cell>
          <cell r="AA769" t="str">
            <v>DCD11/6/14</v>
          </cell>
          <cell r="AB769" t="str">
            <v>DCD11/6/14</v>
          </cell>
          <cell r="AC769" t="str">
            <v>DCD11/6/14</v>
          </cell>
          <cell r="AD769" t="str">
            <v>DCD11/6/14</v>
          </cell>
          <cell r="AE769" t="str">
            <v>DCD11/6/14</v>
          </cell>
          <cell r="AF769" t="str">
            <v>DCD11/6/14</v>
          </cell>
          <cell r="AG769" t="str">
            <v>DCD11/6/14</v>
          </cell>
          <cell r="AH769" t="str">
            <v>DCD11/6/14</v>
          </cell>
          <cell r="AI769" t="str">
            <v>DCD11/6/14</v>
          </cell>
          <cell r="AJ769" t="str">
            <v>DCD11/6/14</v>
          </cell>
          <cell r="AK769" t="str">
            <v>DCD11/6/14</v>
          </cell>
          <cell r="AL769" t="str">
            <v>DCD11/6/14</v>
          </cell>
        </row>
        <row r="770">
          <cell r="L770" t="str">
            <v>X30</v>
          </cell>
          <cell r="M770" t="str">
            <v>X</v>
          </cell>
          <cell r="N770" t="str">
            <v>X26/10</v>
          </cell>
          <cell r="O770" t="str">
            <v>X</v>
          </cell>
          <cell r="P770" t="str">
            <v>X</v>
          </cell>
          <cell r="Q770" t="str">
            <v>X27</v>
          </cell>
          <cell r="R770" t="str">
            <v>X</v>
          </cell>
          <cell r="S770" t="str">
            <v>X</v>
          </cell>
          <cell r="T770" t="str">
            <v>26X</v>
          </cell>
          <cell r="U770" t="str">
            <v>X</v>
          </cell>
          <cell r="V770" t="str">
            <v>X</v>
          </cell>
          <cell r="W770" t="str">
            <v>X25</v>
          </cell>
          <cell r="X770" t="str">
            <v>X</v>
          </cell>
          <cell r="Y770" t="str">
            <v>X</v>
          </cell>
          <cell r="Z770" t="str">
            <v>24ABS</v>
          </cell>
          <cell r="AA770" t="str">
            <v>XR1</v>
          </cell>
          <cell r="AB770" t="str">
            <v>X</v>
          </cell>
          <cell r="AC770" t="str">
            <v>X29</v>
          </cell>
          <cell r="AD770" t="str">
            <v>X</v>
          </cell>
          <cell r="AE770" t="str">
            <v>X</v>
          </cell>
          <cell r="AF770" t="str">
            <v>X25</v>
          </cell>
          <cell r="AG770" t="str">
            <v>X</v>
          </cell>
          <cell r="AH770" t="str">
            <v>X</v>
          </cell>
          <cell r="AI770" t="str">
            <v>24X</v>
          </cell>
          <cell r="AJ770" t="str">
            <v>X</v>
          </cell>
          <cell r="AK770" t="str">
            <v>X</v>
          </cell>
          <cell r="AL770">
            <v>23</v>
          </cell>
        </row>
        <row r="771">
          <cell r="L771" t="str">
            <v>X5</v>
          </cell>
          <cell r="M771" t="str">
            <v>X</v>
          </cell>
          <cell r="N771" t="str">
            <v>X</v>
          </cell>
          <cell r="O771" t="str">
            <v>X</v>
          </cell>
          <cell r="P771" t="str">
            <v>X</v>
          </cell>
          <cell r="Q771" t="str">
            <v>4X11</v>
          </cell>
          <cell r="R771" t="str">
            <v>X</v>
          </cell>
          <cell r="S771" t="str">
            <v>X</v>
          </cell>
          <cell r="T771" t="str">
            <v>X3</v>
          </cell>
          <cell r="U771" t="str">
            <v>X</v>
          </cell>
          <cell r="V771" t="str">
            <v>X31</v>
          </cell>
          <cell r="W771" t="str">
            <v>X</v>
          </cell>
          <cell r="X771" t="str">
            <v>X</v>
          </cell>
          <cell r="Y771" t="str">
            <v>ABS30</v>
          </cell>
          <cell r="Z771" t="str">
            <v>ABS</v>
          </cell>
          <cell r="AA771" t="str">
            <v>ABS</v>
          </cell>
          <cell r="AB771" t="str">
            <v>PDV</v>
          </cell>
          <cell r="AC771" t="str">
            <v>PDV</v>
          </cell>
          <cell r="AD771" t="str">
            <v>PDV</v>
          </cell>
          <cell r="AE771" t="str">
            <v>PDVRX3</v>
          </cell>
          <cell r="AF771" t="str">
            <v>X</v>
          </cell>
          <cell r="AG771" t="str">
            <v>ABS29</v>
          </cell>
          <cell r="AH771" t="str">
            <v>XR10</v>
          </cell>
          <cell r="AI771" t="str">
            <v>X</v>
          </cell>
          <cell r="AJ771" t="str">
            <v>ABS 8</v>
          </cell>
        </row>
        <row r="772">
          <cell r="L772" t="str">
            <v>X</v>
          </cell>
          <cell r="M772" t="str">
            <v>X29</v>
          </cell>
          <cell r="N772" t="str">
            <v>X</v>
          </cell>
          <cell r="O772" t="str">
            <v>X</v>
          </cell>
          <cell r="P772" t="str">
            <v>29X</v>
          </cell>
          <cell r="Q772" t="str">
            <v>X</v>
          </cell>
          <cell r="R772" t="str">
            <v>X</v>
          </cell>
          <cell r="S772" t="str">
            <v>3XINH</v>
          </cell>
          <cell r="T772" t="str">
            <v>XIHN</v>
          </cell>
          <cell r="U772" t="str">
            <v>2X</v>
          </cell>
          <cell r="V772" t="str">
            <v>X</v>
          </cell>
          <cell r="W772" t="str">
            <v>X2</v>
          </cell>
          <cell r="X772" t="str">
            <v>X</v>
          </cell>
          <cell r="Y772" t="str">
            <v>X</v>
          </cell>
          <cell r="Z772" t="str">
            <v>X</v>
          </cell>
          <cell r="AA772" t="str">
            <v>2ABSXR29X</v>
          </cell>
          <cell r="AB772" t="str">
            <v>X</v>
          </cell>
          <cell r="AC772" t="str">
            <v>X</v>
          </cell>
          <cell r="AD772" t="str">
            <v>ABS30</v>
          </cell>
          <cell r="AE772" t="str">
            <v>ABS</v>
          </cell>
          <cell r="AF772" t="str">
            <v>ABS</v>
          </cell>
          <cell r="AG772" t="str">
            <v>PDV</v>
          </cell>
          <cell r="AH772" t="str">
            <v>PDV</v>
          </cell>
          <cell r="AI772" t="str">
            <v>PDV</v>
          </cell>
        </row>
        <row r="773">
          <cell r="L773" t="str">
            <v>PDV</v>
          </cell>
          <cell r="M773" t="str">
            <v>PDV</v>
          </cell>
          <cell r="N773" t="str">
            <v>PDV</v>
          </cell>
          <cell r="O773" t="str">
            <v>PDV</v>
          </cell>
          <cell r="P773" t="str">
            <v>PDV</v>
          </cell>
          <cell r="Q773" t="str">
            <v>PDV</v>
          </cell>
          <cell r="R773" t="str">
            <v>PDV</v>
          </cell>
          <cell r="S773" t="str">
            <v>PDV</v>
          </cell>
          <cell r="T773" t="str">
            <v>PDV</v>
          </cell>
          <cell r="U773" t="str">
            <v>PDV</v>
          </cell>
          <cell r="V773" t="str">
            <v>PDV</v>
          </cell>
          <cell r="W773" t="str">
            <v>PDV</v>
          </cell>
          <cell r="X773" t="str">
            <v>PDV</v>
          </cell>
          <cell r="Y773" t="str">
            <v>PDV</v>
          </cell>
          <cell r="Z773" t="str">
            <v>PDV</v>
          </cell>
          <cell r="AA773" t="str">
            <v>PDV</v>
          </cell>
          <cell r="AB773" t="str">
            <v>PDV</v>
          </cell>
          <cell r="AC773" t="str">
            <v>PDV</v>
          </cell>
          <cell r="AD773" t="str">
            <v>PDV</v>
          </cell>
          <cell r="AE773" t="str">
            <v>PDV</v>
          </cell>
          <cell r="AF773" t="str">
            <v>PDV</v>
          </cell>
          <cell r="AG773" t="str">
            <v>PDV</v>
          </cell>
          <cell r="AH773" t="str">
            <v>PDV</v>
          </cell>
          <cell r="AI773" t="str">
            <v>PDV</v>
          </cell>
        </row>
        <row r="774">
          <cell r="L774" t="str">
            <v>X</v>
          </cell>
          <cell r="M774" t="str">
            <v>X</v>
          </cell>
          <cell r="N774" t="str">
            <v>X</v>
          </cell>
          <cell r="O774" t="str">
            <v>X</v>
          </cell>
          <cell r="P774" t="str">
            <v>1X</v>
          </cell>
          <cell r="Q774" t="str">
            <v>X</v>
          </cell>
          <cell r="R774" t="str">
            <v>X1</v>
          </cell>
          <cell r="S774" t="str">
            <v>29X</v>
          </cell>
          <cell r="T774" t="str">
            <v>X</v>
          </cell>
          <cell r="U774" t="str">
            <v>X27</v>
          </cell>
          <cell r="V774" t="str">
            <v>X</v>
          </cell>
          <cell r="W774" t="str">
            <v>X25</v>
          </cell>
          <cell r="X774" t="str">
            <v>X</v>
          </cell>
          <cell r="Y774" t="str">
            <v>20X</v>
          </cell>
          <cell r="Z774" t="str">
            <v>X</v>
          </cell>
          <cell r="AA774" t="str">
            <v>X</v>
          </cell>
          <cell r="AB774" t="str">
            <v>X24</v>
          </cell>
          <cell r="AC774" t="str">
            <v>X</v>
          </cell>
          <cell r="AD774" t="str">
            <v>X</v>
          </cell>
          <cell r="AE774" t="str">
            <v>X24</v>
          </cell>
          <cell r="AF774" t="str">
            <v>X</v>
          </cell>
          <cell r="AG774" t="str">
            <v>X</v>
          </cell>
          <cell r="AH774" t="str">
            <v>23X</v>
          </cell>
          <cell r="AI774" t="str">
            <v>X</v>
          </cell>
          <cell r="AJ774" t="str">
            <v>X</v>
          </cell>
          <cell r="AK774">
            <v>19</v>
          </cell>
        </row>
        <row r="775">
          <cell r="L775" t="str">
            <v>PDV</v>
          </cell>
          <cell r="M775" t="str">
            <v>PDV</v>
          </cell>
          <cell r="N775" t="str">
            <v>PDV</v>
          </cell>
          <cell r="O775" t="str">
            <v>PDV</v>
          </cell>
          <cell r="P775" t="str">
            <v>X6PDVR</v>
          </cell>
          <cell r="Q775" t="str">
            <v>X3</v>
          </cell>
          <cell r="R775" t="str">
            <v>X4</v>
          </cell>
          <cell r="S775" t="str">
            <v>ABS1XR29</v>
          </cell>
          <cell r="T775" t="str">
            <v>X</v>
          </cell>
          <cell r="U775" t="str">
            <v>X27</v>
          </cell>
          <cell r="V775" t="str">
            <v>X</v>
          </cell>
          <cell r="W775" t="str">
            <v>24ABS</v>
          </cell>
          <cell r="X775" t="str">
            <v>ABS</v>
          </cell>
          <cell r="Y775" t="str">
            <v>PDV</v>
          </cell>
          <cell r="Z775" t="str">
            <v>PDV</v>
          </cell>
          <cell r="AA775" t="str">
            <v>PDV</v>
          </cell>
          <cell r="AB775" t="str">
            <v>PDV</v>
          </cell>
          <cell r="AC775" t="str">
            <v>PDV</v>
          </cell>
          <cell r="AD775" t="str">
            <v>PDV</v>
          </cell>
          <cell r="AE775" t="str">
            <v>PDV</v>
          </cell>
          <cell r="AF775" t="str">
            <v>PDV</v>
          </cell>
          <cell r="AG775" t="str">
            <v>PDV</v>
          </cell>
          <cell r="AH775" t="str">
            <v>PDVR24X</v>
          </cell>
          <cell r="AI775" t="str">
            <v>21ABS</v>
          </cell>
        </row>
        <row r="776">
          <cell r="L776" t="str">
            <v>TSO</v>
          </cell>
          <cell r="M776" t="str">
            <v>TSO</v>
          </cell>
          <cell r="N776" t="str">
            <v>TSO</v>
          </cell>
          <cell r="O776" t="str">
            <v>TSO</v>
          </cell>
          <cell r="P776" t="str">
            <v>TSO</v>
          </cell>
          <cell r="Q776" t="str">
            <v>TSO</v>
          </cell>
          <cell r="R776" t="str">
            <v>TSO</v>
          </cell>
          <cell r="S776" t="str">
            <v>TSO</v>
          </cell>
          <cell r="T776" t="str">
            <v>TSO</v>
          </cell>
          <cell r="U776" t="str">
            <v>TSO</v>
          </cell>
          <cell r="V776" t="str">
            <v>TSO</v>
          </cell>
          <cell r="W776" t="str">
            <v>TSO</v>
          </cell>
          <cell r="X776" t="str">
            <v>TSO</v>
          </cell>
          <cell r="Y776" t="str">
            <v>TSO</v>
          </cell>
          <cell r="Z776" t="str">
            <v>TSO</v>
          </cell>
          <cell r="AA776" t="str">
            <v>TSO</v>
          </cell>
          <cell r="AB776" t="str">
            <v>TSO</v>
          </cell>
          <cell r="AC776" t="str">
            <v>TSO</v>
          </cell>
          <cell r="AD776" t="str">
            <v>TSO</v>
          </cell>
          <cell r="AE776" t="str">
            <v>TSO</v>
          </cell>
          <cell r="AF776" t="str">
            <v>TSO</v>
          </cell>
          <cell r="AG776" t="str">
            <v>TSO</v>
          </cell>
          <cell r="AH776" t="str">
            <v>TSO</v>
          </cell>
          <cell r="AI776" t="str">
            <v>TSO</v>
          </cell>
        </row>
        <row r="777">
          <cell r="L777" t="str">
            <v>TSO</v>
          </cell>
          <cell r="M777" t="str">
            <v>TSO</v>
          </cell>
          <cell r="N777" t="str">
            <v>TSO</v>
          </cell>
          <cell r="O777" t="str">
            <v>TSO</v>
          </cell>
          <cell r="P777" t="str">
            <v>TSO</v>
          </cell>
          <cell r="Q777" t="str">
            <v>TSO</v>
          </cell>
          <cell r="R777" t="str">
            <v>TSO</v>
          </cell>
          <cell r="S777" t="str">
            <v>TSO</v>
          </cell>
          <cell r="T777" t="str">
            <v>TSO</v>
          </cell>
          <cell r="U777" t="str">
            <v>TSO</v>
          </cell>
          <cell r="V777" t="str">
            <v>TSO</v>
          </cell>
          <cell r="W777" t="str">
            <v>TSO</v>
          </cell>
          <cell r="X777" t="str">
            <v>TSO</v>
          </cell>
          <cell r="Y777" t="str">
            <v>TSO</v>
          </cell>
          <cell r="Z777" t="str">
            <v>TSO</v>
          </cell>
          <cell r="AA777" t="str">
            <v>TSO</v>
          </cell>
          <cell r="AB777" t="str">
            <v>TSO</v>
          </cell>
          <cell r="AC777" t="str">
            <v>TSO</v>
          </cell>
          <cell r="AD777" t="str">
            <v>TSO</v>
          </cell>
          <cell r="AE777" t="str">
            <v>TSO</v>
          </cell>
          <cell r="AF777" t="str">
            <v>TSO</v>
          </cell>
          <cell r="AG777" t="str">
            <v>TSO</v>
          </cell>
          <cell r="AH777" t="str">
            <v>TSO</v>
          </cell>
          <cell r="AI777" t="str">
            <v>TSO</v>
          </cell>
        </row>
        <row r="778">
          <cell r="L778" t="str">
            <v>PDV</v>
          </cell>
          <cell r="M778" t="str">
            <v>PDV</v>
          </cell>
          <cell r="N778" t="str">
            <v>PDV</v>
          </cell>
          <cell r="O778" t="str">
            <v>PDV</v>
          </cell>
          <cell r="P778" t="str">
            <v>PDV</v>
          </cell>
          <cell r="Q778" t="str">
            <v>PDV</v>
          </cell>
          <cell r="R778" t="str">
            <v>PDV</v>
          </cell>
          <cell r="S778" t="str">
            <v>PDV</v>
          </cell>
          <cell r="T778" t="str">
            <v>PDV</v>
          </cell>
          <cell r="U778" t="str">
            <v>PDV</v>
          </cell>
          <cell r="V778" t="str">
            <v>PDV</v>
          </cell>
          <cell r="W778" t="str">
            <v>PDV</v>
          </cell>
          <cell r="X778" t="str">
            <v>PDV</v>
          </cell>
          <cell r="Y778" t="str">
            <v>PDV</v>
          </cell>
          <cell r="Z778" t="str">
            <v>PDV</v>
          </cell>
          <cell r="AA778" t="str">
            <v>PDV</v>
          </cell>
          <cell r="AB778" t="str">
            <v>PDV</v>
          </cell>
          <cell r="AC778" t="str">
            <v>PDV</v>
          </cell>
          <cell r="AD778" t="str">
            <v>PDV</v>
          </cell>
          <cell r="AE778" t="str">
            <v>PDV</v>
          </cell>
          <cell r="AF778" t="str">
            <v>PDV</v>
          </cell>
          <cell r="AG778" t="str">
            <v>PDV</v>
          </cell>
          <cell r="AH778" t="str">
            <v>PDV</v>
          </cell>
          <cell r="AI778" t="str">
            <v>PDV</v>
          </cell>
        </row>
        <row r="779">
          <cell r="L779" t="str">
            <v>TSO</v>
          </cell>
          <cell r="M779" t="str">
            <v>TSO</v>
          </cell>
          <cell r="N779" t="str">
            <v>TSO</v>
          </cell>
          <cell r="O779" t="str">
            <v>TSO</v>
          </cell>
          <cell r="P779" t="str">
            <v>TSO</v>
          </cell>
          <cell r="Q779" t="str">
            <v>TSO</v>
          </cell>
          <cell r="R779" t="str">
            <v>TSO</v>
          </cell>
          <cell r="S779" t="str">
            <v>TSO</v>
          </cell>
          <cell r="T779" t="str">
            <v>TSO</v>
          </cell>
          <cell r="U779" t="str">
            <v>TSO</v>
          </cell>
          <cell r="V779" t="str">
            <v>TSO</v>
          </cell>
          <cell r="W779" t="str">
            <v>TSO</v>
          </cell>
          <cell r="X779" t="str">
            <v>TSO</v>
          </cell>
          <cell r="Y779" t="str">
            <v>TSO</v>
          </cell>
          <cell r="Z779" t="str">
            <v>TSO</v>
          </cell>
          <cell r="AA779" t="str">
            <v>TSO</v>
          </cell>
          <cell r="AB779" t="str">
            <v>TSO</v>
          </cell>
          <cell r="AC779" t="str">
            <v>TSO</v>
          </cell>
          <cell r="AD779" t="str">
            <v>TSO</v>
          </cell>
          <cell r="AE779" t="str">
            <v>TSO</v>
          </cell>
          <cell r="AF779" t="str">
            <v>TSO</v>
          </cell>
          <cell r="AG779" t="str">
            <v>TSO</v>
          </cell>
          <cell r="AH779" t="str">
            <v>TSO</v>
          </cell>
          <cell r="AI779" t="str">
            <v>TSO</v>
          </cell>
        </row>
        <row r="780">
          <cell r="L780" t="str">
            <v>TSO7/14</v>
          </cell>
          <cell r="M780" t="str">
            <v>TSO</v>
          </cell>
          <cell r="N780" t="str">
            <v>TSO</v>
          </cell>
          <cell r="O780" t="str">
            <v>TSO</v>
          </cell>
          <cell r="P780" t="str">
            <v>TSO</v>
          </cell>
          <cell r="Q780" t="str">
            <v>TSO</v>
          </cell>
          <cell r="R780" t="str">
            <v>TSO</v>
          </cell>
          <cell r="S780" t="str">
            <v>TSO</v>
          </cell>
          <cell r="T780" t="str">
            <v>TSO</v>
          </cell>
          <cell r="U780" t="str">
            <v>TSO</v>
          </cell>
          <cell r="V780" t="str">
            <v>TSO</v>
          </cell>
          <cell r="W780" t="str">
            <v>TSO</v>
          </cell>
          <cell r="X780" t="str">
            <v>TSO</v>
          </cell>
          <cell r="Y780" t="str">
            <v>TSO</v>
          </cell>
          <cell r="Z780" t="str">
            <v>TSO</v>
          </cell>
          <cell r="AA780" t="str">
            <v>TSO</v>
          </cell>
          <cell r="AB780" t="str">
            <v>TSO</v>
          </cell>
          <cell r="AC780" t="str">
            <v>TSO</v>
          </cell>
          <cell r="AD780" t="str">
            <v>TSO</v>
          </cell>
          <cell r="AE780" t="str">
            <v>TSO</v>
          </cell>
          <cell r="AF780" t="str">
            <v>TSO</v>
          </cell>
          <cell r="AG780" t="str">
            <v>TSO</v>
          </cell>
          <cell r="AH780" t="str">
            <v>TSO</v>
          </cell>
          <cell r="AI780" t="str">
            <v>TSO</v>
          </cell>
        </row>
        <row r="781">
          <cell r="L781" t="str">
            <v>X/8/01/16</v>
          </cell>
          <cell r="M781" t="str">
            <v>X3</v>
          </cell>
          <cell r="N781" t="str">
            <v>X</v>
          </cell>
          <cell r="O781" t="str">
            <v>X9</v>
          </cell>
          <cell r="P781" t="str">
            <v>X</v>
          </cell>
          <cell r="Q781" t="str">
            <v>6X10</v>
          </cell>
          <cell r="R781" t="str">
            <v>X</v>
          </cell>
          <cell r="S781" t="str">
            <v>6X</v>
          </cell>
          <cell r="T781" t="str">
            <v>X</v>
          </cell>
          <cell r="U781" t="str">
            <v>8X</v>
          </cell>
          <cell r="V781" t="str">
            <v>X</v>
          </cell>
          <cell r="W781" t="str">
            <v>X4</v>
          </cell>
          <cell r="X781" t="str">
            <v>X</v>
          </cell>
          <cell r="Y781" t="str">
            <v>X5</v>
          </cell>
          <cell r="Z781" t="str">
            <v>X</v>
          </cell>
          <cell r="AA781" t="str">
            <v>X6</v>
          </cell>
          <cell r="AB781" t="str">
            <v>X</v>
          </cell>
          <cell r="AC781" t="str">
            <v>X5</v>
          </cell>
          <cell r="AD781" t="str">
            <v>X</v>
          </cell>
          <cell r="AE781" t="str">
            <v>X</v>
          </cell>
          <cell r="AF781" t="str">
            <v>X3</v>
          </cell>
          <cell r="AG781" t="str">
            <v>X</v>
          </cell>
          <cell r="AH781" t="str">
            <v>31ABS</v>
          </cell>
          <cell r="AI781" t="str">
            <v>X2</v>
          </cell>
          <cell r="AJ781" t="str">
            <v>X</v>
          </cell>
          <cell r="AK781">
            <v>30</v>
          </cell>
        </row>
        <row r="782">
          <cell r="L782" t="str">
            <v>DIAMAYE11X</v>
          </cell>
          <cell r="M782" t="str">
            <v>XDIAMAYE12</v>
          </cell>
          <cell r="N782" t="str">
            <v>ABS24DIAMAYE</v>
          </cell>
          <cell r="O782" t="str">
            <v>ABSDIAMAYE</v>
          </cell>
          <cell r="P782" t="str">
            <v>PDVDIAMAYE</v>
          </cell>
          <cell r="Q782" t="str">
            <v>PDVDIAMAYE</v>
          </cell>
          <cell r="R782" t="str">
            <v>PDV</v>
          </cell>
          <cell r="S782" t="str">
            <v>PDV</v>
          </cell>
          <cell r="T782" t="str">
            <v>PDV</v>
          </cell>
          <cell r="U782" t="str">
            <v>PDV</v>
          </cell>
          <cell r="V782" t="str">
            <v>PDV</v>
          </cell>
          <cell r="W782" t="str">
            <v>PDV</v>
          </cell>
          <cell r="X782" t="str">
            <v>PDV</v>
          </cell>
          <cell r="Y782" t="str">
            <v>PDV</v>
          </cell>
          <cell r="Z782" t="str">
            <v>PDV</v>
          </cell>
          <cell r="AA782" t="str">
            <v>PDV</v>
          </cell>
          <cell r="AB782" t="str">
            <v>PDV</v>
          </cell>
          <cell r="AC782" t="str">
            <v>PDVRX2</v>
          </cell>
          <cell r="AD782" t="str">
            <v>2ABS</v>
          </cell>
          <cell r="AE782" t="str">
            <v>ABS</v>
          </cell>
          <cell r="AF782" t="str">
            <v>ABS</v>
          </cell>
          <cell r="AG782" t="str">
            <v>PDV</v>
          </cell>
          <cell r="AH782" t="str">
            <v>PDV</v>
          </cell>
          <cell r="AI782" t="str">
            <v>PDV</v>
          </cell>
        </row>
        <row r="783">
          <cell r="L783" t="str">
            <v>PDV</v>
          </cell>
          <cell r="M783" t="str">
            <v>PDVRXMAMPA</v>
          </cell>
          <cell r="N783" t="str">
            <v>XMAMPA</v>
          </cell>
          <cell r="O783" t="str">
            <v>X11MAMPA</v>
          </cell>
          <cell r="P783" t="str">
            <v>XMAMPA</v>
          </cell>
          <cell r="Q783" t="str">
            <v>X10MAMPA</v>
          </cell>
          <cell r="R783" t="str">
            <v>XMAMPA</v>
          </cell>
          <cell r="S783" t="str">
            <v>X18MAMPA</v>
          </cell>
          <cell r="T783" t="str">
            <v>XMAMPA7</v>
          </cell>
          <cell r="U783" t="str">
            <v>XMAMPA</v>
          </cell>
          <cell r="V783" t="str">
            <v>X10MAMPA</v>
          </cell>
          <cell r="W783" t="str">
            <v>XMAMP</v>
          </cell>
          <cell r="X783" t="str">
            <v>X9MAMP</v>
          </cell>
          <cell r="Y783" t="str">
            <v>XMAMPA</v>
          </cell>
          <cell r="Z783" t="str">
            <v>13MAMPAX</v>
          </cell>
          <cell r="AA783" t="str">
            <v>XMAMPA</v>
          </cell>
          <cell r="AB783" t="str">
            <v>XMAMPA</v>
          </cell>
          <cell r="AC783" t="str">
            <v>X11MAMPA</v>
          </cell>
          <cell r="AD783" t="str">
            <v>XMAMPA</v>
          </cell>
          <cell r="AE783" t="str">
            <v>5XMAMPA</v>
          </cell>
          <cell r="AF783" t="str">
            <v>XMAMP</v>
          </cell>
          <cell r="AG783" t="str">
            <v>X5MAMP</v>
          </cell>
          <cell r="AH783" t="str">
            <v>XMAMPA</v>
          </cell>
          <cell r="AI783" t="str">
            <v>X1MAMPA</v>
          </cell>
        </row>
        <row r="784">
          <cell r="AC784" t="str">
            <v>PDVR X12</v>
          </cell>
          <cell r="AD784" t="str">
            <v>9X</v>
          </cell>
          <cell r="AE784" t="str">
            <v>10X</v>
          </cell>
          <cell r="AF784" t="str">
            <v>X</v>
          </cell>
          <cell r="AG784" t="str">
            <v>8X</v>
          </cell>
          <cell r="AH784" t="str">
            <v>X</v>
          </cell>
          <cell r="AI784" t="str">
            <v>X</v>
          </cell>
          <cell r="AJ784" t="str">
            <v>8X</v>
          </cell>
          <cell r="AK784" t="str">
            <v>X</v>
          </cell>
          <cell r="AL784" t="str">
            <v>X</v>
          </cell>
        </row>
        <row r="785">
          <cell r="L785" t="str">
            <v>PDV</v>
          </cell>
          <cell r="M785" t="str">
            <v>PDV</v>
          </cell>
          <cell r="N785" t="str">
            <v>PDV</v>
          </cell>
          <cell r="O785" t="str">
            <v>PDV</v>
          </cell>
          <cell r="P785" t="str">
            <v>PDV</v>
          </cell>
          <cell r="Q785" t="str">
            <v>PDV</v>
          </cell>
          <cell r="R785" t="str">
            <v>PDV</v>
          </cell>
          <cell r="S785" t="str">
            <v>PDV</v>
          </cell>
          <cell r="T785" t="str">
            <v>PDV</v>
          </cell>
          <cell r="U785" t="str">
            <v>PDV</v>
          </cell>
          <cell r="V785" t="str">
            <v>PDV</v>
          </cell>
          <cell r="W785" t="str">
            <v>PDV</v>
          </cell>
          <cell r="X785" t="str">
            <v>PDV</v>
          </cell>
          <cell r="Y785" t="str">
            <v>PDV</v>
          </cell>
          <cell r="Z785" t="str">
            <v>PDV</v>
          </cell>
          <cell r="AA785" t="str">
            <v>PDV</v>
          </cell>
          <cell r="AB785" t="str">
            <v>PDV</v>
          </cell>
          <cell r="AC785" t="str">
            <v>CHG</v>
          </cell>
          <cell r="AD785" t="str">
            <v>CHG</v>
          </cell>
          <cell r="AE785" t="str">
            <v>CHG</v>
          </cell>
          <cell r="AF785" t="str">
            <v>CHG</v>
          </cell>
          <cell r="AG785" t="str">
            <v>CHG</v>
          </cell>
          <cell r="AH785" t="str">
            <v>CHG</v>
          </cell>
          <cell r="AI785" t="str">
            <v>CHG</v>
          </cell>
          <cell r="AJ785" t="str">
            <v>CHG</v>
          </cell>
        </row>
        <row r="786">
          <cell r="N786" t="str">
            <v>X</v>
          </cell>
          <cell r="O786" t="str">
            <v>X18</v>
          </cell>
          <cell r="P786" t="str">
            <v>X</v>
          </cell>
          <cell r="Q786" t="str">
            <v>13X</v>
          </cell>
          <cell r="R786" t="str">
            <v>X</v>
          </cell>
          <cell r="S786" t="str">
            <v>X</v>
          </cell>
          <cell r="T786" t="str">
            <v>XR16ABS12</v>
          </cell>
          <cell r="U786" t="str">
            <v>X</v>
          </cell>
          <cell r="V786" t="str">
            <v>13X</v>
          </cell>
          <cell r="W786" t="str">
            <v>X</v>
          </cell>
          <cell r="X786" t="str">
            <v>X</v>
          </cell>
          <cell r="Y786" t="str">
            <v>13X</v>
          </cell>
          <cell r="Z786" t="str">
            <v>X</v>
          </cell>
          <cell r="AA786" t="str">
            <v>X</v>
          </cell>
          <cell r="AB786" t="str">
            <v>X14</v>
          </cell>
          <cell r="AC786" t="str">
            <v>X</v>
          </cell>
          <cell r="AD786" t="str">
            <v>X</v>
          </cell>
          <cell r="AE786" t="str">
            <v>13X</v>
          </cell>
          <cell r="AF786" t="str">
            <v>X14</v>
          </cell>
          <cell r="AG786" t="str">
            <v>7ABSXR14</v>
          </cell>
          <cell r="AH786" t="str">
            <v>X</v>
          </cell>
          <cell r="AI786" t="str">
            <v>X</v>
          </cell>
          <cell r="AJ786">
            <v>12</v>
          </cell>
        </row>
        <row r="787">
          <cell r="L787" t="str">
            <v>PDV</v>
          </cell>
          <cell r="M787" t="str">
            <v>PDV</v>
          </cell>
          <cell r="N787" t="str">
            <v>X</v>
          </cell>
          <cell r="O787" t="str">
            <v>X20SINDIAN</v>
          </cell>
          <cell r="P787" t="str">
            <v>X18SINDIAN</v>
          </cell>
          <cell r="Q787" t="str">
            <v>X25SINDAN</v>
          </cell>
          <cell r="R787" t="str">
            <v>XSINDIAN</v>
          </cell>
          <cell r="S787" t="str">
            <v>X23SINDIAN</v>
          </cell>
          <cell r="T787" t="str">
            <v>XSINDIAN</v>
          </cell>
          <cell r="U787" t="str">
            <v>22XSINDIAN</v>
          </cell>
          <cell r="V787" t="str">
            <v>xSINDIAN</v>
          </cell>
          <cell r="W787" t="str">
            <v>XSINDIAN</v>
          </cell>
          <cell r="X787" t="str">
            <v>XSINDIAN</v>
          </cell>
          <cell r="Y787" t="str">
            <v>XSINDIAN</v>
          </cell>
          <cell r="Z787" t="str">
            <v>12SINDIANX</v>
          </cell>
          <cell r="AA787" t="str">
            <v>XSINDIAN</v>
          </cell>
          <cell r="AB787" t="str">
            <v>XSINDIAN</v>
          </cell>
          <cell r="AC787" t="str">
            <v>XSINDIAN</v>
          </cell>
          <cell r="AD787" t="str">
            <v>X22SINDIAN</v>
          </cell>
          <cell r="AE787" t="str">
            <v>X22SINDIAN</v>
          </cell>
          <cell r="AF787" t="str">
            <v>XSINDAN</v>
          </cell>
          <cell r="AG787" t="str">
            <v>XSINDIAN</v>
          </cell>
          <cell r="AH787" t="str">
            <v>XSINDIAN</v>
          </cell>
          <cell r="AI787" t="str">
            <v>X2SINDIAN</v>
          </cell>
          <cell r="AJ787" t="str">
            <v>24SINDIAN</v>
          </cell>
          <cell r="AK787" t="str">
            <v>30SINDIAN</v>
          </cell>
        </row>
        <row r="788">
          <cell r="L788" t="str">
            <v>X11</v>
          </cell>
          <cell r="M788" t="str">
            <v>X4</v>
          </cell>
          <cell r="N788" t="str">
            <v>5X16</v>
          </cell>
          <cell r="O788" t="str">
            <v>X</v>
          </cell>
          <cell r="P788" t="str">
            <v>X15</v>
          </cell>
          <cell r="Q788" t="str">
            <v>X</v>
          </cell>
          <cell r="R788" t="str">
            <v>14X7</v>
          </cell>
          <cell r="S788" t="str">
            <v>X</v>
          </cell>
          <cell r="T788" t="str">
            <v>12X</v>
          </cell>
          <cell r="U788" t="str">
            <v>X</v>
          </cell>
          <cell r="V788" t="str">
            <v>12X</v>
          </cell>
          <cell r="W788" t="str">
            <v>X</v>
          </cell>
          <cell r="X788" t="str">
            <v>9/12X</v>
          </cell>
          <cell r="Y788" t="str">
            <v>X</v>
          </cell>
          <cell r="Z788" t="str">
            <v>X8</v>
          </cell>
          <cell r="AA788" t="str">
            <v>X</v>
          </cell>
          <cell r="AB788" t="str">
            <v>7X</v>
          </cell>
          <cell r="AC788" t="str">
            <v>X</v>
          </cell>
          <cell r="AD788" t="str">
            <v>X</v>
          </cell>
          <cell r="AE788" t="str">
            <v>7X</v>
          </cell>
          <cell r="AF788" t="str">
            <v>X</v>
          </cell>
          <cell r="AG788" t="str">
            <v>X</v>
          </cell>
          <cell r="AH788" t="str">
            <v>5X</v>
          </cell>
          <cell r="AI788" t="str">
            <v>X</v>
          </cell>
          <cell r="AJ788" t="str">
            <v>X</v>
          </cell>
          <cell r="AK788">
            <v>4</v>
          </cell>
        </row>
        <row r="789">
          <cell r="L789" t="str">
            <v>PDVRECH/DJIBIDIONE</v>
          </cell>
          <cell r="M789" t="str">
            <v>PDVRECH/DJIBIDIONE</v>
          </cell>
          <cell r="N789" t="str">
            <v>PDVRECH/DJIBIDIONE</v>
          </cell>
          <cell r="O789" t="str">
            <v>PDV</v>
          </cell>
          <cell r="P789" t="str">
            <v>PDV</v>
          </cell>
          <cell r="Q789" t="str">
            <v>PDV</v>
          </cell>
          <cell r="R789" t="str">
            <v>PDV</v>
          </cell>
          <cell r="S789" t="str">
            <v>PDV</v>
          </cell>
          <cell r="T789" t="str">
            <v>PDV</v>
          </cell>
          <cell r="U789" t="str">
            <v>PDV</v>
          </cell>
          <cell r="V789" t="str">
            <v>PDV</v>
          </cell>
          <cell r="W789" t="str">
            <v>PDV</v>
          </cell>
          <cell r="X789" t="str">
            <v>PDV</v>
          </cell>
          <cell r="Y789" t="str">
            <v>PDV</v>
          </cell>
          <cell r="Z789" t="str">
            <v>PDV</v>
          </cell>
          <cell r="AA789" t="str">
            <v>PDVR X30</v>
          </cell>
          <cell r="AB789" t="str">
            <v>03X</v>
          </cell>
          <cell r="AC789" t="str">
            <v>9ABS</v>
          </cell>
          <cell r="AD789" t="str">
            <v>X28DJIBIDIONE</v>
          </cell>
          <cell r="AE789" t="str">
            <v>X24DJIBIDIONE</v>
          </cell>
          <cell r="AF789" t="str">
            <v>DCD4/08/17</v>
          </cell>
          <cell r="AG789" t="str">
            <v>DCD</v>
          </cell>
          <cell r="AH789" t="str">
            <v>DCD</v>
          </cell>
          <cell r="AI789" t="str">
            <v>DCD</v>
          </cell>
        </row>
        <row r="790">
          <cell r="L790" t="str">
            <v>PDV</v>
          </cell>
          <cell r="M790" t="str">
            <v>PDV</v>
          </cell>
          <cell r="N790" t="str">
            <v>PDV</v>
          </cell>
          <cell r="O790" t="str">
            <v>PDV</v>
          </cell>
          <cell r="P790" t="str">
            <v>PDV</v>
          </cell>
          <cell r="Q790" t="str">
            <v>PDV</v>
          </cell>
          <cell r="R790" t="str">
            <v>PDV</v>
          </cell>
          <cell r="S790" t="str">
            <v>PDV</v>
          </cell>
          <cell r="T790" t="str">
            <v>PDV</v>
          </cell>
          <cell r="U790" t="str">
            <v>PDV</v>
          </cell>
          <cell r="V790" t="str">
            <v>PDV</v>
          </cell>
          <cell r="W790" t="str">
            <v>PDV</v>
          </cell>
          <cell r="X790" t="str">
            <v>PDV</v>
          </cell>
          <cell r="Y790" t="str">
            <v>PDV</v>
          </cell>
          <cell r="Z790" t="str">
            <v>PDV</v>
          </cell>
          <cell r="AA790" t="str">
            <v>PDV</v>
          </cell>
          <cell r="AB790" t="str">
            <v>PDV</v>
          </cell>
          <cell r="AC790" t="str">
            <v>PDV</v>
          </cell>
          <cell r="AD790" t="str">
            <v>PDV</v>
          </cell>
          <cell r="AE790" t="str">
            <v>PDV</v>
          </cell>
          <cell r="AF790" t="str">
            <v>PDV</v>
          </cell>
          <cell r="AG790" t="str">
            <v>PDV</v>
          </cell>
          <cell r="AH790" t="str">
            <v>PDV</v>
          </cell>
          <cell r="AI790" t="str">
            <v>PDV</v>
          </cell>
        </row>
        <row r="791">
          <cell r="L791" t="str">
            <v>PDV</v>
          </cell>
          <cell r="M791" t="str">
            <v>PDV</v>
          </cell>
          <cell r="N791" t="str">
            <v>PDV</v>
          </cell>
          <cell r="O791" t="str">
            <v>PDV</v>
          </cell>
          <cell r="P791" t="str">
            <v>PDV</v>
          </cell>
          <cell r="Q791" t="str">
            <v>PDV</v>
          </cell>
          <cell r="R791" t="str">
            <v>PDV</v>
          </cell>
          <cell r="S791" t="str">
            <v>PDV</v>
          </cell>
          <cell r="T791" t="str">
            <v>PDV</v>
          </cell>
          <cell r="U791" t="str">
            <v>PDV</v>
          </cell>
          <cell r="V791" t="str">
            <v>PDV</v>
          </cell>
          <cell r="W791" t="str">
            <v>PDV</v>
          </cell>
          <cell r="X791" t="str">
            <v>PDV</v>
          </cell>
          <cell r="Y791" t="str">
            <v>PDV</v>
          </cell>
          <cell r="Z791" t="str">
            <v>PDV</v>
          </cell>
          <cell r="AA791" t="str">
            <v>PDV</v>
          </cell>
          <cell r="AB791" t="str">
            <v>PDV</v>
          </cell>
          <cell r="AC791" t="str">
            <v>PDV</v>
          </cell>
          <cell r="AD791" t="str">
            <v>PDV</v>
          </cell>
          <cell r="AE791" t="str">
            <v>PDV</v>
          </cell>
          <cell r="AF791" t="str">
            <v>PDV</v>
          </cell>
          <cell r="AG791" t="str">
            <v>PDV</v>
          </cell>
          <cell r="AH791" t="str">
            <v>PDV</v>
          </cell>
          <cell r="AI791" t="str">
            <v>PDV</v>
          </cell>
        </row>
        <row r="792">
          <cell r="L792" t="str">
            <v>PDV</v>
          </cell>
          <cell r="M792" t="str">
            <v>PDV</v>
          </cell>
          <cell r="N792" t="str">
            <v>PDV</v>
          </cell>
          <cell r="O792" t="str">
            <v>PDV</v>
          </cell>
          <cell r="P792" t="str">
            <v>PDV</v>
          </cell>
          <cell r="Q792" t="str">
            <v>PDV</v>
          </cell>
          <cell r="R792" t="str">
            <v>PDV</v>
          </cell>
          <cell r="S792" t="str">
            <v>PDV</v>
          </cell>
          <cell r="T792" t="str">
            <v>DCD</v>
          </cell>
          <cell r="U792" t="str">
            <v>DCD</v>
          </cell>
          <cell r="V792" t="str">
            <v>DCD</v>
          </cell>
          <cell r="W792" t="str">
            <v>DCD</v>
          </cell>
          <cell r="X792" t="str">
            <v>DCD</v>
          </cell>
          <cell r="Y792" t="str">
            <v>DCD</v>
          </cell>
          <cell r="Z792" t="str">
            <v>DCD</v>
          </cell>
          <cell r="AA792" t="str">
            <v>DCD</v>
          </cell>
          <cell r="AB792" t="str">
            <v>DCD</v>
          </cell>
          <cell r="AC792" t="str">
            <v>DCD</v>
          </cell>
          <cell r="AD792" t="str">
            <v>DCD</v>
          </cell>
          <cell r="AE792" t="str">
            <v>DCD</v>
          </cell>
          <cell r="AF792" t="str">
            <v>DCD</v>
          </cell>
          <cell r="AG792" t="str">
            <v>DCD</v>
          </cell>
          <cell r="AH792" t="str">
            <v>DCD</v>
          </cell>
          <cell r="AI792" t="str">
            <v>DCD</v>
          </cell>
          <cell r="AJ792" t="str">
            <v>DCD</v>
          </cell>
          <cell r="AK792" t="str">
            <v>DCD</v>
          </cell>
          <cell r="AL792" t="str">
            <v>DCD</v>
          </cell>
        </row>
        <row r="793">
          <cell r="L793" t="str">
            <v>PDV6/15</v>
          </cell>
          <cell r="M793" t="str">
            <v>PDV</v>
          </cell>
          <cell r="N793" t="str">
            <v>PDV</v>
          </cell>
          <cell r="O793" t="str">
            <v>PDV</v>
          </cell>
          <cell r="P793" t="str">
            <v>PDV</v>
          </cell>
          <cell r="Q793" t="str">
            <v>PDV</v>
          </cell>
          <cell r="R793" t="str">
            <v>PDV</v>
          </cell>
          <cell r="S793" t="str">
            <v>PDV</v>
          </cell>
          <cell r="T793" t="str">
            <v>PDV</v>
          </cell>
          <cell r="U793" t="str">
            <v>PDV</v>
          </cell>
          <cell r="V793" t="str">
            <v>PDV</v>
          </cell>
          <cell r="W793" t="str">
            <v>PDV</v>
          </cell>
          <cell r="X793" t="str">
            <v>PDV</v>
          </cell>
          <cell r="Y793" t="str">
            <v>PDV</v>
          </cell>
          <cell r="Z793" t="str">
            <v>PDV</v>
          </cell>
          <cell r="AA793" t="str">
            <v>PDV</v>
          </cell>
          <cell r="AB793" t="str">
            <v>PDV</v>
          </cell>
          <cell r="AC793" t="str">
            <v>PDV</v>
          </cell>
          <cell r="AD793" t="str">
            <v>PDV</v>
          </cell>
          <cell r="AE793" t="str">
            <v>PDV</v>
          </cell>
          <cell r="AF793" t="str">
            <v>PDV</v>
          </cell>
          <cell r="AG793" t="str">
            <v>PDV</v>
          </cell>
          <cell r="AH793" t="str">
            <v>PDV</v>
          </cell>
          <cell r="AI793" t="str">
            <v>PDV</v>
          </cell>
        </row>
        <row r="794">
          <cell r="L794" t="str">
            <v>PDV</v>
          </cell>
          <cell r="M794" t="str">
            <v>PDV</v>
          </cell>
          <cell r="N794" t="str">
            <v>PDV</v>
          </cell>
          <cell r="O794" t="str">
            <v>PDV</v>
          </cell>
          <cell r="P794" t="str">
            <v>PDV</v>
          </cell>
          <cell r="Q794" t="str">
            <v>PDV</v>
          </cell>
          <cell r="R794" t="str">
            <v>PDV</v>
          </cell>
          <cell r="S794" t="str">
            <v>PDV</v>
          </cell>
          <cell r="T794" t="str">
            <v>PDV</v>
          </cell>
          <cell r="U794" t="str">
            <v>PDV</v>
          </cell>
          <cell r="V794" t="str">
            <v>PDV</v>
          </cell>
          <cell r="W794" t="str">
            <v>PDV</v>
          </cell>
          <cell r="X794" t="str">
            <v>PDV</v>
          </cell>
          <cell r="Y794" t="str">
            <v>PDV</v>
          </cell>
          <cell r="Z794" t="str">
            <v>PDV</v>
          </cell>
          <cell r="AA794" t="str">
            <v>PDVR 30X</v>
          </cell>
          <cell r="AB794" t="str">
            <v>X27</v>
          </cell>
          <cell r="AC794" t="str">
            <v>X</v>
          </cell>
          <cell r="AD794" t="str">
            <v>28X</v>
          </cell>
          <cell r="AE794" t="str">
            <v>X</v>
          </cell>
          <cell r="AF794" t="str">
            <v>X</v>
          </cell>
          <cell r="AG794" t="str">
            <v>X1</v>
          </cell>
          <cell r="AH794" t="str">
            <v>X</v>
          </cell>
          <cell r="AI794" t="str">
            <v>3X</v>
          </cell>
          <cell r="AJ794" t="str">
            <v>X</v>
          </cell>
          <cell r="AK794" t="str">
            <v>X</v>
          </cell>
          <cell r="AL794">
            <v>2</v>
          </cell>
        </row>
        <row r="795">
          <cell r="L795" t="str">
            <v>PDV</v>
          </cell>
          <cell r="M795" t="str">
            <v>PDV</v>
          </cell>
          <cell r="N795" t="str">
            <v>PDV</v>
          </cell>
          <cell r="O795" t="str">
            <v>PDV</v>
          </cell>
          <cell r="P795" t="str">
            <v>PDV</v>
          </cell>
          <cell r="Q795" t="str">
            <v>PDV</v>
          </cell>
          <cell r="R795" t="str">
            <v>PDV</v>
          </cell>
          <cell r="S795" t="str">
            <v>PDV</v>
          </cell>
          <cell r="T795" t="str">
            <v>PDV</v>
          </cell>
          <cell r="U795" t="str">
            <v>PDV</v>
          </cell>
          <cell r="V795" t="str">
            <v>PDV</v>
          </cell>
          <cell r="W795" t="str">
            <v>PDV</v>
          </cell>
          <cell r="X795" t="str">
            <v>PDV</v>
          </cell>
          <cell r="Y795" t="str">
            <v>PDV</v>
          </cell>
          <cell r="Z795" t="str">
            <v>PDV</v>
          </cell>
          <cell r="AA795" t="str">
            <v>PDV</v>
          </cell>
          <cell r="AB795" t="str">
            <v>PDV</v>
          </cell>
          <cell r="AC795" t="str">
            <v>PDV</v>
          </cell>
          <cell r="AD795" t="str">
            <v>PDV</v>
          </cell>
          <cell r="AE795" t="str">
            <v>PDV</v>
          </cell>
          <cell r="AF795" t="str">
            <v>PDV</v>
          </cell>
          <cell r="AG795" t="str">
            <v>PDV</v>
          </cell>
          <cell r="AH795" t="str">
            <v>PDV</v>
          </cell>
          <cell r="AI795" t="str">
            <v>PDV</v>
          </cell>
        </row>
        <row r="796">
          <cell r="L796" t="str">
            <v>PDV</v>
          </cell>
          <cell r="M796" t="str">
            <v>PDV</v>
          </cell>
          <cell r="N796" t="str">
            <v>PDV</v>
          </cell>
          <cell r="O796" t="str">
            <v>PDV</v>
          </cell>
          <cell r="P796" t="str">
            <v>PDV</v>
          </cell>
          <cell r="Q796" t="str">
            <v>PDV</v>
          </cell>
          <cell r="R796" t="str">
            <v>PDV</v>
          </cell>
          <cell r="S796" t="str">
            <v>PDV</v>
          </cell>
          <cell r="T796" t="str">
            <v>DCD</v>
          </cell>
          <cell r="U796" t="str">
            <v>DCD</v>
          </cell>
          <cell r="V796" t="str">
            <v>DCD</v>
          </cell>
          <cell r="W796" t="str">
            <v>DCD</v>
          </cell>
          <cell r="X796" t="str">
            <v>DCD</v>
          </cell>
          <cell r="Y796" t="str">
            <v>DCD</v>
          </cell>
          <cell r="Z796" t="str">
            <v>DCD</v>
          </cell>
          <cell r="AA796" t="str">
            <v>DCD</v>
          </cell>
          <cell r="AB796" t="str">
            <v>DCD</v>
          </cell>
          <cell r="AC796" t="str">
            <v>DCD</v>
          </cell>
          <cell r="AD796" t="str">
            <v>DCD</v>
          </cell>
          <cell r="AE796" t="str">
            <v>DCD</v>
          </cell>
          <cell r="AF796" t="str">
            <v>DCD</v>
          </cell>
          <cell r="AG796" t="str">
            <v>DCD</v>
          </cell>
          <cell r="AH796" t="str">
            <v>DCD</v>
          </cell>
          <cell r="AI796" t="str">
            <v>DCD</v>
          </cell>
          <cell r="AJ796" t="str">
            <v>DCD</v>
          </cell>
          <cell r="AK796" t="str">
            <v>DCD</v>
          </cell>
          <cell r="AL796" t="str">
            <v>DCD</v>
          </cell>
        </row>
        <row r="797">
          <cell r="L797" t="str">
            <v>DCD</v>
          </cell>
          <cell r="M797" t="str">
            <v>DCD</v>
          </cell>
          <cell r="N797" t="str">
            <v>DCD</v>
          </cell>
          <cell r="O797" t="str">
            <v>DCD</v>
          </cell>
          <cell r="P797" t="str">
            <v>DCD</v>
          </cell>
          <cell r="Q797" t="str">
            <v>DCD</v>
          </cell>
          <cell r="R797" t="str">
            <v>DCD</v>
          </cell>
          <cell r="S797" t="str">
            <v>DCD</v>
          </cell>
          <cell r="T797" t="str">
            <v>DCD</v>
          </cell>
          <cell r="U797" t="str">
            <v>DCD</v>
          </cell>
          <cell r="V797" t="str">
            <v>DCD</v>
          </cell>
          <cell r="W797" t="str">
            <v>DCD</v>
          </cell>
          <cell r="X797" t="str">
            <v>DCD</v>
          </cell>
          <cell r="Y797" t="str">
            <v>DCD</v>
          </cell>
          <cell r="Z797" t="str">
            <v>DCD</v>
          </cell>
          <cell r="AA797" t="str">
            <v>DCD</v>
          </cell>
          <cell r="AB797" t="str">
            <v>DCD</v>
          </cell>
          <cell r="AC797" t="str">
            <v>DCD</v>
          </cell>
          <cell r="AD797" t="str">
            <v>DCD</v>
          </cell>
          <cell r="AE797" t="str">
            <v>DCD</v>
          </cell>
          <cell r="AF797" t="str">
            <v>DCD</v>
          </cell>
          <cell r="AG797" t="str">
            <v>DCD</v>
          </cell>
          <cell r="AH797" t="str">
            <v>DCD</v>
          </cell>
          <cell r="AI797" t="str">
            <v>DCD</v>
          </cell>
          <cell r="AJ797" t="str">
            <v>DCD</v>
          </cell>
          <cell r="AK797" t="str">
            <v>DCD</v>
          </cell>
          <cell r="AL797" t="str">
            <v>DCD</v>
          </cell>
        </row>
        <row r="798">
          <cell r="L798" t="str">
            <v>PDV</v>
          </cell>
          <cell r="M798" t="str">
            <v>PDV</v>
          </cell>
          <cell r="N798" t="str">
            <v>PDV</v>
          </cell>
          <cell r="O798" t="str">
            <v>PDV</v>
          </cell>
          <cell r="P798" t="str">
            <v>PDV</v>
          </cell>
          <cell r="Q798" t="str">
            <v>PDV</v>
          </cell>
          <cell r="R798" t="str">
            <v>PDV</v>
          </cell>
          <cell r="S798" t="str">
            <v>PDV</v>
          </cell>
          <cell r="T798" t="str">
            <v>PDV</v>
          </cell>
          <cell r="U798" t="str">
            <v>PDV</v>
          </cell>
          <cell r="V798" t="str">
            <v>PDV</v>
          </cell>
          <cell r="W798" t="str">
            <v>PDV</v>
          </cell>
          <cell r="X798" t="str">
            <v>PDV</v>
          </cell>
          <cell r="Y798" t="str">
            <v>PDV</v>
          </cell>
          <cell r="Z798" t="str">
            <v>PDV</v>
          </cell>
          <cell r="AA798" t="str">
            <v>PDV</v>
          </cell>
          <cell r="AB798" t="str">
            <v>PDV</v>
          </cell>
          <cell r="AC798" t="str">
            <v>PDV</v>
          </cell>
          <cell r="AD798" t="str">
            <v>PDV</v>
          </cell>
          <cell r="AE798" t="str">
            <v>PDV</v>
          </cell>
          <cell r="AF798" t="str">
            <v>PDV</v>
          </cell>
          <cell r="AG798" t="str">
            <v>PDV</v>
          </cell>
          <cell r="AH798" t="str">
            <v>PDV</v>
          </cell>
          <cell r="AI798" t="str">
            <v>PDV</v>
          </cell>
        </row>
        <row r="799">
          <cell r="L799" t="str">
            <v>X</v>
          </cell>
          <cell r="M799" t="str">
            <v>ABS15</v>
          </cell>
          <cell r="N799" t="str">
            <v>X1</v>
          </cell>
          <cell r="O799" t="str">
            <v>X</v>
          </cell>
          <cell r="P799" t="str">
            <v>X25</v>
          </cell>
          <cell r="Q799" t="str">
            <v>X</v>
          </cell>
          <cell r="R799" t="str">
            <v>X</v>
          </cell>
          <cell r="S799" t="str">
            <v>29X</v>
          </cell>
          <cell r="T799" t="str">
            <v>X</v>
          </cell>
          <cell r="U799" t="str">
            <v>X30</v>
          </cell>
          <cell r="V799" t="str">
            <v>X</v>
          </cell>
          <cell r="W799" t="str">
            <v>X</v>
          </cell>
          <cell r="X799" t="str">
            <v>30X</v>
          </cell>
          <cell r="Y799" t="str">
            <v>X</v>
          </cell>
          <cell r="Z799" t="str">
            <v>X</v>
          </cell>
          <cell r="AA799" t="str">
            <v>ABS24</v>
          </cell>
          <cell r="AB799" t="str">
            <v>RX 01X</v>
          </cell>
          <cell r="AC799" t="str">
            <v>X</v>
          </cell>
          <cell r="AD799" t="str">
            <v>1X</v>
          </cell>
          <cell r="AE799" t="str">
            <v>X</v>
          </cell>
          <cell r="AF799" t="str">
            <v>X</v>
          </cell>
          <cell r="AG799" t="str">
            <v>X29</v>
          </cell>
          <cell r="AH799" t="str">
            <v>X</v>
          </cell>
          <cell r="AI799" t="str">
            <v>X</v>
          </cell>
          <cell r="AJ799">
            <v>28</v>
          </cell>
        </row>
        <row r="800">
          <cell r="L800" t="str">
            <v>X31</v>
          </cell>
          <cell r="M800" t="str">
            <v>X</v>
          </cell>
          <cell r="N800" t="str">
            <v>X</v>
          </cell>
          <cell r="O800" t="str">
            <v>X1</v>
          </cell>
          <cell r="P800" t="str">
            <v>X</v>
          </cell>
          <cell r="Q800" t="str">
            <v>ABS13XR</v>
          </cell>
          <cell r="R800" t="str">
            <v>X</v>
          </cell>
          <cell r="S800" t="str">
            <v>X14</v>
          </cell>
          <cell r="T800" t="str">
            <v>X</v>
          </cell>
          <cell r="U800" t="str">
            <v>X15</v>
          </cell>
          <cell r="V800" t="str">
            <v>X</v>
          </cell>
          <cell r="W800" t="str">
            <v>ABS11/X14</v>
          </cell>
          <cell r="X800" t="str">
            <v>X13</v>
          </cell>
          <cell r="Y800" t="str">
            <v>13X</v>
          </cell>
          <cell r="Z800" t="str">
            <v>X</v>
          </cell>
          <cell r="AA800" t="str">
            <v>18ABSXRX20</v>
          </cell>
          <cell r="AB800" t="str">
            <v>X</v>
          </cell>
          <cell r="AC800" t="str">
            <v>X</v>
          </cell>
          <cell r="AD800" t="str">
            <v>19X</v>
          </cell>
          <cell r="AE800" t="str">
            <v>20X</v>
          </cell>
          <cell r="AF800" t="str">
            <v>X</v>
          </cell>
          <cell r="AG800" t="str">
            <v>X</v>
          </cell>
          <cell r="AH800" t="str">
            <v>19X</v>
          </cell>
          <cell r="AI800" t="str">
            <v>X</v>
          </cell>
          <cell r="AJ800" t="str">
            <v>X</v>
          </cell>
          <cell r="AK800">
            <v>17</v>
          </cell>
        </row>
        <row r="801">
          <cell r="L801" t="str">
            <v>TSO</v>
          </cell>
          <cell r="M801" t="str">
            <v>TSO</v>
          </cell>
          <cell r="N801" t="str">
            <v>TSO</v>
          </cell>
          <cell r="O801" t="str">
            <v>TSO</v>
          </cell>
          <cell r="P801" t="str">
            <v>TSO</v>
          </cell>
          <cell r="Q801" t="str">
            <v>TSO</v>
          </cell>
          <cell r="R801" t="str">
            <v>TSO</v>
          </cell>
          <cell r="S801" t="str">
            <v>TSO</v>
          </cell>
          <cell r="T801" t="str">
            <v>TSO</v>
          </cell>
          <cell r="U801" t="str">
            <v>TSO</v>
          </cell>
          <cell r="V801" t="str">
            <v>TSO</v>
          </cell>
          <cell r="W801" t="str">
            <v>TSO</v>
          </cell>
          <cell r="X801" t="str">
            <v>TSO</v>
          </cell>
          <cell r="Y801" t="str">
            <v>TSO</v>
          </cell>
          <cell r="Z801" t="str">
            <v>TSO</v>
          </cell>
          <cell r="AA801" t="str">
            <v>TSO</v>
          </cell>
          <cell r="AB801" t="str">
            <v>TSO</v>
          </cell>
          <cell r="AC801" t="str">
            <v>TSO</v>
          </cell>
          <cell r="AD801" t="str">
            <v>TSO</v>
          </cell>
          <cell r="AE801" t="str">
            <v>TSO</v>
          </cell>
          <cell r="AF801" t="str">
            <v>TSO</v>
          </cell>
          <cell r="AG801" t="str">
            <v>TSO</v>
          </cell>
          <cell r="AH801" t="str">
            <v>TSO</v>
          </cell>
          <cell r="AI801" t="str">
            <v>TSO</v>
          </cell>
        </row>
        <row r="802">
          <cell r="L802" t="str">
            <v>X12</v>
          </cell>
          <cell r="M802" t="str">
            <v>X</v>
          </cell>
          <cell r="N802" t="str">
            <v>X15</v>
          </cell>
          <cell r="O802" t="str">
            <v>X15</v>
          </cell>
          <cell r="P802" t="str">
            <v>X</v>
          </cell>
          <cell r="Q802" t="str">
            <v>ABS13</v>
          </cell>
          <cell r="R802" t="str">
            <v>ABS</v>
          </cell>
          <cell r="S802" t="str">
            <v>X22</v>
          </cell>
          <cell r="T802" t="str">
            <v>X</v>
          </cell>
          <cell r="U802" t="str">
            <v>X19</v>
          </cell>
          <cell r="V802" t="str">
            <v>X</v>
          </cell>
          <cell r="W802" t="str">
            <v>ABS16</v>
          </cell>
          <cell r="X802" t="str">
            <v>X16</v>
          </cell>
          <cell r="Y802" t="str">
            <v>X</v>
          </cell>
          <cell r="Z802" t="str">
            <v>13ABS</v>
          </cell>
          <cell r="AA802" t="str">
            <v>ABS</v>
          </cell>
          <cell r="AB802" t="str">
            <v>XR10</v>
          </cell>
          <cell r="AC802" t="str">
            <v>X</v>
          </cell>
          <cell r="AD802" t="str">
            <v>7ABSXR9</v>
          </cell>
          <cell r="AE802" t="str">
            <v>X</v>
          </cell>
          <cell r="AF802" t="str">
            <v>17ABS</v>
          </cell>
          <cell r="AG802" t="str">
            <v>ABS</v>
          </cell>
          <cell r="AH802" t="str">
            <v>XR19</v>
          </cell>
          <cell r="AI802" t="str">
            <v>X17</v>
          </cell>
          <cell r="AJ802">
            <v>14</v>
          </cell>
        </row>
        <row r="803">
          <cell r="L803" t="str">
            <v>PDV/7/14</v>
          </cell>
          <cell r="M803" t="str">
            <v>PDV</v>
          </cell>
          <cell r="N803" t="str">
            <v>PDV</v>
          </cell>
          <cell r="O803" t="str">
            <v>PDV</v>
          </cell>
          <cell r="P803" t="str">
            <v>PDV</v>
          </cell>
          <cell r="Q803" t="str">
            <v>PDV</v>
          </cell>
          <cell r="R803" t="str">
            <v>PDV</v>
          </cell>
          <cell r="S803" t="str">
            <v>PDV</v>
          </cell>
          <cell r="T803" t="str">
            <v>PDV</v>
          </cell>
          <cell r="U803" t="str">
            <v>PDV</v>
          </cell>
          <cell r="V803" t="str">
            <v>PDV</v>
          </cell>
          <cell r="W803" t="str">
            <v>PDV</v>
          </cell>
          <cell r="X803" t="str">
            <v>PDV</v>
          </cell>
          <cell r="Y803" t="str">
            <v>PDV</v>
          </cell>
          <cell r="Z803" t="str">
            <v>PDV</v>
          </cell>
          <cell r="AA803" t="str">
            <v>PDV</v>
          </cell>
          <cell r="AB803" t="str">
            <v>PDV</v>
          </cell>
          <cell r="AC803" t="str">
            <v>PDV</v>
          </cell>
          <cell r="AD803" t="str">
            <v>PDV</v>
          </cell>
          <cell r="AE803" t="str">
            <v>PDV</v>
          </cell>
          <cell r="AF803" t="str">
            <v>PDV</v>
          </cell>
          <cell r="AG803" t="str">
            <v>PDV</v>
          </cell>
          <cell r="AH803" t="str">
            <v>PDV</v>
          </cell>
          <cell r="AI803" t="str">
            <v>PDV</v>
          </cell>
        </row>
        <row r="804">
          <cell r="L804" t="str">
            <v>X</v>
          </cell>
          <cell r="M804" t="str">
            <v>X</v>
          </cell>
          <cell r="N804" t="str">
            <v>19X22</v>
          </cell>
          <cell r="O804" t="str">
            <v>X</v>
          </cell>
          <cell r="P804" t="str">
            <v>X21</v>
          </cell>
          <cell r="Q804" t="str">
            <v>X</v>
          </cell>
          <cell r="R804" t="str">
            <v>X</v>
          </cell>
          <cell r="S804" t="str">
            <v>ABS15X21</v>
          </cell>
          <cell r="T804" t="str">
            <v>X</v>
          </cell>
          <cell r="U804" t="str">
            <v>X</v>
          </cell>
          <cell r="V804" t="str">
            <v>X17</v>
          </cell>
          <cell r="W804" t="str">
            <v>X</v>
          </cell>
          <cell r="X804" t="str">
            <v>X</v>
          </cell>
          <cell r="Y804" t="str">
            <v>ABS13</v>
          </cell>
          <cell r="Z804" t="str">
            <v>XR13</v>
          </cell>
          <cell r="AA804" t="str">
            <v>X</v>
          </cell>
          <cell r="AB804" t="str">
            <v>12X</v>
          </cell>
          <cell r="AC804" t="str">
            <v>X</v>
          </cell>
          <cell r="AD804" t="str">
            <v>X</v>
          </cell>
          <cell r="AE804" t="str">
            <v>X13</v>
          </cell>
          <cell r="AF804" t="str">
            <v>X</v>
          </cell>
          <cell r="AG804" t="str">
            <v>X</v>
          </cell>
          <cell r="AH804" t="str">
            <v>10ABS</v>
          </cell>
          <cell r="AI804" t="str">
            <v>XR10</v>
          </cell>
          <cell r="AJ804" t="str">
            <v>X</v>
          </cell>
          <cell r="AK804" t="str">
            <v>X</v>
          </cell>
          <cell r="AL804">
            <v>8</v>
          </cell>
        </row>
        <row r="805">
          <cell r="L805" t="str">
            <v>PDV</v>
          </cell>
          <cell r="M805" t="str">
            <v>PDV</v>
          </cell>
          <cell r="N805" t="str">
            <v>PDV</v>
          </cell>
          <cell r="O805" t="str">
            <v>PDV</v>
          </cell>
          <cell r="P805" t="str">
            <v>PDV</v>
          </cell>
          <cell r="Q805" t="str">
            <v>PDV</v>
          </cell>
          <cell r="R805" t="str">
            <v>PDV</v>
          </cell>
          <cell r="S805" t="str">
            <v>PDV</v>
          </cell>
          <cell r="T805" t="str">
            <v>PDV</v>
          </cell>
          <cell r="U805" t="str">
            <v>PDV</v>
          </cell>
          <cell r="V805" t="str">
            <v>PDV</v>
          </cell>
          <cell r="W805" t="str">
            <v>PDV</v>
          </cell>
          <cell r="X805" t="str">
            <v>PDV</v>
          </cell>
          <cell r="Y805" t="str">
            <v>PDV</v>
          </cell>
          <cell r="Z805" t="str">
            <v>PDV</v>
          </cell>
          <cell r="AA805" t="str">
            <v>PDV</v>
          </cell>
          <cell r="AB805" t="str">
            <v>PDV</v>
          </cell>
          <cell r="AC805" t="str">
            <v>PDV</v>
          </cell>
          <cell r="AD805" t="str">
            <v>PDV</v>
          </cell>
          <cell r="AE805" t="str">
            <v>PDV</v>
          </cell>
          <cell r="AF805" t="str">
            <v>PDV</v>
          </cell>
          <cell r="AG805" t="str">
            <v>PDV</v>
          </cell>
          <cell r="AH805" t="str">
            <v>PDV</v>
          </cell>
          <cell r="AI805" t="str">
            <v>PDV</v>
          </cell>
        </row>
        <row r="806">
          <cell r="L806" t="str">
            <v>X</v>
          </cell>
          <cell r="M806" t="str">
            <v>X</v>
          </cell>
          <cell r="N806" t="str">
            <v>ABS19</v>
          </cell>
          <cell r="O806" t="str">
            <v>X25</v>
          </cell>
          <cell r="P806" t="str">
            <v>X</v>
          </cell>
          <cell r="Q806" t="str">
            <v>X</v>
          </cell>
          <cell r="R806" t="str">
            <v>X</v>
          </cell>
          <cell r="S806" t="str">
            <v>X1</v>
          </cell>
          <cell r="T806" t="str">
            <v>31X</v>
          </cell>
          <cell r="U806" t="str">
            <v>X</v>
          </cell>
          <cell r="V806" t="str">
            <v>X</v>
          </cell>
          <cell r="W806" t="str">
            <v>X25</v>
          </cell>
          <cell r="X806" t="str">
            <v>X</v>
          </cell>
          <cell r="Y806" t="str">
            <v>X</v>
          </cell>
          <cell r="Z806" t="str">
            <v>X</v>
          </cell>
          <cell r="AA806" t="str">
            <v>1X</v>
          </cell>
          <cell r="AB806" t="str">
            <v>X</v>
          </cell>
          <cell r="AC806" t="str">
            <v>26X</v>
          </cell>
          <cell r="AD806" t="str">
            <v>X</v>
          </cell>
          <cell r="AE806" t="str">
            <v>X</v>
          </cell>
          <cell r="AF806" t="str">
            <v>X24</v>
          </cell>
          <cell r="AG806" t="str">
            <v>X</v>
          </cell>
          <cell r="AH806" t="str">
            <v>X</v>
          </cell>
          <cell r="AI806" t="str">
            <v>24X</v>
          </cell>
          <cell r="AJ806" t="str">
            <v>X</v>
          </cell>
          <cell r="AK806" t="str">
            <v>X</v>
          </cell>
          <cell r="AL806">
            <v>22</v>
          </cell>
        </row>
        <row r="807">
          <cell r="Y807" t="str">
            <v>PDVRX17</v>
          </cell>
          <cell r="Z807" t="str">
            <v>15X</v>
          </cell>
          <cell r="AA807" t="str">
            <v>X</v>
          </cell>
          <cell r="AB807" t="str">
            <v>13X</v>
          </cell>
          <cell r="AC807" t="str">
            <v>X</v>
          </cell>
          <cell r="AD807" t="str">
            <v>X</v>
          </cell>
          <cell r="AE807" t="str">
            <v>12X</v>
          </cell>
          <cell r="AF807" t="str">
            <v>X</v>
          </cell>
          <cell r="AG807" t="str">
            <v>X</v>
          </cell>
          <cell r="AH807" t="str">
            <v>10ABS</v>
          </cell>
          <cell r="AI807" t="str">
            <v>ABS</v>
          </cell>
        </row>
        <row r="808">
          <cell r="L808" t="str">
            <v>X4</v>
          </cell>
          <cell r="M808" t="str">
            <v>X29</v>
          </cell>
          <cell r="N808" t="str">
            <v>X</v>
          </cell>
          <cell r="O808" t="str">
            <v>X30</v>
          </cell>
          <cell r="P808" t="str">
            <v>X</v>
          </cell>
          <cell r="Q808" t="str">
            <v>ABS27</v>
          </cell>
          <cell r="R808" t="str">
            <v>ABS</v>
          </cell>
          <cell r="S808" t="str">
            <v>PDV</v>
          </cell>
          <cell r="T808" t="str">
            <v>PDV</v>
          </cell>
          <cell r="U808" t="str">
            <v>PDV</v>
          </cell>
          <cell r="V808" t="str">
            <v>PDV</v>
          </cell>
          <cell r="W808" t="str">
            <v>PDV</v>
          </cell>
          <cell r="X808" t="str">
            <v>PDV</v>
          </cell>
          <cell r="Y808" t="str">
            <v>CHG</v>
          </cell>
          <cell r="Z808" t="str">
            <v>CHG</v>
          </cell>
          <cell r="AA808" t="str">
            <v>CHG</v>
          </cell>
          <cell r="AB808" t="str">
            <v>CHG</v>
          </cell>
          <cell r="AC808" t="str">
            <v>CHG</v>
          </cell>
          <cell r="AD808" t="str">
            <v>CHG</v>
          </cell>
          <cell r="AE808" t="str">
            <v>CHG</v>
          </cell>
          <cell r="AF808" t="str">
            <v>CHG</v>
          </cell>
          <cell r="AG808" t="str">
            <v>CHG</v>
          </cell>
          <cell r="AH808" t="str">
            <v>CHG</v>
          </cell>
          <cell r="AI808" t="str">
            <v>CHG</v>
          </cell>
        </row>
        <row r="809">
          <cell r="L809" t="str">
            <v>XSILINKINE</v>
          </cell>
          <cell r="M809" t="str">
            <v>X25SILINKINE</v>
          </cell>
          <cell r="N809" t="str">
            <v>XSILINKINE</v>
          </cell>
          <cell r="O809" t="str">
            <v>X23SILINKINE</v>
          </cell>
          <cell r="P809" t="str">
            <v>X22SILINKINE</v>
          </cell>
          <cell r="Q809" t="str">
            <v>X22SILINKINE</v>
          </cell>
          <cell r="R809" t="str">
            <v>X23SILINKINE</v>
          </cell>
          <cell r="S809" t="str">
            <v>X23SILINKINE</v>
          </cell>
          <cell r="T809" t="str">
            <v>X19SILINKINE</v>
          </cell>
          <cell r="U809" t="str">
            <v>XSILINKINE</v>
          </cell>
          <cell r="V809" t="str">
            <v>21XSILINKINE</v>
          </cell>
          <cell r="W809" t="str">
            <v>XSILINKINE</v>
          </cell>
          <cell r="X809" t="str">
            <v>X18SILINKINE</v>
          </cell>
          <cell r="Y809" t="str">
            <v>SILINKINEX</v>
          </cell>
          <cell r="Z809" t="str">
            <v>XSILINKINE</v>
          </cell>
          <cell r="AA809" t="str">
            <v>XSILINKINE</v>
          </cell>
          <cell r="AB809" t="str">
            <v>X18SILINKINE</v>
          </cell>
          <cell r="AC809" t="str">
            <v>XSILINKINE</v>
          </cell>
          <cell r="AD809" t="str">
            <v>22XSILINKINE</v>
          </cell>
          <cell r="AE809" t="str">
            <v>XSILINKINE</v>
          </cell>
          <cell r="AF809" t="str">
            <v>22XSILINKINE</v>
          </cell>
          <cell r="AG809" t="str">
            <v>XSILINKINE</v>
          </cell>
          <cell r="AH809" t="str">
            <v>X20SILINKINE</v>
          </cell>
          <cell r="AI809" t="str">
            <v>XSILINKINE</v>
          </cell>
        </row>
        <row r="810">
          <cell r="L810" t="str">
            <v>X</v>
          </cell>
          <cell r="M810" t="str">
            <v>ABS</v>
          </cell>
          <cell r="N810" t="str">
            <v>X1</v>
          </cell>
          <cell r="O810" t="str">
            <v>X/31X</v>
          </cell>
          <cell r="P810" t="str">
            <v>X</v>
          </cell>
          <cell r="Q810" t="str">
            <v>ABS27/X30</v>
          </cell>
          <cell r="R810" t="str">
            <v>X</v>
          </cell>
          <cell r="S810" t="str">
            <v>28X</v>
          </cell>
          <cell r="T810" t="str">
            <v>X</v>
          </cell>
          <cell r="U810" t="str">
            <v>X27</v>
          </cell>
          <cell r="V810" t="str">
            <v>X</v>
          </cell>
          <cell r="W810" t="str">
            <v>X25</v>
          </cell>
          <cell r="X810" t="str">
            <v>X</v>
          </cell>
          <cell r="Y810" t="str">
            <v>X25</v>
          </cell>
          <cell r="Z810" t="str">
            <v>X</v>
          </cell>
          <cell r="AA810" t="str">
            <v>X21</v>
          </cell>
          <cell r="AB810" t="str">
            <v>X</v>
          </cell>
          <cell r="AC810" t="str">
            <v>22XR25</v>
          </cell>
          <cell r="AD810" t="str">
            <v>X</v>
          </cell>
          <cell r="AE810" t="str">
            <v>24X</v>
          </cell>
          <cell r="AF810" t="str">
            <v>X</v>
          </cell>
          <cell r="AG810" t="str">
            <v>X27</v>
          </cell>
          <cell r="AH810" t="str">
            <v>25X</v>
          </cell>
          <cell r="AI810" t="str">
            <v>X</v>
          </cell>
          <cell r="AJ810" t="str">
            <v>X</v>
          </cell>
          <cell r="AK810">
            <v>19</v>
          </cell>
        </row>
        <row r="811">
          <cell r="L811" t="str">
            <v>PDV</v>
          </cell>
          <cell r="M811" t="str">
            <v>PDV</v>
          </cell>
          <cell r="N811" t="str">
            <v>PDV</v>
          </cell>
          <cell r="O811" t="str">
            <v>PDV</v>
          </cell>
          <cell r="P811" t="str">
            <v>PDV</v>
          </cell>
          <cell r="Q811" t="str">
            <v>PDV</v>
          </cell>
          <cell r="R811" t="str">
            <v>PDV</v>
          </cell>
          <cell r="S811" t="str">
            <v>PDV</v>
          </cell>
          <cell r="T811" t="str">
            <v>PDV</v>
          </cell>
          <cell r="U811" t="str">
            <v>PDV</v>
          </cell>
          <cell r="V811" t="str">
            <v>PDVRX28</v>
          </cell>
          <cell r="W811" t="str">
            <v>TSO24</v>
          </cell>
          <cell r="X811" t="str">
            <v>TSO28/10/16</v>
          </cell>
          <cell r="Y811" t="str">
            <v>TSO</v>
          </cell>
          <cell r="Z811" t="str">
            <v>TSO</v>
          </cell>
          <cell r="AA811" t="str">
            <v>TSO</v>
          </cell>
          <cell r="AB811" t="str">
            <v>TSO</v>
          </cell>
          <cell r="AC811" t="str">
            <v>TSO</v>
          </cell>
          <cell r="AD811" t="str">
            <v>TSO</v>
          </cell>
          <cell r="AE811" t="str">
            <v>TSO</v>
          </cell>
          <cell r="AF811" t="str">
            <v>TSO</v>
          </cell>
          <cell r="AG811" t="str">
            <v>TSO</v>
          </cell>
          <cell r="AH811" t="str">
            <v>TSO</v>
          </cell>
          <cell r="AI811" t="str">
            <v>TSO</v>
          </cell>
        </row>
        <row r="812">
          <cell r="L812" t="str">
            <v>PDV</v>
          </cell>
          <cell r="M812" t="str">
            <v>PDV</v>
          </cell>
          <cell r="N812" t="str">
            <v>PDV</v>
          </cell>
          <cell r="O812" t="str">
            <v>PDV</v>
          </cell>
          <cell r="P812" t="str">
            <v>PDV</v>
          </cell>
          <cell r="Q812" t="str">
            <v>PDV</v>
          </cell>
          <cell r="R812" t="str">
            <v>PDV</v>
          </cell>
          <cell r="S812" t="str">
            <v>PDV</v>
          </cell>
          <cell r="T812" t="str">
            <v>PDV</v>
          </cell>
          <cell r="U812" t="str">
            <v>PDV</v>
          </cell>
          <cell r="V812" t="str">
            <v>PDV</v>
          </cell>
          <cell r="W812" t="str">
            <v>PDV</v>
          </cell>
          <cell r="X812" t="str">
            <v>PDV</v>
          </cell>
          <cell r="Y812" t="str">
            <v>PDVRX2/30</v>
          </cell>
          <cell r="Z812" t="str">
            <v>ABS</v>
          </cell>
          <cell r="AA812" t="str">
            <v>ABS</v>
          </cell>
          <cell r="AB812" t="str">
            <v>ABS</v>
          </cell>
          <cell r="AC812" t="str">
            <v>PDV</v>
          </cell>
          <cell r="AD812" t="str">
            <v>PDV</v>
          </cell>
          <cell r="AE812" t="str">
            <v>PDV</v>
          </cell>
          <cell r="AF812" t="str">
            <v>PDV</v>
          </cell>
          <cell r="AG812" t="str">
            <v>PDV</v>
          </cell>
          <cell r="AH812" t="str">
            <v>PDV</v>
          </cell>
          <cell r="AI812" t="str">
            <v>PDV</v>
          </cell>
        </row>
        <row r="813">
          <cell r="L813" t="str">
            <v>PDV</v>
          </cell>
          <cell r="M813" t="str">
            <v>PDV</v>
          </cell>
          <cell r="N813" t="str">
            <v>PDV</v>
          </cell>
          <cell r="O813" t="str">
            <v>PDV</v>
          </cell>
          <cell r="P813" t="str">
            <v>PDV</v>
          </cell>
          <cell r="Q813" t="str">
            <v>PDV</v>
          </cell>
          <cell r="R813" t="str">
            <v>PDV</v>
          </cell>
          <cell r="S813" t="str">
            <v>PDV</v>
          </cell>
          <cell r="T813" t="str">
            <v>PDV</v>
          </cell>
          <cell r="U813" t="str">
            <v>PDV</v>
          </cell>
          <cell r="V813" t="str">
            <v>PDV</v>
          </cell>
          <cell r="W813" t="str">
            <v>PDV</v>
          </cell>
          <cell r="X813" t="str">
            <v>PDV</v>
          </cell>
          <cell r="Y813" t="str">
            <v>PDV</v>
          </cell>
          <cell r="Z813" t="str">
            <v>PDV</v>
          </cell>
          <cell r="AA813" t="str">
            <v>PDV</v>
          </cell>
          <cell r="AB813" t="str">
            <v>PDV</v>
          </cell>
          <cell r="AC813" t="str">
            <v>PDV</v>
          </cell>
          <cell r="AD813" t="str">
            <v>PDV</v>
          </cell>
          <cell r="AE813" t="str">
            <v>PDV</v>
          </cell>
          <cell r="AF813" t="str">
            <v>PDV</v>
          </cell>
          <cell r="AG813" t="str">
            <v>PDV</v>
          </cell>
          <cell r="AH813" t="str">
            <v>PDV</v>
          </cell>
          <cell r="AI813" t="str">
            <v>PDV</v>
          </cell>
        </row>
        <row r="814">
          <cell r="L814" t="str">
            <v>PDV</v>
          </cell>
          <cell r="M814" t="str">
            <v>PDV</v>
          </cell>
          <cell r="N814" t="str">
            <v>PDV</v>
          </cell>
          <cell r="O814" t="str">
            <v>PDV</v>
          </cell>
          <cell r="P814" t="str">
            <v>PDV</v>
          </cell>
          <cell r="Q814" t="str">
            <v>PDV</v>
          </cell>
          <cell r="R814" t="str">
            <v>PDV</v>
          </cell>
          <cell r="S814" t="str">
            <v>PDV</v>
          </cell>
          <cell r="T814" t="str">
            <v>PDV</v>
          </cell>
          <cell r="U814" t="str">
            <v>PDV</v>
          </cell>
          <cell r="V814" t="str">
            <v>PDVRX28</v>
          </cell>
          <cell r="W814" t="str">
            <v>X</v>
          </cell>
          <cell r="X814" t="str">
            <v>ABS26</v>
          </cell>
          <cell r="Y814" t="str">
            <v>ABS</v>
          </cell>
          <cell r="Z814" t="str">
            <v>PDV</v>
          </cell>
          <cell r="AA814" t="str">
            <v>PDV</v>
          </cell>
          <cell r="AB814" t="str">
            <v>PDV</v>
          </cell>
          <cell r="AC814" t="str">
            <v>PDV</v>
          </cell>
          <cell r="AD814" t="str">
            <v>PDV</v>
          </cell>
          <cell r="AE814" t="str">
            <v>PDV</v>
          </cell>
          <cell r="AF814" t="str">
            <v>PDV</v>
          </cell>
          <cell r="AG814" t="str">
            <v>PDV</v>
          </cell>
          <cell r="AH814" t="str">
            <v>PDV</v>
          </cell>
          <cell r="AI814" t="str">
            <v>PDV</v>
          </cell>
        </row>
        <row r="815">
          <cell r="L815" t="str">
            <v>X</v>
          </cell>
          <cell r="M815" t="str">
            <v>X</v>
          </cell>
          <cell r="N815" t="str">
            <v>X19</v>
          </cell>
          <cell r="O815" t="str">
            <v>X</v>
          </cell>
          <cell r="P815" t="str">
            <v>X22</v>
          </cell>
          <cell r="Q815" t="str">
            <v>X</v>
          </cell>
          <cell r="R815" t="str">
            <v>23X</v>
          </cell>
          <cell r="S815" t="str">
            <v>X</v>
          </cell>
          <cell r="T815" t="str">
            <v>26X</v>
          </cell>
          <cell r="U815" t="str">
            <v>X</v>
          </cell>
          <cell r="V815" t="str">
            <v>X28</v>
          </cell>
          <cell r="W815" t="str">
            <v>X</v>
          </cell>
          <cell r="X815" t="str">
            <v>26XR30</v>
          </cell>
          <cell r="Y815" t="str">
            <v>X</v>
          </cell>
          <cell r="Z815" t="str">
            <v>27X</v>
          </cell>
          <cell r="AA815" t="str">
            <v>X</v>
          </cell>
          <cell r="AB815" t="str">
            <v>X</v>
          </cell>
          <cell r="AC815" t="str">
            <v>ABS29</v>
          </cell>
          <cell r="AD815" t="str">
            <v>X12</v>
          </cell>
          <cell r="AE815" t="str">
            <v>X</v>
          </cell>
          <cell r="AF815" t="str">
            <v>X</v>
          </cell>
          <cell r="AG815" t="str">
            <v>18X</v>
          </cell>
          <cell r="AH815" t="str">
            <v>X</v>
          </cell>
          <cell r="AI815" t="str">
            <v>X</v>
          </cell>
          <cell r="AJ815">
            <v>21</v>
          </cell>
        </row>
        <row r="816">
          <cell r="L816" t="str">
            <v>PDV</v>
          </cell>
          <cell r="M816" t="str">
            <v>PDV</v>
          </cell>
          <cell r="N816" t="str">
            <v>PDV</v>
          </cell>
          <cell r="O816" t="str">
            <v>PDV</v>
          </cell>
          <cell r="P816" t="str">
            <v>PDV</v>
          </cell>
          <cell r="Q816" t="str">
            <v>PDV</v>
          </cell>
          <cell r="R816" t="str">
            <v>PDV</v>
          </cell>
          <cell r="S816" t="str">
            <v>PDV</v>
          </cell>
          <cell r="T816" t="str">
            <v>PDV</v>
          </cell>
          <cell r="U816" t="str">
            <v>PDV</v>
          </cell>
          <cell r="V816" t="str">
            <v>PDV</v>
          </cell>
          <cell r="W816" t="str">
            <v>PDV</v>
          </cell>
          <cell r="X816" t="str">
            <v>PDV</v>
          </cell>
          <cell r="Y816" t="str">
            <v>PDVRX16</v>
          </cell>
          <cell r="Z816" t="str">
            <v>15ABSXR28</v>
          </cell>
          <cell r="AA816" t="str">
            <v>28ABS</v>
          </cell>
          <cell r="AB816" t="str">
            <v>ABS</v>
          </cell>
          <cell r="AC816" t="str">
            <v>XR29</v>
          </cell>
          <cell r="AD816" t="str">
            <v>X</v>
          </cell>
          <cell r="AE816" t="str">
            <v>X</v>
          </cell>
          <cell r="AF816" t="str">
            <v>25ABS</v>
          </cell>
          <cell r="AG816" t="str">
            <v>ABS</v>
          </cell>
          <cell r="AH816" t="str">
            <v>ABS</v>
          </cell>
          <cell r="AI816" t="str">
            <v>PDV</v>
          </cell>
        </row>
        <row r="817">
          <cell r="L817" t="str">
            <v>X</v>
          </cell>
          <cell r="M817" t="str">
            <v>X</v>
          </cell>
          <cell r="N817" t="str">
            <v>X2</v>
          </cell>
          <cell r="O817" t="str">
            <v>X2/X30</v>
          </cell>
          <cell r="P817" t="str">
            <v>29X</v>
          </cell>
          <cell r="Q817" t="str">
            <v>X30</v>
          </cell>
          <cell r="R817" t="str">
            <v>X</v>
          </cell>
          <cell r="S817" t="str">
            <v>29X</v>
          </cell>
          <cell r="T817" t="str">
            <v>X</v>
          </cell>
          <cell r="U817" t="str">
            <v>X27</v>
          </cell>
          <cell r="V817" t="str">
            <v>X</v>
          </cell>
          <cell r="W817" t="str">
            <v>X25</v>
          </cell>
          <cell r="X817" t="str">
            <v>X23</v>
          </cell>
          <cell r="Y817" t="str">
            <v>X</v>
          </cell>
          <cell r="Z817" t="str">
            <v>22X</v>
          </cell>
          <cell r="AA817" t="str">
            <v>X</v>
          </cell>
          <cell r="AB817" t="str">
            <v>25X</v>
          </cell>
          <cell r="AC817" t="str">
            <v>X</v>
          </cell>
          <cell r="AD817" t="str">
            <v>X</v>
          </cell>
          <cell r="AE817" t="str">
            <v>X24</v>
          </cell>
          <cell r="AF817" t="str">
            <v>X</v>
          </cell>
          <cell r="AG817" t="str">
            <v>X</v>
          </cell>
          <cell r="AH817" t="str">
            <v>19ABSX</v>
          </cell>
          <cell r="AI817" t="str">
            <v>X</v>
          </cell>
          <cell r="AJ817" t="str">
            <v>X</v>
          </cell>
          <cell r="AK817">
            <v>22</v>
          </cell>
        </row>
        <row r="818">
          <cell r="L818" t="str">
            <v>PDV</v>
          </cell>
          <cell r="M818" t="str">
            <v>PDV</v>
          </cell>
          <cell r="N818" t="str">
            <v>PDV</v>
          </cell>
          <cell r="O818" t="str">
            <v>PDV</v>
          </cell>
          <cell r="P818" t="str">
            <v>PDV</v>
          </cell>
          <cell r="Q818" t="str">
            <v>PDV</v>
          </cell>
          <cell r="R818" t="str">
            <v>PDV</v>
          </cell>
          <cell r="S818" t="str">
            <v>PDV</v>
          </cell>
          <cell r="T818" t="str">
            <v>PDV</v>
          </cell>
          <cell r="U818" t="str">
            <v>PDV</v>
          </cell>
          <cell r="V818" t="str">
            <v>PDV</v>
          </cell>
          <cell r="W818" t="str">
            <v>PDV</v>
          </cell>
          <cell r="X818" t="str">
            <v>PDV</v>
          </cell>
          <cell r="Y818" t="str">
            <v>PDV</v>
          </cell>
          <cell r="Z818" t="str">
            <v>PDV</v>
          </cell>
          <cell r="AA818" t="str">
            <v>PDV</v>
          </cell>
          <cell r="AB818" t="str">
            <v>PDV</v>
          </cell>
          <cell r="AC818" t="str">
            <v>PDV</v>
          </cell>
          <cell r="AD818" t="str">
            <v>PDV</v>
          </cell>
          <cell r="AE818" t="str">
            <v>PDV</v>
          </cell>
          <cell r="AF818" t="str">
            <v>PDV</v>
          </cell>
          <cell r="AG818" t="str">
            <v>PDV</v>
          </cell>
          <cell r="AH818" t="str">
            <v>PDV</v>
          </cell>
          <cell r="AI818" t="str">
            <v>PDV</v>
          </cell>
        </row>
        <row r="819">
          <cell r="L819" t="str">
            <v>TSO</v>
          </cell>
          <cell r="M819" t="str">
            <v>TSO</v>
          </cell>
          <cell r="N819" t="str">
            <v>TSO</v>
          </cell>
          <cell r="O819" t="str">
            <v>TSO</v>
          </cell>
          <cell r="P819" t="str">
            <v>TSO</v>
          </cell>
          <cell r="Q819" t="str">
            <v>TSO</v>
          </cell>
          <cell r="R819" t="str">
            <v>TSO</v>
          </cell>
          <cell r="S819" t="str">
            <v>TSO</v>
          </cell>
          <cell r="T819" t="str">
            <v>TSO</v>
          </cell>
          <cell r="U819" t="str">
            <v>TSO</v>
          </cell>
          <cell r="V819" t="str">
            <v>TSO</v>
          </cell>
          <cell r="W819" t="str">
            <v>TSO</v>
          </cell>
          <cell r="X819" t="str">
            <v>TSO</v>
          </cell>
          <cell r="Y819" t="str">
            <v>TSO</v>
          </cell>
          <cell r="Z819" t="str">
            <v>TSO</v>
          </cell>
          <cell r="AA819" t="str">
            <v>TSO</v>
          </cell>
          <cell r="AB819" t="str">
            <v>TSO</v>
          </cell>
          <cell r="AC819" t="str">
            <v>TSO</v>
          </cell>
          <cell r="AD819" t="str">
            <v>TSO</v>
          </cell>
          <cell r="AE819" t="str">
            <v>TSO</v>
          </cell>
          <cell r="AF819" t="str">
            <v>TSO</v>
          </cell>
          <cell r="AG819" t="str">
            <v>TSO</v>
          </cell>
          <cell r="AH819" t="str">
            <v>TSO</v>
          </cell>
          <cell r="AI819" t="str">
            <v>TSO</v>
          </cell>
        </row>
        <row r="820">
          <cell r="L820" t="str">
            <v>ABSSILINKINE</v>
          </cell>
          <cell r="M820" t="str">
            <v>ABS</v>
          </cell>
          <cell r="N820" t="str">
            <v>PDV</v>
          </cell>
          <cell r="O820" t="str">
            <v>PDV</v>
          </cell>
          <cell r="P820" t="str">
            <v>PDV</v>
          </cell>
          <cell r="Q820" t="str">
            <v>PDV</v>
          </cell>
          <cell r="R820" t="str">
            <v>PDV</v>
          </cell>
          <cell r="S820" t="str">
            <v>PDV</v>
          </cell>
          <cell r="T820" t="str">
            <v>PDV</v>
          </cell>
          <cell r="U820" t="str">
            <v>PDV</v>
          </cell>
          <cell r="V820" t="str">
            <v>PDV</v>
          </cell>
          <cell r="W820" t="str">
            <v>PDV</v>
          </cell>
          <cell r="X820" t="str">
            <v>PDV</v>
          </cell>
          <cell r="Y820" t="str">
            <v>PDV</v>
          </cell>
          <cell r="Z820" t="str">
            <v>PDV</v>
          </cell>
          <cell r="AA820" t="str">
            <v>PDV</v>
          </cell>
          <cell r="AB820" t="str">
            <v>PDV</v>
          </cell>
          <cell r="AC820" t="str">
            <v>PDV</v>
          </cell>
          <cell r="AD820" t="str">
            <v>PDV</v>
          </cell>
          <cell r="AE820" t="str">
            <v>PDV</v>
          </cell>
          <cell r="AF820" t="str">
            <v>PDV</v>
          </cell>
          <cell r="AG820" t="str">
            <v>PDV</v>
          </cell>
          <cell r="AH820" t="str">
            <v>PDV</v>
          </cell>
          <cell r="AI820" t="str">
            <v>PDV</v>
          </cell>
        </row>
        <row r="821">
          <cell r="L821" t="str">
            <v>X</v>
          </cell>
          <cell r="M821" t="str">
            <v>X8</v>
          </cell>
          <cell r="N821" t="str">
            <v>X5</v>
          </cell>
          <cell r="O821" t="str">
            <v>X</v>
          </cell>
          <cell r="P821" t="str">
            <v>X8</v>
          </cell>
          <cell r="Q821" t="str">
            <v>X</v>
          </cell>
          <cell r="R821" t="str">
            <v>3X</v>
          </cell>
          <cell r="S821" t="str">
            <v>X</v>
          </cell>
          <cell r="T821" t="str">
            <v>5X</v>
          </cell>
          <cell r="U821" t="str">
            <v>X</v>
          </cell>
          <cell r="V821" t="str">
            <v>X4</v>
          </cell>
          <cell r="W821" t="str">
            <v>X</v>
          </cell>
          <cell r="X821" t="str">
            <v>X2</v>
          </cell>
          <cell r="Y821" t="str">
            <v>2ABS</v>
          </cell>
          <cell r="Z821" t="str">
            <v>ABS</v>
          </cell>
          <cell r="AA821" t="str">
            <v>ABS</v>
          </cell>
          <cell r="AB821" t="str">
            <v>X6</v>
          </cell>
          <cell r="AC821" t="str">
            <v>X</v>
          </cell>
          <cell r="AD821" t="str">
            <v>1ABSXR9</v>
          </cell>
          <cell r="AE821" t="str">
            <v>X</v>
          </cell>
          <cell r="AF821" t="str">
            <v>X</v>
          </cell>
          <cell r="AG821" t="str">
            <v>X</v>
          </cell>
          <cell r="AH821" t="str">
            <v>X</v>
          </cell>
          <cell r="AI821" t="str">
            <v>2ABSXR10</v>
          </cell>
          <cell r="AJ821" t="str">
            <v>X</v>
          </cell>
          <cell r="AK821" t="str">
            <v>X</v>
          </cell>
          <cell r="AL821">
            <v>8</v>
          </cell>
        </row>
        <row r="822">
          <cell r="L822" t="str">
            <v>PDV</v>
          </cell>
          <cell r="M822" t="str">
            <v>PDV</v>
          </cell>
          <cell r="N822" t="str">
            <v>XSILINKINE</v>
          </cell>
          <cell r="O822" t="str">
            <v>31XSILINKINE</v>
          </cell>
          <cell r="P822" t="str">
            <v>XSILINKINE</v>
          </cell>
          <cell r="Q822" t="str">
            <v>X30SILINKINE</v>
          </cell>
          <cell r="R822" t="str">
            <v>XSILIN KINE</v>
          </cell>
          <cell r="S822" t="str">
            <v>XSILIN KINE</v>
          </cell>
          <cell r="T822" t="str">
            <v>XSILINKINE</v>
          </cell>
          <cell r="U822" t="str">
            <v>XSILINKINE</v>
          </cell>
          <cell r="V822" t="str">
            <v>SILINKINEX</v>
          </cell>
          <cell r="W822" t="str">
            <v>SILINKINEX</v>
          </cell>
          <cell r="X822" t="str">
            <v>XSILINKINE</v>
          </cell>
          <cell r="Y822" t="str">
            <v>XSILINKINE</v>
          </cell>
          <cell r="Z822" t="str">
            <v>XSILINKINE</v>
          </cell>
          <cell r="AA822" t="str">
            <v>XSINLINKINE</v>
          </cell>
          <cell r="AB822" t="str">
            <v>XSILINKINE</v>
          </cell>
          <cell r="AC822" t="str">
            <v>XSILINKINE</v>
          </cell>
          <cell r="AD822" t="str">
            <v>XSILINKINE</v>
          </cell>
          <cell r="AE822" t="str">
            <v>XSILINKINE</v>
          </cell>
          <cell r="AF822" t="str">
            <v>XSILINKINE</v>
          </cell>
          <cell r="AG822" t="str">
            <v>XSILINKINE</v>
          </cell>
          <cell r="AH822" t="str">
            <v>XSILINKINE</v>
          </cell>
          <cell r="AI822" t="str">
            <v>XSILINKINE</v>
          </cell>
        </row>
        <row r="823">
          <cell r="L823" t="str">
            <v>TSO</v>
          </cell>
          <cell r="M823" t="str">
            <v>TSO</v>
          </cell>
          <cell r="N823" t="str">
            <v>TSO</v>
          </cell>
          <cell r="O823" t="str">
            <v>TSO</v>
          </cell>
          <cell r="P823" t="str">
            <v>TSO</v>
          </cell>
          <cell r="Q823" t="str">
            <v>TSO</v>
          </cell>
          <cell r="R823" t="str">
            <v>TSO</v>
          </cell>
          <cell r="S823" t="str">
            <v>TSO</v>
          </cell>
          <cell r="T823" t="str">
            <v>TSO</v>
          </cell>
          <cell r="U823" t="str">
            <v>TSO</v>
          </cell>
          <cell r="V823" t="str">
            <v>TSO</v>
          </cell>
          <cell r="W823" t="str">
            <v>TSO</v>
          </cell>
          <cell r="X823" t="str">
            <v>TSO</v>
          </cell>
          <cell r="Y823" t="str">
            <v>TSO</v>
          </cell>
          <cell r="Z823" t="str">
            <v>TSO</v>
          </cell>
          <cell r="AA823" t="str">
            <v>TSO</v>
          </cell>
          <cell r="AB823" t="str">
            <v>TSO</v>
          </cell>
          <cell r="AC823" t="str">
            <v>TSO</v>
          </cell>
          <cell r="AD823" t="str">
            <v>TSO</v>
          </cell>
          <cell r="AE823" t="str">
            <v>TSO</v>
          </cell>
          <cell r="AF823" t="str">
            <v>TSO</v>
          </cell>
          <cell r="AG823" t="str">
            <v>TSO</v>
          </cell>
          <cell r="AH823" t="str">
            <v>TSO</v>
          </cell>
          <cell r="AI823" t="str">
            <v>TSO</v>
          </cell>
        </row>
        <row r="824">
          <cell r="L824" t="str">
            <v>PDV</v>
          </cell>
          <cell r="M824" t="str">
            <v>PDV</v>
          </cell>
          <cell r="N824" t="str">
            <v>PDV</v>
          </cell>
          <cell r="O824" t="str">
            <v>PDV</v>
          </cell>
          <cell r="P824" t="str">
            <v>PDV</v>
          </cell>
          <cell r="Q824" t="str">
            <v>PDV</v>
          </cell>
          <cell r="R824" t="str">
            <v>PDV</v>
          </cell>
          <cell r="S824" t="str">
            <v>PDV</v>
          </cell>
          <cell r="T824" t="str">
            <v>PDV</v>
          </cell>
          <cell r="U824" t="str">
            <v>PDV</v>
          </cell>
          <cell r="V824" t="str">
            <v>PDV</v>
          </cell>
          <cell r="W824" t="str">
            <v>PDV</v>
          </cell>
          <cell r="X824" t="str">
            <v>PDV</v>
          </cell>
          <cell r="Y824" t="str">
            <v>PDV</v>
          </cell>
          <cell r="Z824" t="str">
            <v>PDV</v>
          </cell>
          <cell r="AA824" t="str">
            <v>PDV</v>
          </cell>
          <cell r="AB824" t="str">
            <v>PDV</v>
          </cell>
          <cell r="AC824" t="str">
            <v>PDV</v>
          </cell>
          <cell r="AD824" t="str">
            <v>PDV</v>
          </cell>
          <cell r="AE824" t="str">
            <v>PDV</v>
          </cell>
          <cell r="AF824" t="str">
            <v>PDV</v>
          </cell>
          <cell r="AG824" t="str">
            <v>PDV</v>
          </cell>
          <cell r="AH824" t="str">
            <v>PDV</v>
          </cell>
          <cell r="AI824" t="str">
            <v>PDV</v>
          </cell>
        </row>
        <row r="825">
          <cell r="L825" t="str">
            <v>X</v>
          </cell>
          <cell r="M825" t="str">
            <v>ABS20</v>
          </cell>
          <cell r="N825" t="str">
            <v>ABS</v>
          </cell>
          <cell r="O825" t="str">
            <v>X16</v>
          </cell>
          <cell r="P825" t="str">
            <v>X14</v>
          </cell>
          <cell r="Q825" t="str">
            <v>X12</v>
          </cell>
          <cell r="R825" t="str">
            <v>X</v>
          </cell>
          <cell r="S825" t="str">
            <v>ABS8XR14</v>
          </cell>
          <cell r="T825" t="str">
            <v>X</v>
          </cell>
          <cell r="U825" t="str">
            <v>ABS9/X22</v>
          </cell>
          <cell r="V825" t="str">
            <v>X24</v>
          </cell>
          <cell r="W825" t="str">
            <v>X</v>
          </cell>
          <cell r="X825" t="str">
            <v>X</v>
          </cell>
          <cell r="Y825" t="str">
            <v>X</v>
          </cell>
          <cell r="Z825" t="str">
            <v>24ABS</v>
          </cell>
          <cell r="AA825" t="str">
            <v>XRR3</v>
          </cell>
          <cell r="AB825" t="str">
            <v>ABS28</v>
          </cell>
          <cell r="AC825" t="str">
            <v>XR3</v>
          </cell>
          <cell r="AD825" t="str">
            <v>X</v>
          </cell>
          <cell r="AE825" t="str">
            <v>X</v>
          </cell>
          <cell r="AF825" t="str">
            <v>1ABSXR4</v>
          </cell>
          <cell r="AG825" t="str">
            <v>X</v>
          </cell>
          <cell r="AH825" t="str">
            <v>31ABS</v>
          </cell>
          <cell r="AI825" t="str">
            <v>ABS</v>
          </cell>
        </row>
        <row r="826">
          <cell r="L826" t="str">
            <v>X4</v>
          </cell>
          <cell r="M826" t="str">
            <v>X</v>
          </cell>
          <cell r="N826" t="str">
            <v>X5</v>
          </cell>
          <cell r="O826" t="str">
            <v>X</v>
          </cell>
          <cell r="P826" t="str">
            <v>X5</v>
          </cell>
          <cell r="Q826" t="str">
            <v>X</v>
          </cell>
          <cell r="R826" t="str">
            <v>X3</v>
          </cell>
          <cell r="S826" t="str">
            <v>X</v>
          </cell>
          <cell r="T826" t="str">
            <v>X3</v>
          </cell>
          <cell r="U826" t="str">
            <v>X</v>
          </cell>
          <cell r="V826" t="str">
            <v>X5</v>
          </cell>
          <cell r="W826" t="str">
            <v>X</v>
          </cell>
          <cell r="X826" t="str">
            <v>X2</v>
          </cell>
          <cell r="Y826" t="str">
            <v>X</v>
          </cell>
          <cell r="Z826" t="str">
            <v>3X</v>
          </cell>
          <cell r="AA826" t="str">
            <v>X</v>
          </cell>
          <cell r="AB826" t="str">
            <v>X</v>
          </cell>
          <cell r="AC826" t="str">
            <v>4X</v>
          </cell>
          <cell r="AD826" t="str">
            <v>X</v>
          </cell>
          <cell r="AE826" t="str">
            <v>X</v>
          </cell>
          <cell r="AF826" t="str">
            <v>4X</v>
          </cell>
          <cell r="AG826" t="str">
            <v>X</v>
          </cell>
          <cell r="AH826" t="str">
            <v>X</v>
          </cell>
          <cell r="AI826" t="str">
            <v>X3</v>
          </cell>
          <cell r="AJ826" t="str">
            <v>X</v>
          </cell>
          <cell r="AK826" t="str">
            <v>X</v>
          </cell>
          <cell r="AL826">
            <v>1</v>
          </cell>
        </row>
        <row r="827">
          <cell r="L827" t="str">
            <v>PDV/8/15</v>
          </cell>
          <cell r="M827" t="str">
            <v>PDV/8/16</v>
          </cell>
          <cell r="N827" t="str">
            <v>PDV/8/17</v>
          </cell>
          <cell r="O827" t="str">
            <v>PDV</v>
          </cell>
          <cell r="P827" t="str">
            <v>PDV</v>
          </cell>
          <cell r="Q827" t="str">
            <v>PDV</v>
          </cell>
          <cell r="R827" t="str">
            <v>PDV</v>
          </cell>
          <cell r="S827" t="str">
            <v>PDV</v>
          </cell>
          <cell r="T827" t="str">
            <v>PDV</v>
          </cell>
          <cell r="U827" t="str">
            <v>PDV</v>
          </cell>
          <cell r="V827" t="str">
            <v>PDV</v>
          </cell>
          <cell r="W827" t="str">
            <v>PDV</v>
          </cell>
          <cell r="X827" t="str">
            <v>PDV</v>
          </cell>
          <cell r="Y827" t="str">
            <v>PDV</v>
          </cell>
          <cell r="Z827" t="str">
            <v>PDV</v>
          </cell>
          <cell r="AA827" t="str">
            <v>PDV</v>
          </cell>
          <cell r="AB827" t="str">
            <v>PDV</v>
          </cell>
          <cell r="AC827" t="str">
            <v>PDV</v>
          </cell>
          <cell r="AD827" t="str">
            <v>PDV</v>
          </cell>
          <cell r="AE827" t="str">
            <v>PDV</v>
          </cell>
          <cell r="AF827" t="str">
            <v>PDV</v>
          </cell>
          <cell r="AG827" t="str">
            <v>PDV</v>
          </cell>
          <cell r="AH827" t="str">
            <v>PDV</v>
          </cell>
          <cell r="AI827" t="str">
            <v>PDV</v>
          </cell>
        </row>
        <row r="828">
          <cell r="L828" t="str">
            <v>ABS31</v>
          </cell>
          <cell r="M828" t="str">
            <v>ABS</v>
          </cell>
          <cell r="N828" t="str">
            <v>PDV</v>
          </cell>
          <cell r="O828" t="str">
            <v>PDV</v>
          </cell>
          <cell r="P828" t="str">
            <v>PDV</v>
          </cell>
          <cell r="Q828" t="str">
            <v>PDV</v>
          </cell>
          <cell r="R828" t="str">
            <v>PDV</v>
          </cell>
          <cell r="S828" t="str">
            <v>PDV</v>
          </cell>
          <cell r="T828" t="str">
            <v>PDV</v>
          </cell>
          <cell r="U828" t="str">
            <v>PDV</v>
          </cell>
          <cell r="V828" t="str">
            <v>PDV</v>
          </cell>
          <cell r="W828" t="str">
            <v>PDV</v>
          </cell>
          <cell r="X828" t="str">
            <v>PDV</v>
          </cell>
          <cell r="Y828" t="str">
            <v>PDV</v>
          </cell>
          <cell r="Z828" t="str">
            <v>PDV</v>
          </cell>
          <cell r="AA828" t="str">
            <v>PDV</v>
          </cell>
          <cell r="AB828" t="str">
            <v>PDV</v>
          </cell>
          <cell r="AC828" t="str">
            <v>PDV</v>
          </cell>
          <cell r="AD828" t="str">
            <v>PDV</v>
          </cell>
          <cell r="AE828" t="str">
            <v>PDV</v>
          </cell>
          <cell r="AF828" t="str">
            <v>PDV</v>
          </cell>
          <cell r="AG828" t="str">
            <v>PDV</v>
          </cell>
          <cell r="AH828" t="str">
            <v>PDV</v>
          </cell>
          <cell r="AI828" t="str">
            <v>PDV</v>
          </cell>
        </row>
        <row r="829">
          <cell r="L829" t="str">
            <v>PDV</v>
          </cell>
          <cell r="M829" t="str">
            <v>PDV</v>
          </cell>
          <cell r="N829" t="str">
            <v>PDV</v>
          </cell>
          <cell r="O829" t="str">
            <v>PDV</v>
          </cell>
          <cell r="P829" t="str">
            <v>PDV</v>
          </cell>
          <cell r="Q829" t="str">
            <v>PDV</v>
          </cell>
          <cell r="R829" t="str">
            <v>PDV</v>
          </cell>
          <cell r="S829" t="str">
            <v>PDV</v>
          </cell>
          <cell r="T829" t="str">
            <v>PDV</v>
          </cell>
          <cell r="U829" t="str">
            <v>PDV</v>
          </cell>
          <cell r="V829" t="str">
            <v>PDV</v>
          </cell>
          <cell r="W829" t="str">
            <v>PDV</v>
          </cell>
          <cell r="X829" t="str">
            <v>PDV</v>
          </cell>
          <cell r="Y829" t="str">
            <v>PDV</v>
          </cell>
          <cell r="Z829" t="str">
            <v>PDV</v>
          </cell>
          <cell r="AA829" t="str">
            <v>PDV</v>
          </cell>
          <cell r="AB829" t="str">
            <v>PDV</v>
          </cell>
          <cell r="AC829" t="str">
            <v>PDV</v>
          </cell>
          <cell r="AD829" t="str">
            <v>PDV</v>
          </cell>
          <cell r="AE829" t="str">
            <v>PDV</v>
          </cell>
          <cell r="AF829" t="str">
            <v>PDV</v>
          </cell>
          <cell r="AG829" t="str">
            <v>PDV</v>
          </cell>
          <cell r="AH829" t="str">
            <v>PDV</v>
          </cell>
          <cell r="AI829" t="str">
            <v>PDV</v>
          </cell>
        </row>
        <row r="830">
          <cell r="L830" t="str">
            <v>PDV</v>
          </cell>
          <cell r="M830" t="str">
            <v>PDVRXDIAMAYE</v>
          </cell>
          <cell r="N830" t="str">
            <v>XDIAMAYE</v>
          </cell>
          <cell r="O830" t="str">
            <v>XDIAMAYE</v>
          </cell>
          <cell r="P830" t="str">
            <v>XDIAMAYE</v>
          </cell>
          <cell r="Q830" t="str">
            <v>XDIAMAYE</v>
          </cell>
          <cell r="R830" t="str">
            <v>XDIAMAYE</v>
          </cell>
          <cell r="S830" t="str">
            <v>XDIAMAYE</v>
          </cell>
          <cell r="T830" t="str">
            <v>XDIAMAYE</v>
          </cell>
          <cell r="U830" t="str">
            <v>XDIAMAYE</v>
          </cell>
          <cell r="V830" t="str">
            <v>XDIAMAYE</v>
          </cell>
          <cell r="W830" t="str">
            <v>ABS DIAMAYE</v>
          </cell>
          <cell r="X830" t="str">
            <v>ABS DIAMAYE</v>
          </cell>
          <cell r="Y830" t="str">
            <v>PDV</v>
          </cell>
          <cell r="Z830" t="str">
            <v>PDV</v>
          </cell>
          <cell r="AA830" t="str">
            <v>PDV</v>
          </cell>
          <cell r="AB830" t="str">
            <v>PDV</v>
          </cell>
          <cell r="AC830" t="str">
            <v>PDV</v>
          </cell>
          <cell r="AD830" t="str">
            <v>PDV</v>
          </cell>
          <cell r="AE830" t="str">
            <v>PDV</v>
          </cell>
          <cell r="AF830" t="str">
            <v>PDV</v>
          </cell>
          <cell r="AG830" t="str">
            <v>PDV</v>
          </cell>
          <cell r="AH830" t="str">
            <v>PDV</v>
          </cell>
          <cell r="AI830" t="str">
            <v>PDV</v>
          </cell>
        </row>
        <row r="831">
          <cell r="L831" t="str">
            <v>PDV</v>
          </cell>
          <cell r="M831" t="str">
            <v>PDV</v>
          </cell>
          <cell r="N831" t="str">
            <v>PDV</v>
          </cell>
          <cell r="O831" t="str">
            <v>PDV</v>
          </cell>
          <cell r="P831" t="str">
            <v>PDV</v>
          </cell>
          <cell r="Q831" t="str">
            <v>PDV</v>
          </cell>
          <cell r="R831" t="str">
            <v>PDV</v>
          </cell>
          <cell r="S831" t="str">
            <v>PDV</v>
          </cell>
          <cell r="T831" t="str">
            <v>PDV</v>
          </cell>
          <cell r="U831" t="str">
            <v>PDV</v>
          </cell>
          <cell r="V831" t="str">
            <v>PDV</v>
          </cell>
          <cell r="W831" t="str">
            <v>PDV</v>
          </cell>
          <cell r="X831" t="str">
            <v>PDV</v>
          </cell>
          <cell r="Y831" t="str">
            <v>PDV</v>
          </cell>
          <cell r="Z831" t="str">
            <v>PDV</v>
          </cell>
          <cell r="AA831" t="str">
            <v>PDV</v>
          </cell>
          <cell r="AB831" t="str">
            <v>PDV</v>
          </cell>
          <cell r="AC831" t="str">
            <v>PDV</v>
          </cell>
          <cell r="AD831" t="str">
            <v>PDV</v>
          </cell>
          <cell r="AE831" t="str">
            <v>PDV</v>
          </cell>
          <cell r="AF831" t="str">
            <v>PDV</v>
          </cell>
          <cell r="AG831" t="str">
            <v>PDV</v>
          </cell>
          <cell r="AH831" t="str">
            <v>PDV</v>
          </cell>
          <cell r="AI831" t="str">
            <v>PDV</v>
          </cell>
        </row>
        <row r="832">
          <cell r="L832" t="str">
            <v>X11INH/10/2</v>
          </cell>
          <cell r="M832" t="str">
            <v>X</v>
          </cell>
          <cell r="N832" t="str">
            <v>X2</v>
          </cell>
          <cell r="O832" t="str">
            <v>X2</v>
          </cell>
          <cell r="P832" t="str">
            <v>X22</v>
          </cell>
          <cell r="Q832" t="str">
            <v>X25</v>
          </cell>
          <cell r="R832" t="str">
            <v>X</v>
          </cell>
          <cell r="S832" t="str">
            <v>21X</v>
          </cell>
          <cell r="T832" t="str">
            <v>X</v>
          </cell>
          <cell r="U832" t="str">
            <v>ABS20/X23</v>
          </cell>
          <cell r="V832" t="str">
            <v>X</v>
          </cell>
          <cell r="W832" t="str">
            <v>X23</v>
          </cell>
          <cell r="X832" t="str">
            <v>X</v>
          </cell>
          <cell r="Y832" t="str">
            <v>20X</v>
          </cell>
          <cell r="Z832" t="str">
            <v>X</v>
          </cell>
          <cell r="AA832" t="str">
            <v>X</v>
          </cell>
          <cell r="AB832" t="str">
            <v>19ABS</v>
          </cell>
          <cell r="AC832" t="str">
            <v>ABS</v>
          </cell>
          <cell r="AD832" t="str">
            <v>XR14</v>
          </cell>
          <cell r="AE832" t="str">
            <v>X</v>
          </cell>
          <cell r="AF832" t="str">
            <v>11ABSXR22</v>
          </cell>
          <cell r="AG832" t="str">
            <v>X</v>
          </cell>
          <cell r="AH832" t="str">
            <v>X23</v>
          </cell>
          <cell r="AI832" t="str">
            <v>X</v>
          </cell>
          <cell r="AJ832" t="str">
            <v>X</v>
          </cell>
          <cell r="AK832">
            <v>18</v>
          </cell>
        </row>
        <row r="833">
          <cell r="L833" t="str">
            <v>X11</v>
          </cell>
          <cell r="M833" t="str">
            <v>X</v>
          </cell>
          <cell r="N833" t="str">
            <v>X10</v>
          </cell>
          <cell r="O833" t="str">
            <v>X</v>
          </cell>
          <cell r="P833" t="str">
            <v>X8</v>
          </cell>
          <cell r="Q833" t="str">
            <v>X</v>
          </cell>
          <cell r="R833" t="str">
            <v>3ABSX15</v>
          </cell>
          <cell r="S833" t="str">
            <v>X</v>
          </cell>
          <cell r="T833" t="str">
            <v>12X</v>
          </cell>
          <cell r="U833" t="str">
            <v>X21</v>
          </cell>
          <cell r="V833" t="str">
            <v>X</v>
          </cell>
          <cell r="W833" t="str">
            <v>18ABS</v>
          </cell>
          <cell r="X833" t="str">
            <v>X7</v>
          </cell>
          <cell r="Y833" t="str">
            <v>X</v>
          </cell>
          <cell r="Z833" t="str">
            <v>X6</v>
          </cell>
          <cell r="AA833" t="str">
            <v>15X</v>
          </cell>
          <cell r="AB833" t="str">
            <v>X</v>
          </cell>
          <cell r="AC833" t="str">
            <v>12X</v>
          </cell>
          <cell r="AD833" t="str">
            <v>X</v>
          </cell>
          <cell r="AE833" t="str">
            <v>11X</v>
          </cell>
          <cell r="AF833" t="str">
            <v>X4</v>
          </cell>
          <cell r="AG833" t="str">
            <v>ABS29</v>
          </cell>
          <cell r="AH833" t="str">
            <v>X4</v>
          </cell>
          <cell r="AI833" t="str">
            <v>X</v>
          </cell>
          <cell r="AJ833" t="str">
            <v>5X</v>
          </cell>
          <cell r="AK833" t="str">
            <v>X</v>
          </cell>
          <cell r="AL833">
            <v>2</v>
          </cell>
        </row>
        <row r="834">
          <cell r="L834" t="str">
            <v>DCD</v>
          </cell>
          <cell r="M834" t="str">
            <v>DCD</v>
          </cell>
          <cell r="N834" t="str">
            <v>DCD</v>
          </cell>
          <cell r="O834" t="str">
            <v>DCD</v>
          </cell>
          <cell r="P834" t="str">
            <v>DCD</v>
          </cell>
          <cell r="Q834" t="str">
            <v>DCD</v>
          </cell>
          <cell r="R834" t="str">
            <v>DCD</v>
          </cell>
          <cell r="S834" t="str">
            <v>DCD</v>
          </cell>
          <cell r="T834" t="str">
            <v>DCD</v>
          </cell>
          <cell r="U834" t="str">
            <v>DCD</v>
          </cell>
          <cell r="V834" t="str">
            <v>DCD</v>
          </cell>
          <cell r="W834" t="str">
            <v>DCD</v>
          </cell>
          <cell r="X834" t="str">
            <v>DCD</v>
          </cell>
          <cell r="Y834" t="str">
            <v>DCD</v>
          </cell>
          <cell r="Z834" t="str">
            <v>DCD</v>
          </cell>
          <cell r="AA834" t="str">
            <v>DCD</v>
          </cell>
          <cell r="AB834" t="str">
            <v>DCD</v>
          </cell>
          <cell r="AC834" t="str">
            <v>DCD</v>
          </cell>
          <cell r="AD834" t="str">
            <v>DCD</v>
          </cell>
          <cell r="AE834" t="str">
            <v>DCD</v>
          </cell>
          <cell r="AF834" t="str">
            <v>DCD</v>
          </cell>
          <cell r="AG834" t="str">
            <v>DCD</v>
          </cell>
          <cell r="AH834" t="str">
            <v>DCD</v>
          </cell>
          <cell r="AI834" t="str">
            <v>DCD</v>
          </cell>
          <cell r="AJ834" t="str">
            <v>DCD</v>
          </cell>
          <cell r="AK834" t="str">
            <v>DCD</v>
          </cell>
          <cell r="AL834" t="str">
            <v>DCD</v>
          </cell>
        </row>
        <row r="835">
          <cell r="L835" t="str">
            <v>X</v>
          </cell>
          <cell r="M835" t="str">
            <v>X</v>
          </cell>
          <cell r="N835" t="str">
            <v>X2</v>
          </cell>
          <cell r="O835" t="str">
            <v>X</v>
          </cell>
          <cell r="P835" t="str">
            <v>ABS1XR13</v>
          </cell>
          <cell r="Q835" t="str">
            <v>X</v>
          </cell>
          <cell r="R835" t="str">
            <v>9ABSX15</v>
          </cell>
          <cell r="S835" t="str">
            <v>X22</v>
          </cell>
          <cell r="T835" t="str">
            <v>X</v>
          </cell>
          <cell r="U835" t="str">
            <v>X16</v>
          </cell>
          <cell r="V835" t="str">
            <v>X</v>
          </cell>
          <cell r="W835" t="str">
            <v>X10TSO</v>
          </cell>
          <cell r="X835" t="str">
            <v>TSO</v>
          </cell>
          <cell r="Y835" t="str">
            <v>TSO</v>
          </cell>
          <cell r="Z835" t="str">
            <v>TSO</v>
          </cell>
          <cell r="AA835" t="str">
            <v>TSO</v>
          </cell>
          <cell r="AB835" t="str">
            <v>TSO</v>
          </cell>
          <cell r="AC835" t="str">
            <v>TSO</v>
          </cell>
          <cell r="AD835" t="str">
            <v>TSO</v>
          </cell>
          <cell r="AE835" t="str">
            <v>TSO</v>
          </cell>
          <cell r="AF835" t="str">
            <v>TSO</v>
          </cell>
          <cell r="AG835" t="str">
            <v>TSO</v>
          </cell>
          <cell r="AH835" t="str">
            <v>TSO</v>
          </cell>
          <cell r="AI835" t="str">
            <v>TSO</v>
          </cell>
        </row>
        <row r="836">
          <cell r="L836" t="str">
            <v>X</v>
          </cell>
          <cell r="M836" t="str">
            <v>X7</v>
          </cell>
          <cell r="N836" t="str">
            <v>X</v>
          </cell>
          <cell r="O836" t="str">
            <v>X29</v>
          </cell>
          <cell r="P836" t="str">
            <v>X</v>
          </cell>
          <cell r="Q836" t="str">
            <v>X26</v>
          </cell>
          <cell r="R836" t="str">
            <v>X</v>
          </cell>
          <cell r="S836" t="str">
            <v>27X</v>
          </cell>
          <cell r="T836" t="str">
            <v>X</v>
          </cell>
          <cell r="U836" t="str">
            <v>ABS23/X26</v>
          </cell>
          <cell r="V836" t="str">
            <v>X</v>
          </cell>
          <cell r="W836" t="str">
            <v>X25</v>
          </cell>
          <cell r="X836" t="str">
            <v>X</v>
          </cell>
          <cell r="Y836" t="str">
            <v>X24</v>
          </cell>
          <cell r="Z836" t="str">
            <v>X</v>
          </cell>
          <cell r="AA836" t="str">
            <v>X23</v>
          </cell>
          <cell r="AB836" t="str">
            <v>X</v>
          </cell>
          <cell r="AC836" t="str">
            <v>X22</v>
          </cell>
          <cell r="AD836" t="str">
            <v>X</v>
          </cell>
          <cell r="AE836" t="str">
            <v>20X</v>
          </cell>
          <cell r="AF836" t="str">
            <v>X</v>
          </cell>
          <cell r="AG836" t="str">
            <v>X</v>
          </cell>
          <cell r="AH836" t="str">
            <v>18X</v>
          </cell>
          <cell r="AI836" t="str">
            <v>X</v>
          </cell>
          <cell r="AJ836" t="str">
            <v>X</v>
          </cell>
          <cell r="AK836">
            <v>12</v>
          </cell>
        </row>
        <row r="837">
          <cell r="L837" t="str">
            <v>X30</v>
          </cell>
          <cell r="M837" t="str">
            <v>27XDIAMAYE</v>
          </cell>
          <cell r="N837" t="str">
            <v>ABSDIAMAYE</v>
          </cell>
          <cell r="O837" t="str">
            <v>XDIAMAYE</v>
          </cell>
          <cell r="P837" t="str">
            <v>X12DIAMAYE</v>
          </cell>
          <cell r="Q837" t="str">
            <v>11XDIAMAYE</v>
          </cell>
          <cell r="R837" t="str">
            <v>XDIAMAYE</v>
          </cell>
          <cell r="S837" t="str">
            <v>X16DIAMAYE</v>
          </cell>
          <cell r="T837" t="str">
            <v>11DIAMAYEX</v>
          </cell>
          <cell r="U837" t="str">
            <v>XDIAMAYE</v>
          </cell>
          <cell r="V837" t="str">
            <v>X19DIAMAYE</v>
          </cell>
          <cell r="W837" t="str">
            <v>X21DIAMAYE</v>
          </cell>
          <cell r="X837" t="str">
            <v>X27DIAMAYE</v>
          </cell>
          <cell r="Y837" t="str">
            <v>XDIAMAYE</v>
          </cell>
          <cell r="Z837" t="str">
            <v>X5DIAMAYE</v>
          </cell>
          <cell r="AA837" t="str">
            <v>XDIAMAYE</v>
          </cell>
          <cell r="AB837" t="str">
            <v>X13DIAMAYE</v>
          </cell>
          <cell r="AC837" t="str">
            <v>XDIAMAYE</v>
          </cell>
          <cell r="AD837" t="str">
            <v>XDIAMAYE</v>
          </cell>
          <cell r="AE837" t="str">
            <v>X1DIAMAYE</v>
          </cell>
          <cell r="AF837" t="str">
            <v>7XDIAMAYE</v>
          </cell>
          <cell r="AG837" t="str">
            <v>X27DIAMAYE</v>
          </cell>
          <cell r="AH837" t="str">
            <v>XDIAMAYE</v>
          </cell>
          <cell r="AI837" t="str">
            <v>XDIAMAYE</v>
          </cell>
        </row>
        <row r="838">
          <cell r="L838" t="str">
            <v>ABS3</v>
          </cell>
          <cell r="M838" t="str">
            <v>TSO7/14</v>
          </cell>
          <cell r="N838" t="str">
            <v>TSO</v>
          </cell>
          <cell r="O838" t="str">
            <v>TSO</v>
          </cell>
          <cell r="P838" t="str">
            <v>TSO</v>
          </cell>
          <cell r="Q838" t="str">
            <v>TSO</v>
          </cell>
          <cell r="R838" t="str">
            <v>TSO</v>
          </cell>
          <cell r="S838" t="str">
            <v>TSO</v>
          </cell>
          <cell r="T838" t="str">
            <v>TSO</v>
          </cell>
          <cell r="U838" t="str">
            <v>TSO</v>
          </cell>
          <cell r="V838" t="str">
            <v>TSO</v>
          </cell>
          <cell r="W838" t="str">
            <v>TSO</v>
          </cell>
          <cell r="X838" t="str">
            <v>TSO</v>
          </cell>
          <cell r="Y838" t="str">
            <v>TSO</v>
          </cell>
          <cell r="Z838" t="str">
            <v>TSO</v>
          </cell>
          <cell r="AA838" t="str">
            <v>TSO</v>
          </cell>
          <cell r="AB838" t="str">
            <v>TSO</v>
          </cell>
          <cell r="AC838" t="str">
            <v>TSO</v>
          </cell>
          <cell r="AD838" t="str">
            <v>TSO</v>
          </cell>
          <cell r="AE838" t="str">
            <v>TSO</v>
          </cell>
          <cell r="AF838" t="str">
            <v>TSO</v>
          </cell>
          <cell r="AG838" t="str">
            <v>TSO</v>
          </cell>
          <cell r="AH838" t="str">
            <v>TSO</v>
          </cell>
          <cell r="AI838" t="str">
            <v>TSO</v>
          </cell>
        </row>
        <row r="839">
          <cell r="L839" t="str">
            <v>ABS3</v>
          </cell>
          <cell r="M839" t="str">
            <v>ABS</v>
          </cell>
          <cell r="N839" t="str">
            <v>PDV</v>
          </cell>
          <cell r="O839" t="str">
            <v>PDV</v>
          </cell>
          <cell r="P839" t="str">
            <v>PDV</v>
          </cell>
          <cell r="Q839" t="str">
            <v>PDV</v>
          </cell>
          <cell r="R839" t="str">
            <v>PDV</v>
          </cell>
          <cell r="S839" t="str">
            <v>PDV</v>
          </cell>
          <cell r="T839" t="str">
            <v>PDV</v>
          </cell>
          <cell r="U839" t="str">
            <v>PDV</v>
          </cell>
          <cell r="V839" t="str">
            <v>PDV</v>
          </cell>
          <cell r="W839" t="str">
            <v>PDV</v>
          </cell>
          <cell r="X839" t="str">
            <v>PDV</v>
          </cell>
          <cell r="Y839" t="str">
            <v>PDV</v>
          </cell>
          <cell r="Z839" t="str">
            <v>PDV</v>
          </cell>
          <cell r="AA839" t="str">
            <v>PDV</v>
          </cell>
          <cell r="AB839" t="str">
            <v>PDV</v>
          </cell>
          <cell r="AC839" t="str">
            <v>PDV</v>
          </cell>
          <cell r="AD839" t="str">
            <v>PDV</v>
          </cell>
          <cell r="AE839" t="str">
            <v>PDV</v>
          </cell>
          <cell r="AF839" t="str">
            <v>PDV</v>
          </cell>
          <cell r="AG839" t="str">
            <v>PDV</v>
          </cell>
          <cell r="AH839" t="str">
            <v>PDV</v>
          </cell>
          <cell r="AI839" t="str">
            <v>PDV</v>
          </cell>
        </row>
        <row r="840">
          <cell r="L840" t="str">
            <v>X</v>
          </cell>
          <cell r="M840" t="str">
            <v>X</v>
          </cell>
          <cell r="N840" t="str">
            <v>X</v>
          </cell>
          <cell r="O840" t="str">
            <v>XINH2</v>
          </cell>
          <cell r="P840" t="str">
            <v>X1INH</v>
          </cell>
          <cell r="Q840" t="str">
            <v>X30</v>
          </cell>
          <cell r="R840" t="str">
            <v>X</v>
          </cell>
          <cell r="S840" t="str">
            <v>29X</v>
          </cell>
          <cell r="T840" t="str">
            <v>X</v>
          </cell>
          <cell r="U840" t="str">
            <v>X30</v>
          </cell>
          <cell r="V840" t="str">
            <v>X</v>
          </cell>
          <cell r="W840" t="str">
            <v>X</v>
          </cell>
          <cell r="X840" t="str">
            <v>X6</v>
          </cell>
          <cell r="Y840" t="str">
            <v>X</v>
          </cell>
          <cell r="Z840" t="str">
            <v>2X</v>
          </cell>
          <cell r="AA840" t="str">
            <v>X</v>
          </cell>
          <cell r="AB840" t="str">
            <v>10X</v>
          </cell>
          <cell r="AC840" t="str">
            <v>X</v>
          </cell>
          <cell r="AD840" t="str">
            <v>X</v>
          </cell>
          <cell r="AE840" t="str">
            <v>6ABS/X13</v>
          </cell>
          <cell r="AF840" t="str">
            <v>X</v>
          </cell>
          <cell r="AG840" t="str">
            <v>X</v>
          </cell>
          <cell r="AH840" t="str">
            <v>11ABSXR17</v>
          </cell>
          <cell r="AI840" t="str">
            <v>X</v>
          </cell>
          <cell r="AJ840" t="str">
            <v>X</v>
          </cell>
          <cell r="AK840">
            <v>15</v>
          </cell>
        </row>
        <row r="841">
          <cell r="L841" t="str">
            <v>DCD</v>
          </cell>
          <cell r="M841" t="str">
            <v>DCD</v>
          </cell>
          <cell r="N841" t="str">
            <v>DCD</v>
          </cell>
          <cell r="O841" t="str">
            <v>DCD</v>
          </cell>
          <cell r="P841" t="str">
            <v>DCD</v>
          </cell>
          <cell r="Q841" t="str">
            <v>DCD</v>
          </cell>
          <cell r="R841" t="str">
            <v>DCD</v>
          </cell>
          <cell r="S841" t="str">
            <v>DCD</v>
          </cell>
          <cell r="T841" t="str">
            <v>DCD</v>
          </cell>
          <cell r="U841" t="str">
            <v>DCD</v>
          </cell>
          <cell r="V841" t="str">
            <v>DCD</v>
          </cell>
          <cell r="W841" t="str">
            <v>DCD</v>
          </cell>
          <cell r="X841" t="str">
            <v>DCD</v>
          </cell>
          <cell r="Y841" t="str">
            <v>DCD</v>
          </cell>
          <cell r="Z841" t="str">
            <v>DCD</v>
          </cell>
          <cell r="AA841" t="str">
            <v>DCD</v>
          </cell>
          <cell r="AB841" t="str">
            <v>DCD</v>
          </cell>
          <cell r="AC841" t="str">
            <v>DCD</v>
          </cell>
          <cell r="AD841" t="str">
            <v>DCD</v>
          </cell>
          <cell r="AE841" t="str">
            <v>DCD</v>
          </cell>
          <cell r="AF841" t="str">
            <v>DCD</v>
          </cell>
          <cell r="AG841" t="str">
            <v>DCD</v>
          </cell>
          <cell r="AH841" t="str">
            <v>DCD</v>
          </cell>
          <cell r="AI841" t="str">
            <v>DCD</v>
          </cell>
          <cell r="AJ841" t="str">
            <v>DCD</v>
          </cell>
          <cell r="AK841" t="str">
            <v>DCD</v>
          </cell>
          <cell r="AL841" t="str">
            <v>DCD</v>
          </cell>
        </row>
        <row r="842">
          <cell r="L842" t="str">
            <v>PDV</v>
          </cell>
          <cell r="M842" t="str">
            <v>PDV</v>
          </cell>
          <cell r="N842" t="str">
            <v>PDV</v>
          </cell>
          <cell r="O842" t="str">
            <v>PDV</v>
          </cell>
          <cell r="P842" t="str">
            <v>PDV</v>
          </cell>
          <cell r="Q842" t="str">
            <v>PDV</v>
          </cell>
          <cell r="R842" t="str">
            <v>PDV</v>
          </cell>
          <cell r="S842" t="str">
            <v>PDV</v>
          </cell>
          <cell r="T842" t="str">
            <v>PDV</v>
          </cell>
          <cell r="U842" t="str">
            <v>PDV</v>
          </cell>
          <cell r="V842" t="str">
            <v>PDV</v>
          </cell>
          <cell r="W842" t="str">
            <v>PDV</v>
          </cell>
          <cell r="X842" t="str">
            <v>PDV</v>
          </cell>
          <cell r="Y842" t="str">
            <v>PDV</v>
          </cell>
          <cell r="Z842" t="str">
            <v>PDV</v>
          </cell>
          <cell r="AA842" t="str">
            <v>PDV</v>
          </cell>
          <cell r="AB842" t="str">
            <v>PDV</v>
          </cell>
          <cell r="AC842" t="str">
            <v>PDV</v>
          </cell>
          <cell r="AD842" t="str">
            <v>PDV</v>
          </cell>
          <cell r="AE842" t="str">
            <v>PDV</v>
          </cell>
          <cell r="AF842" t="str">
            <v>PDV</v>
          </cell>
          <cell r="AG842" t="str">
            <v>PDV</v>
          </cell>
          <cell r="AH842" t="str">
            <v>PDV</v>
          </cell>
          <cell r="AI842" t="str">
            <v>PDV</v>
          </cell>
        </row>
        <row r="843">
          <cell r="L843" t="str">
            <v>ABS12</v>
          </cell>
          <cell r="M843" t="str">
            <v>ABS</v>
          </cell>
          <cell r="N843" t="str">
            <v>PDV</v>
          </cell>
          <cell r="O843" t="str">
            <v>PDV</v>
          </cell>
          <cell r="P843" t="str">
            <v>PDV</v>
          </cell>
          <cell r="Q843" t="str">
            <v>PDV</v>
          </cell>
          <cell r="R843" t="str">
            <v>PDV</v>
          </cell>
          <cell r="S843" t="str">
            <v>PDV</v>
          </cell>
          <cell r="T843" t="str">
            <v>PDV</v>
          </cell>
          <cell r="U843" t="str">
            <v>PDV</v>
          </cell>
          <cell r="V843" t="str">
            <v>PDV</v>
          </cell>
          <cell r="W843" t="str">
            <v>PDV</v>
          </cell>
          <cell r="X843" t="str">
            <v>PDV</v>
          </cell>
          <cell r="Y843" t="str">
            <v>PDV</v>
          </cell>
          <cell r="Z843" t="str">
            <v>PDV</v>
          </cell>
          <cell r="AA843" t="str">
            <v>PDV</v>
          </cell>
          <cell r="AB843" t="str">
            <v>PDV</v>
          </cell>
          <cell r="AC843" t="str">
            <v>PDV</v>
          </cell>
          <cell r="AD843" t="str">
            <v>PDV</v>
          </cell>
          <cell r="AE843" t="str">
            <v>PDV</v>
          </cell>
          <cell r="AF843" t="str">
            <v>DCD17/08/17</v>
          </cell>
          <cell r="AG843" t="str">
            <v xml:space="preserve">DCD </v>
          </cell>
          <cell r="AH843" t="str">
            <v>DCD</v>
          </cell>
          <cell r="AI843" t="str">
            <v>DCD</v>
          </cell>
        </row>
        <row r="844">
          <cell r="L844" t="str">
            <v>X10/12/2/16</v>
          </cell>
          <cell r="M844" t="str">
            <v>X</v>
          </cell>
          <cell r="N844" t="str">
            <v>X12</v>
          </cell>
          <cell r="O844" t="str">
            <v>X</v>
          </cell>
          <cell r="P844" t="str">
            <v>X14</v>
          </cell>
          <cell r="Q844" t="str">
            <v>X</v>
          </cell>
          <cell r="R844" t="str">
            <v>14XR21</v>
          </cell>
          <cell r="S844" t="str">
            <v>X</v>
          </cell>
          <cell r="T844" t="str">
            <v>ABS19XR22</v>
          </cell>
          <cell r="U844" t="str">
            <v>X</v>
          </cell>
          <cell r="V844" t="str">
            <v>X19</v>
          </cell>
          <cell r="W844" t="str">
            <v>X</v>
          </cell>
          <cell r="X844" t="str">
            <v>X19</v>
          </cell>
          <cell r="Y844" t="str">
            <v>X</v>
          </cell>
          <cell r="Z844" t="str">
            <v>16X</v>
          </cell>
          <cell r="AA844" t="str">
            <v>X</v>
          </cell>
          <cell r="AB844" t="str">
            <v>17ABSXR20</v>
          </cell>
          <cell r="AC844" t="str">
            <v>X</v>
          </cell>
          <cell r="AD844" t="str">
            <v>X</v>
          </cell>
          <cell r="AE844" t="str">
            <v>18X</v>
          </cell>
          <cell r="AF844" t="str">
            <v>X</v>
          </cell>
          <cell r="AG844" t="str">
            <v>X</v>
          </cell>
          <cell r="AH844" t="str">
            <v>13ABSXR17</v>
          </cell>
          <cell r="AI844" t="str">
            <v>X</v>
          </cell>
          <cell r="AJ844" t="str">
            <v>X</v>
          </cell>
          <cell r="AK844">
            <v>12</v>
          </cell>
        </row>
        <row r="845">
          <cell r="L845" t="str">
            <v>PDV</v>
          </cell>
          <cell r="M845" t="str">
            <v>PDV</v>
          </cell>
          <cell r="N845" t="str">
            <v>PDV</v>
          </cell>
          <cell r="O845" t="str">
            <v>PDVRX4/30ABS</v>
          </cell>
          <cell r="P845" t="str">
            <v>ABS</v>
          </cell>
          <cell r="Q845" t="str">
            <v>PDV</v>
          </cell>
          <cell r="R845" t="str">
            <v>PDV</v>
          </cell>
          <cell r="S845" t="str">
            <v>PDV</v>
          </cell>
          <cell r="T845" t="str">
            <v>PDV</v>
          </cell>
          <cell r="U845" t="str">
            <v>PDV</v>
          </cell>
          <cell r="V845" t="str">
            <v>PDV</v>
          </cell>
          <cell r="W845" t="str">
            <v>PDV</v>
          </cell>
          <cell r="X845" t="str">
            <v>PDV</v>
          </cell>
          <cell r="Y845" t="str">
            <v>PDV</v>
          </cell>
          <cell r="Z845" t="str">
            <v>PDV</v>
          </cell>
          <cell r="AA845" t="str">
            <v>PDV</v>
          </cell>
          <cell r="AB845" t="str">
            <v>PDV</v>
          </cell>
          <cell r="AC845" t="str">
            <v>PDV</v>
          </cell>
          <cell r="AD845" t="str">
            <v>PDV</v>
          </cell>
          <cell r="AE845" t="str">
            <v>PDV</v>
          </cell>
          <cell r="AF845" t="str">
            <v>PDV</v>
          </cell>
          <cell r="AG845" t="str">
            <v>PDV</v>
          </cell>
          <cell r="AH845" t="str">
            <v>PDV</v>
          </cell>
          <cell r="AI845" t="str">
            <v>PDV</v>
          </cell>
        </row>
        <row r="846">
          <cell r="L846" t="str">
            <v>X</v>
          </cell>
          <cell r="M846" t="str">
            <v>X</v>
          </cell>
          <cell r="N846" t="str">
            <v>ABS26</v>
          </cell>
          <cell r="O846" t="str">
            <v>X9</v>
          </cell>
          <cell r="P846" t="str">
            <v>X</v>
          </cell>
          <cell r="Q846" t="str">
            <v>X6</v>
          </cell>
          <cell r="R846" t="str">
            <v>X</v>
          </cell>
          <cell r="S846" t="str">
            <v>ABS7XR14</v>
          </cell>
          <cell r="T846" t="str">
            <v>X</v>
          </cell>
          <cell r="U846" t="str">
            <v>9X</v>
          </cell>
          <cell r="V846" t="str">
            <v>X</v>
          </cell>
          <cell r="W846" t="str">
            <v>X10</v>
          </cell>
          <cell r="X846" t="str">
            <v>X</v>
          </cell>
          <cell r="Y846" t="str">
            <v>X</v>
          </cell>
          <cell r="Z846" t="str">
            <v>X</v>
          </cell>
          <cell r="AA846" t="str">
            <v>10ABSXR17</v>
          </cell>
          <cell r="AB846" t="str">
            <v>X</v>
          </cell>
          <cell r="AC846" t="str">
            <v>15ABSXR19</v>
          </cell>
          <cell r="AD846" t="str">
            <v>X</v>
          </cell>
          <cell r="AE846" t="str">
            <v>X</v>
          </cell>
          <cell r="AF846" t="str">
            <v>X31</v>
          </cell>
          <cell r="AG846" t="str">
            <v>X29</v>
          </cell>
          <cell r="AH846" t="str">
            <v>24X</v>
          </cell>
          <cell r="AI846" t="str">
            <v>X</v>
          </cell>
          <cell r="AJ846" t="str">
            <v>X</v>
          </cell>
          <cell r="AK846">
            <v>19</v>
          </cell>
        </row>
        <row r="847">
          <cell r="L847" t="str">
            <v>X</v>
          </cell>
          <cell r="M847" t="str">
            <v>X</v>
          </cell>
          <cell r="N847" t="str">
            <v>X12</v>
          </cell>
          <cell r="O847" t="str">
            <v>X</v>
          </cell>
          <cell r="P847" t="str">
            <v>X7</v>
          </cell>
          <cell r="Q847" t="str">
            <v>X</v>
          </cell>
          <cell r="R847" t="str">
            <v>24X17</v>
          </cell>
          <cell r="S847" t="str">
            <v>X</v>
          </cell>
          <cell r="T847" t="str">
            <v>31X</v>
          </cell>
          <cell r="U847" t="str">
            <v>X</v>
          </cell>
          <cell r="V847" t="str">
            <v>X24</v>
          </cell>
          <cell r="W847" t="str">
            <v>X</v>
          </cell>
          <cell r="X847" t="str">
            <v>X</v>
          </cell>
          <cell r="Y847" t="str">
            <v>27X</v>
          </cell>
          <cell r="Z847" t="str">
            <v>X</v>
          </cell>
          <cell r="AA847" t="str">
            <v>27X</v>
          </cell>
          <cell r="AB847" t="str">
            <v>X</v>
          </cell>
          <cell r="AC847" t="str">
            <v>X</v>
          </cell>
          <cell r="AD847" t="str">
            <v>X12</v>
          </cell>
          <cell r="AE847" t="str">
            <v>X</v>
          </cell>
          <cell r="AF847" t="str">
            <v>X</v>
          </cell>
          <cell r="AG847" t="str">
            <v>X26</v>
          </cell>
          <cell r="AH847" t="str">
            <v>X</v>
          </cell>
          <cell r="AI847" t="str">
            <v>X</v>
          </cell>
          <cell r="AJ847">
            <v>26</v>
          </cell>
        </row>
        <row r="848">
          <cell r="L848" t="str">
            <v>DCD5/15</v>
          </cell>
          <cell r="M848" t="str">
            <v>DCD5/15</v>
          </cell>
          <cell r="N848" t="str">
            <v>DCD5/15</v>
          </cell>
          <cell r="O848" t="str">
            <v>DCD5/15</v>
          </cell>
          <cell r="P848" t="str">
            <v>DCD5/15</v>
          </cell>
          <cell r="Q848" t="str">
            <v>DCD5/15</v>
          </cell>
          <cell r="R848" t="str">
            <v>DCD5/15</v>
          </cell>
          <cell r="S848" t="str">
            <v>DCD5/15</v>
          </cell>
          <cell r="T848" t="str">
            <v>DCD5/15</v>
          </cell>
          <cell r="U848" t="str">
            <v>DCD5/15</v>
          </cell>
          <cell r="V848" t="str">
            <v>DCD5/15</v>
          </cell>
          <cell r="W848" t="str">
            <v>DCD5/15</v>
          </cell>
          <cell r="X848" t="str">
            <v>DCD5/15</v>
          </cell>
          <cell r="Y848" t="str">
            <v>DCD5/15</v>
          </cell>
          <cell r="Z848" t="str">
            <v>DCD5/15</v>
          </cell>
          <cell r="AA848" t="str">
            <v>DCD5/15</v>
          </cell>
          <cell r="AB848" t="str">
            <v>DCD5/15</v>
          </cell>
          <cell r="AC848" t="str">
            <v>DCD5/15</v>
          </cell>
          <cell r="AD848" t="str">
            <v>DCD5/15</v>
          </cell>
          <cell r="AE848" t="str">
            <v>DCD5/15</v>
          </cell>
          <cell r="AF848" t="str">
            <v>DCD5/15</v>
          </cell>
          <cell r="AG848" t="str">
            <v>DCD5/15</v>
          </cell>
          <cell r="AH848" t="str">
            <v>DCD5/15</v>
          </cell>
          <cell r="AI848" t="str">
            <v>DCD5/15</v>
          </cell>
          <cell r="AJ848" t="str">
            <v>DCD5/15</v>
          </cell>
          <cell r="AK848" t="str">
            <v>DCD5/15</v>
          </cell>
          <cell r="AL848" t="str">
            <v>DCD5/15</v>
          </cell>
        </row>
        <row r="849">
          <cell r="AB849" t="str">
            <v>X12</v>
          </cell>
          <cell r="AC849" t="str">
            <v>10ABSXR18</v>
          </cell>
          <cell r="AD849" t="str">
            <v>CHG20</v>
          </cell>
          <cell r="AE849" t="str">
            <v>CHG</v>
          </cell>
          <cell r="AF849" t="str">
            <v>CHG</v>
          </cell>
          <cell r="AG849" t="str">
            <v>CHG</v>
          </cell>
          <cell r="AH849" t="str">
            <v>CHG</v>
          </cell>
          <cell r="AI849" t="str">
            <v>CHG</v>
          </cell>
        </row>
        <row r="850">
          <cell r="V850" t="str">
            <v>PDVR X28</v>
          </cell>
          <cell r="W850" t="str">
            <v>X24</v>
          </cell>
          <cell r="X850" t="str">
            <v>X</v>
          </cell>
          <cell r="Y850" t="str">
            <v>24X</v>
          </cell>
          <cell r="Z850" t="str">
            <v>X</v>
          </cell>
          <cell r="AA850" t="str">
            <v>X</v>
          </cell>
          <cell r="AB850" t="str">
            <v>CHG</v>
          </cell>
          <cell r="AC850" t="str">
            <v>CHG</v>
          </cell>
          <cell r="AD850" t="str">
            <v>CHG</v>
          </cell>
          <cell r="AE850" t="str">
            <v>CHG</v>
          </cell>
          <cell r="AF850" t="str">
            <v>CHG</v>
          </cell>
          <cell r="AG850" t="str">
            <v>CHG</v>
          </cell>
          <cell r="AH850" t="str">
            <v>CHG</v>
          </cell>
          <cell r="AI850" t="str">
            <v>CHG</v>
          </cell>
        </row>
        <row r="851">
          <cell r="L851" t="str">
            <v>PDV</v>
          </cell>
          <cell r="M851" t="str">
            <v>PDV</v>
          </cell>
          <cell r="N851" t="str">
            <v>PDV</v>
          </cell>
          <cell r="O851" t="str">
            <v>PDV</v>
          </cell>
          <cell r="P851" t="str">
            <v>PDV</v>
          </cell>
          <cell r="Q851" t="str">
            <v>PDV</v>
          </cell>
          <cell r="R851" t="str">
            <v>PDV</v>
          </cell>
          <cell r="S851" t="str">
            <v>PDV</v>
          </cell>
          <cell r="T851" t="str">
            <v>PDV</v>
          </cell>
          <cell r="U851" t="str">
            <v>PDV</v>
          </cell>
          <cell r="V851" t="str">
            <v>CHG28</v>
          </cell>
          <cell r="W851" t="str">
            <v>CHG</v>
          </cell>
          <cell r="X851" t="str">
            <v>CHG</v>
          </cell>
          <cell r="Y851" t="str">
            <v>CHG</v>
          </cell>
          <cell r="Z851" t="str">
            <v>CHG</v>
          </cell>
          <cell r="AA851" t="str">
            <v>CHG</v>
          </cell>
          <cell r="AB851" t="str">
            <v>CHG</v>
          </cell>
          <cell r="AC851" t="str">
            <v>CHG</v>
          </cell>
          <cell r="AD851" t="str">
            <v>X20</v>
          </cell>
          <cell r="AE851" t="str">
            <v>19X</v>
          </cell>
          <cell r="AF851" t="str">
            <v>X</v>
          </cell>
          <cell r="AG851" t="str">
            <v>18ABS</v>
          </cell>
          <cell r="AH851" t="str">
            <v>ABS</v>
          </cell>
          <cell r="AI851" t="str">
            <v>ABS</v>
          </cell>
        </row>
        <row r="852">
          <cell r="L852" t="str">
            <v>DCD23/3/15</v>
          </cell>
          <cell r="M852" t="str">
            <v>DCD23/3/15</v>
          </cell>
          <cell r="N852" t="str">
            <v>DCD23/3/15</v>
          </cell>
          <cell r="O852" t="str">
            <v>DCD23/3/15</v>
          </cell>
          <cell r="P852" t="str">
            <v>DCD23/3/15</v>
          </cell>
          <cell r="Q852" t="str">
            <v>DCD23/3/15</v>
          </cell>
          <cell r="R852" t="str">
            <v>DCD23/3/15</v>
          </cell>
          <cell r="S852" t="str">
            <v>DCD23/3/15</v>
          </cell>
          <cell r="T852" t="str">
            <v>DCD23/3/15</v>
          </cell>
          <cell r="U852" t="str">
            <v>DCD23/3/15</v>
          </cell>
          <cell r="V852" t="str">
            <v>DCD23/3/15</v>
          </cell>
          <cell r="W852" t="str">
            <v>DCD23/3/15</v>
          </cell>
          <cell r="X852" t="str">
            <v>DCD23/3/15</v>
          </cell>
          <cell r="Y852" t="str">
            <v>DCD23/3/15</v>
          </cell>
          <cell r="Z852" t="str">
            <v>DCD23/3/15</v>
          </cell>
          <cell r="AA852" t="str">
            <v>DCD23/3/15</v>
          </cell>
          <cell r="AB852" t="str">
            <v>DCD23/3/15</v>
          </cell>
          <cell r="AC852" t="str">
            <v>DCD23/3/15</v>
          </cell>
          <cell r="AD852" t="str">
            <v>DCD23/3/15</v>
          </cell>
          <cell r="AE852" t="str">
            <v>DCD23/3/15</v>
          </cell>
          <cell r="AF852" t="str">
            <v>DCD23/3/15</v>
          </cell>
          <cell r="AG852" t="str">
            <v>DCD23/3/15</v>
          </cell>
          <cell r="AH852" t="str">
            <v>DCD23/3/15</v>
          </cell>
          <cell r="AI852" t="str">
            <v>DCD23/3/15</v>
          </cell>
          <cell r="AJ852" t="str">
            <v>DCD23/3/15</v>
          </cell>
          <cell r="AK852" t="str">
            <v>DCD23/3/15</v>
          </cell>
          <cell r="AL852" t="str">
            <v>DCD23/3/15</v>
          </cell>
        </row>
        <row r="853">
          <cell r="L853" t="str">
            <v>CHG</v>
          </cell>
          <cell r="M853" t="str">
            <v>CHG/7</v>
          </cell>
          <cell r="N853" t="str">
            <v>CHG</v>
          </cell>
          <cell r="O853" t="str">
            <v>CHG</v>
          </cell>
          <cell r="P853" t="str">
            <v>CHG</v>
          </cell>
          <cell r="Q853" t="str">
            <v>CHG</v>
          </cell>
          <cell r="R853" t="str">
            <v>CHG</v>
          </cell>
          <cell r="S853" t="str">
            <v>CHG</v>
          </cell>
          <cell r="T853" t="str">
            <v>CHG</v>
          </cell>
          <cell r="U853" t="str">
            <v>CHG</v>
          </cell>
          <cell r="V853" t="str">
            <v>CHG</v>
          </cell>
          <cell r="W853" t="str">
            <v>CHG</v>
          </cell>
          <cell r="X853" t="str">
            <v>CHG</v>
          </cell>
          <cell r="Y853" t="str">
            <v>CHG</v>
          </cell>
          <cell r="Z853" t="str">
            <v>CHG</v>
          </cell>
          <cell r="AA853" t="str">
            <v>CHG</v>
          </cell>
          <cell r="AB853" t="str">
            <v>CHG</v>
          </cell>
          <cell r="AC853" t="str">
            <v>CHG</v>
          </cell>
          <cell r="AD853" t="str">
            <v>CHG</v>
          </cell>
          <cell r="AE853" t="str">
            <v>CHG</v>
          </cell>
          <cell r="AF853" t="str">
            <v>CHG</v>
          </cell>
          <cell r="AG853" t="str">
            <v>CHG</v>
          </cell>
          <cell r="AH853" t="str">
            <v>CHG</v>
          </cell>
          <cell r="AI853" t="str">
            <v>CHG</v>
          </cell>
        </row>
        <row r="854">
          <cell r="L854" t="str">
            <v>X18</v>
          </cell>
          <cell r="M854" t="str">
            <v>X19/DCD23/1/16</v>
          </cell>
          <cell r="N854" t="str">
            <v>DCD23/1/16</v>
          </cell>
          <cell r="O854" t="str">
            <v>DCD23/1/16</v>
          </cell>
          <cell r="P854" t="str">
            <v>DCD23/1/16</v>
          </cell>
          <cell r="Q854" t="str">
            <v>DCD23/1/16</v>
          </cell>
          <cell r="R854" t="str">
            <v>DCD23/1/16</v>
          </cell>
          <cell r="S854" t="str">
            <v>DCD23/1/16</v>
          </cell>
          <cell r="T854" t="str">
            <v>DCD23/1/16</v>
          </cell>
          <cell r="U854" t="str">
            <v>DCD23/1/16</v>
          </cell>
          <cell r="V854" t="str">
            <v>DCD23/1/16</v>
          </cell>
          <cell r="W854" t="str">
            <v>DCD23/1/16</v>
          </cell>
          <cell r="X854" t="str">
            <v>DCD23/1/16</v>
          </cell>
          <cell r="Y854" t="str">
            <v>DCD23/1/16</v>
          </cell>
          <cell r="Z854" t="str">
            <v>DCD23/1/16</v>
          </cell>
          <cell r="AA854" t="str">
            <v>DCD23/1/16</v>
          </cell>
          <cell r="AB854" t="str">
            <v>DCD23/1/16</v>
          </cell>
          <cell r="AC854" t="str">
            <v>DCD23/1/16</v>
          </cell>
          <cell r="AD854" t="str">
            <v>DCD23/1/16</v>
          </cell>
          <cell r="AE854" t="str">
            <v>DCD23/1/16</v>
          </cell>
          <cell r="AF854" t="str">
            <v>DCD23/1/16</v>
          </cell>
          <cell r="AG854" t="str">
            <v>DCD23/1/16</v>
          </cell>
          <cell r="AH854" t="str">
            <v>DCD23/1/16</v>
          </cell>
          <cell r="AI854" t="str">
            <v>DCD23/1/16</v>
          </cell>
          <cell r="AJ854" t="str">
            <v>DCD23/1/16</v>
          </cell>
          <cell r="AK854" t="str">
            <v>DCD23/1/16</v>
          </cell>
          <cell r="AL854" t="str">
            <v>DCD23/1/16</v>
          </cell>
        </row>
        <row r="855">
          <cell r="L855" t="str">
            <v>X8</v>
          </cell>
          <cell r="M855" t="str">
            <v>ABS6</v>
          </cell>
          <cell r="N855" t="str">
            <v>X</v>
          </cell>
          <cell r="O855" t="str">
            <v>X24</v>
          </cell>
          <cell r="P855" t="str">
            <v>X21</v>
          </cell>
          <cell r="Q855" t="str">
            <v>X26</v>
          </cell>
          <cell r="R855" t="str">
            <v>ABS23/X24</v>
          </cell>
          <cell r="S855" t="str">
            <v>22X25</v>
          </cell>
          <cell r="T855" t="str">
            <v>X</v>
          </cell>
          <cell r="U855" t="str">
            <v>X22</v>
          </cell>
          <cell r="V855" t="str">
            <v>X</v>
          </cell>
          <cell r="W855" t="str">
            <v>X25</v>
          </cell>
          <cell r="X855" t="str">
            <v>X</v>
          </cell>
          <cell r="Y855" t="str">
            <v>20ABSXR24</v>
          </cell>
          <cell r="Z855" t="str">
            <v>X</v>
          </cell>
          <cell r="AA855" t="str">
            <v>ABS23R27X</v>
          </cell>
          <cell r="AB855" t="str">
            <v>X</v>
          </cell>
          <cell r="AC855" t="str">
            <v>23X</v>
          </cell>
          <cell r="AD855" t="str">
            <v>X</v>
          </cell>
          <cell r="AE855" t="str">
            <v>25ABSXR26</v>
          </cell>
          <cell r="AF855" t="str">
            <v>X</v>
          </cell>
          <cell r="AG855" t="str">
            <v>X</v>
          </cell>
          <cell r="AH855" t="str">
            <v>23X</v>
          </cell>
          <cell r="AI855" t="str">
            <v>X</v>
          </cell>
          <cell r="AJ855" t="str">
            <v>X</v>
          </cell>
          <cell r="AK855">
            <v>24</v>
          </cell>
        </row>
        <row r="856">
          <cell r="L856" t="str">
            <v>OULAMPX</v>
          </cell>
          <cell r="M856" t="str">
            <v>OULAMPX</v>
          </cell>
          <cell r="N856" t="str">
            <v>X23OULAMP</v>
          </cell>
          <cell r="O856" t="str">
            <v>28XOULAMP</v>
          </cell>
          <cell r="P856" t="str">
            <v>X29OULAMP</v>
          </cell>
          <cell r="Q856" t="str">
            <v>19XOULMP</v>
          </cell>
          <cell r="R856" t="str">
            <v>X16OULAMP</v>
          </cell>
          <cell r="S856" t="str">
            <v>X25</v>
          </cell>
          <cell r="T856" t="str">
            <v>TSO</v>
          </cell>
          <cell r="U856" t="str">
            <v>TSO</v>
          </cell>
          <cell r="V856" t="str">
            <v>TSO</v>
          </cell>
          <cell r="W856" t="str">
            <v>TSO</v>
          </cell>
          <cell r="X856" t="str">
            <v>TSO</v>
          </cell>
          <cell r="Y856" t="str">
            <v>TSO</v>
          </cell>
          <cell r="Z856" t="str">
            <v>TSO</v>
          </cell>
          <cell r="AA856" t="str">
            <v>TSO</v>
          </cell>
          <cell r="AB856" t="str">
            <v>TSO</v>
          </cell>
          <cell r="AC856" t="str">
            <v>TSO</v>
          </cell>
          <cell r="AD856" t="str">
            <v>TENX 23</v>
          </cell>
          <cell r="AE856" t="str">
            <v>X</v>
          </cell>
          <cell r="AF856" t="str">
            <v>25ABS</v>
          </cell>
          <cell r="AG856" t="str">
            <v>XR26</v>
          </cell>
          <cell r="AH856" t="str">
            <v>X</v>
          </cell>
          <cell r="AI856" t="str">
            <v>27X</v>
          </cell>
          <cell r="AJ856">
            <v>21</v>
          </cell>
        </row>
        <row r="857">
          <cell r="L857" t="str">
            <v>DCD</v>
          </cell>
          <cell r="M857" t="str">
            <v>DCD</v>
          </cell>
          <cell r="N857" t="str">
            <v>DCD</v>
          </cell>
          <cell r="O857" t="str">
            <v>DCD</v>
          </cell>
          <cell r="P857" t="str">
            <v>DCD</v>
          </cell>
          <cell r="Q857" t="str">
            <v>DCD</v>
          </cell>
          <cell r="R857" t="str">
            <v>DCD</v>
          </cell>
          <cell r="S857" t="str">
            <v>DCD</v>
          </cell>
          <cell r="T857" t="str">
            <v>DCD</v>
          </cell>
          <cell r="U857" t="str">
            <v>DCD</v>
          </cell>
          <cell r="V857" t="str">
            <v>DCD</v>
          </cell>
          <cell r="W857" t="str">
            <v>DCD</v>
          </cell>
          <cell r="X857" t="str">
            <v>DCD</v>
          </cell>
          <cell r="Y857" t="str">
            <v>DCD</v>
          </cell>
          <cell r="Z857" t="str">
            <v>DCD</v>
          </cell>
          <cell r="AA857" t="str">
            <v>DCD</v>
          </cell>
          <cell r="AB857" t="str">
            <v>DCD</v>
          </cell>
          <cell r="AC857" t="str">
            <v>DCD</v>
          </cell>
          <cell r="AD857" t="str">
            <v>DCD</v>
          </cell>
          <cell r="AE857" t="str">
            <v>DCD</v>
          </cell>
          <cell r="AF857" t="str">
            <v>DCD</v>
          </cell>
          <cell r="AG857" t="str">
            <v>DCD</v>
          </cell>
          <cell r="AH857" t="str">
            <v>DCD</v>
          </cell>
          <cell r="AI857" t="str">
            <v>DCD</v>
          </cell>
          <cell r="AJ857" t="str">
            <v>DCD</v>
          </cell>
          <cell r="AK857" t="str">
            <v>DCD</v>
          </cell>
          <cell r="AL857" t="str">
            <v>DCD</v>
          </cell>
        </row>
        <row r="858">
          <cell r="L858" t="str">
            <v>XSUELLE</v>
          </cell>
          <cell r="M858" t="str">
            <v>X11SUELLE</v>
          </cell>
          <cell r="N858" t="str">
            <v>10XSUELLE</v>
          </cell>
          <cell r="O858" t="str">
            <v>X9SUELLE</v>
          </cell>
          <cell r="P858" t="str">
            <v>X6SUELLE</v>
          </cell>
          <cell r="Q858" t="str">
            <v>X9SUELLLE</v>
          </cell>
          <cell r="R858" t="str">
            <v>X8SUELLE</v>
          </cell>
          <cell r="S858" t="str">
            <v>X11SUELLE</v>
          </cell>
          <cell r="T858" t="str">
            <v>X10SUELLE</v>
          </cell>
          <cell r="U858" t="str">
            <v>9XSUELLE</v>
          </cell>
          <cell r="V858" t="str">
            <v>11XSUELLE</v>
          </cell>
          <cell r="W858" t="str">
            <v>10XSUELLE</v>
          </cell>
          <cell r="X858" t="str">
            <v>X9SUELLE</v>
          </cell>
          <cell r="Y858" t="str">
            <v>8SUELLEX</v>
          </cell>
          <cell r="Z858" t="str">
            <v>XSUELLE</v>
          </cell>
          <cell r="AA858" t="str">
            <v>XSUELLE</v>
          </cell>
          <cell r="AB858" t="str">
            <v>X12SUELLE</v>
          </cell>
          <cell r="AC858" t="str">
            <v>X12SUELLE</v>
          </cell>
          <cell r="AD858" t="str">
            <v>X10SUELLE</v>
          </cell>
          <cell r="AE858" t="str">
            <v>X10SUELLE</v>
          </cell>
          <cell r="AF858" t="str">
            <v>10XSUELLE</v>
          </cell>
          <cell r="AG858" t="str">
            <v>X8SUELLE</v>
          </cell>
          <cell r="AH858" t="str">
            <v>XSUELLE</v>
          </cell>
          <cell r="AI858" t="str">
            <v>X7SUELLE</v>
          </cell>
        </row>
        <row r="859">
          <cell r="L859" t="str">
            <v xml:space="preserve">ABANDON </v>
          </cell>
          <cell r="M859" t="str">
            <v xml:space="preserve">ABANDON </v>
          </cell>
          <cell r="N859" t="str">
            <v xml:space="preserve">ABANDON </v>
          </cell>
          <cell r="O859" t="str">
            <v xml:space="preserve">ABANDON </v>
          </cell>
          <cell r="P859" t="str">
            <v xml:space="preserve">ABANDON </v>
          </cell>
          <cell r="Q859" t="str">
            <v xml:space="preserve">ABANDON </v>
          </cell>
          <cell r="R859" t="str">
            <v>ABANDON</v>
          </cell>
          <cell r="S859" t="str">
            <v>ABANDON</v>
          </cell>
          <cell r="T859" t="str">
            <v>ABANDON</v>
          </cell>
          <cell r="U859" t="str">
            <v>ABANDON</v>
          </cell>
          <cell r="V859" t="str">
            <v>ABANDON</v>
          </cell>
          <cell r="W859" t="str">
            <v>ABANDON</v>
          </cell>
          <cell r="X859" t="str">
            <v>ABANDON</v>
          </cell>
          <cell r="Y859" t="str">
            <v>ABANDON</v>
          </cell>
          <cell r="Z859" t="str">
            <v>ABANDON</v>
          </cell>
          <cell r="AA859" t="str">
            <v>ABANDON</v>
          </cell>
          <cell r="AB859" t="str">
            <v>ABANDON</v>
          </cell>
          <cell r="AC859" t="str">
            <v>ABANDON</v>
          </cell>
          <cell r="AD859" t="str">
            <v>ABANDON</v>
          </cell>
          <cell r="AE859" t="str">
            <v>ABANDON</v>
          </cell>
          <cell r="AF859" t="str">
            <v>ABANDON</v>
          </cell>
          <cell r="AG859" t="str">
            <v>ABANDON</v>
          </cell>
          <cell r="AH859" t="str">
            <v>ABANDON</v>
          </cell>
          <cell r="AI859" t="str">
            <v>ABANDON</v>
          </cell>
        </row>
        <row r="860">
          <cell r="L860" t="str">
            <v>XINH</v>
          </cell>
          <cell r="M860" t="str">
            <v>X6INH</v>
          </cell>
          <cell r="N860" t="str">
            <v>INHX</v>
          </cell>
          <cell r="O860" t="str">
            <v>15X11INH</v>
          </cell>
          <cell r="P860" t="str">
            <v>INHX</v>
          </cell>
          <cell r="Q860" t="str">
            <v>6X9</v>
          </cell>
          <cell r="R860" t="str">
            <v>X</v>
          </cell>
          <cell r="S860" t="str">
            <v>7XR13</v>
          </cell>
          <cell r="T860" t="str">
            <v>X</v>
          </cell>
          <cell r="U860" t="str">
            <v>ABS9</v>
          </cell>
          <cell r="V860" t="str">
            <v>X3/31ABS</v>
          </cell>
          <cell r="W860" t="str">
            <v>ABS</v>
          </cell>
          <cell r="X860" t="str">
            <v>PDV</v>
          </cell>
          <cell r="Y860" t="str">
            <v>PDV</v>
          </cell>
          <cell r="Z860" t="str">
            <v>PDVRXR1</v>
          </cell>
          <cell r="AA860" t="str">
            <v>X3</v>
          </cell>
          <cell r="AB860" t="str">
            <v>X</v>
          </cell>
          <cell r="AC860" t="str">
            <v>1ABSXR11</v>
          </cell>
          <cell r="AD860" t="str">
            <v>9X</v>
          </cell>
          <cell r="AE860" t="str">
            <v>X</v>
          </cell>
          <cell r="AF860" t="str">
            <v>X</v>
          </cell>
          <cell r="AG860" t="str">
            <v>X4</v>
          </cell>
          <cell r="AH860" t="str">
            <v>X</v>
          </cell>
          <cell r="AI860" t="str">
            <v>7X</v>
          </cell>
          <cell r="AJ860" t="str">
            <v>X</v>
          </cell>
          <cell r="AK860">
            <v>8</v>
          </cell>
        </row>
        <row r="861">
          <cell r="L861" t="str">
            <v>X</v>
          </cell>
          <cell r="M861" t="str">
            <v>X</v>
          </cell>
          <cell r="N861" t="str">
            <v>X</v>
          </cell>
          <cell r="O861" t="str">
            <v>TIN TBX</v>
          </cell>
          <cell r="P861" t="str">
            <v>X8</v>
          </cell>
          <cell r="Q861" t="str">
            <v>X</v>
          </cell>
          <cell r="R861" t="str">
            <v>ABS3XR21</v>
          </cell>
          <cell r="S861" t="str">
            <v>X</v>
          </cell>
          <cell r="T861" t="str">
            <v>ABS19XR30</v>
          </cell>
          <cell r="U861" t="str">
            <v>X</v>
          </cell>
          <cell r="V861" t="str">
            <v>X31</v>
          </cell>
          <cell r="W861" t="str">
            <v>X</v>
          </cell>
          <cell r="X861" t="str">
            <v>ABS30</v>
          </cell>
          <cell r="Y861" t="str">
            <v>X6</v>
          </cell>
          <cell r="Z861" t="str">
            <v>X</v>
          </cell>
          <cell r="AA861" t="str">
            <v>X</v>
          </cell>
          <cell r="AB861" t="str">
            <v>7ABSXR11</v>
          </cell>
          <cell r="AC861" t="str">
            <v>X</v>
          </cell>
          <cell r="AD861" t="str">
            <v>8ABSXR14</v>
          </cell>
          <cell r="AE861" t="str">
            <v>X</v>
          </cell>
          <cell r="AF861" t="str">
            <v>17ABSX23</v>
          </cell>
          <cell r="AG861" t="str">
            <v>X</v>
          </cell>
          <cell r="AH861" t="str">
            <v>20ABSXR25</v>
          </cell>
          <cell r="AI861" t="str">
            <v>X</v>
          </cell>
          <cell r="AJ861" t="str">
            <v>X</v>
          </cell>
          <cell r="AK861">
            <v>22</v>
          </cell>
        </row>
        <row r="862">
          <cell r="L862" t="str">
            <v>X31</v>
          </cell>
          <cell r="M862" t="str">
            <v>X8</v>
          </cell>
          <cell r="N862" t="str">
            <v>X</v>
          </cell>
          <cell r="O862" t="str">
            <v>X</v>
          </cell>
          <cell r="P862" t="str">
            <v>X1</v>
          </cell>
          <cell r="Q862" t="str">
            <v>X</v>
          </cell>
          <cell r="R862" t="str">
            <v>ABS3XR21</v>
          </cell>
          <cell r="S862" t="str">
            <v>X</v>
          </cell>
          <cell r="T862" t="str">
            <v>ABS19XR30</v>
          </cell>
          <cell r="U862" t="str">
            <v>X</v>
          </cell>
          <cell r="V862" t="str">
            <v>X31</v>
          </cell>
          <cell r="W862" t="str">
            <v>X29</v>
          </cell>
          <cell r="X862" t="str">
            <v>ABS28</v>
          </cell>
          <cell r="Y862" t="str">
            <v>X6</v>
          </cell>
          <cell r="Z862" t="str">
            <v>X</v>
          </cell>
          <cell r="AA862" t="str">
            <v>X</v>
          </cell>
          <cell r="AB862" t="str">
            <v>7ABSX11</v>
          </cell>
          <cell r="AC862" t="str">
            <v>X</v>
          </cell>
          <cell r="AD862" t="str">
            <v>8ABSXR14</v>
          </cell>
          <cell r="AE862" t="str">
            <v>14ABS</v>
          </cell>
          <cell r="AF862" t="str">
            <v>XR28</v>
          </cell>
          <cell r="AG862" t="str">
            <v>ABS27</v>
          </cell>
          <cell r="AH862" t="str">
            <v>X25</v>
          </cell>
          <cell r="AI862" t="str">
            <v>X</v>
          </cell>
          <cell r="AJ862" t="str">
            <v>X</v>
          </cell>
          <cell r="AK862">
            <v>22</v>
          </cell>
        </row>
        <row r="863">
          <cell r="L863" t="str">
            <v>X/22/1/16</v>
          </cell>
          <cell r="M863" t="str">
            <v>X21</v>
          </cell>
          <cell r="N863" t="str">
            <v>X</v>
          </cell>
          <cell r="O863" t="str">
            <v>18X21</v>
          </cell>
          <cell r="P863" t="str">
            <v>X</v>
          </cell>
          <cell r="Q863" t="str">
            <v>ABS20</v>
          </cell>
          <cell r="R863" t="str">
            <v>ABS</v>
          </cell>
          <cell r="S863" t="str">
            <v>PDV</v>
          </cell>
          <cell r="T863" t="str">
            <v>PDV</v>
          </cell>
          <cell r="U863" t="str">
            <v>PDV</v>
          </cell>
          <cell r="V863" t="str">
            <v>PDV</v>
          </cell>
          <cell r="W863" t="str">
            <v>PDV</v>
          </cell>
          <cell r="X863" t="str">
            <v>PDV</v>
          </cell>
          <cell r="Y863" t="str">
            <v>PDV</v>
          </cell>
          <cell r="Z863" t="str">
            <v>PDV</v>
          </cell>
          <cell r="AA863" t="str">
            <v>PDV</v>
          </cell>
          <cell r="AB863" t="str">
            <v>PDV</v>
          </cell>
          <cell r="AC863" t="str">
            <v>PDV</v>
          </cell>
          <cell r="AD863" t="str">
            <v>PDV</v>
          </cell>
          <cell r="AE863" t="str">
            <v>PDV</v>
          </cell>
          <cell r="AF863" t="str">
            <v>PDV</v>
          </cell>
          <cell r="AG863" t="str">
            <v>PDV</v>
          </cell>
          <cell r="AH863" t="str">
            <v>PDV</v>
          </cell>
          <cell r="AI863" t="str">
            <v>PDV</v>
          </cell>
        </row>
        <row r="864">
          <cell r="L864" t="str">
            <v>PDV</v>
          </cell>
          <cell r="M864" t="str">
            <v>PDV</v>
          </cell>
          <cell r="N864" t="str">
            <v>PDV</v>
          </cell>
          <cell r="O864" t="str">
            <v>PDV</v>
          </cell>
          <cell r="P864" t="str">
            <v>PDV</v>
          </cell>
          <cell r="Q864" t="str">
            <v>PDV</v>
          </cell>
          <cell r="R864" t="str">
            <v>PDV</v>
          </cell>
          <cell r="S864" t="str">
            <v>PDV</v>
          </cell>
          <cell r="T864" t="str">
            <v>PDV</v>
          </cell>
          <cell r="U864" t="str">
            <v>PDV</v>
          </cell>
          <cell r="V864" t="str">
            <v>PDV</v>
          </cell>
          <cell r="W864" t="str">
            <v>PDV</v>
          </cell>
          <cell r="X864" t="str">
            <v>PDV</v>
          </cell>
          <cell r="Y864" t="str">
            <v>PDV</v>
          </cell>
          <cell r="Z864" t="str">
            <v>PDV</v>
          </cell>
          <cell r="AA864" t="str">
            <v>PDV</v>
          </cell>
          <cell r="AB864" t="str">
            <v>PDV</v>
          </cell>
          <cell r="AC864" t="str">
            <v>PDV</v>
          </cell>
          <cell r="AD864" t="str">
            <v>PDV</v>
          </cell>
          <cell r="AE864" t="str">
            <v>PDV</v>
          </cell>
          <cell r="AF864" t="str">
            <v>PDV</v>
          </cell>
          <cell r="AG864" t="str">
            <v>PDV</v>
          </cell>
          <cell r="AH864" t="str">
            <v>PDV</v>
          </cell>
          <cell r="AI864" t="str">
            <v>PDV</v>
          </cell>
        </row>
        <row r="865">
          <cell r="L865" t="str">
            <v>PDV</v>
          </cell>
          <cell r="M865" t="str">
            <v>PDV</v>
          </cell>
          <cell r="N865" t="str">
            <v>PDV</v>
          </cell>
          <cell r="O865" t="str">
            <v>PDV</v>
          </cell>
          <cell r="P865" t="str">
            <v>PDV</v>
          </cell>
          <cell r="Q865" t="str">
            <v>PDV</v>
          </cell>
          <cell r="R865" t="str">
            <v>PDV</v>
          </cell>
          <cell r="S865" t="str">
            <v>PDV</v>
          </cell>
          <cell r="T865" t="str">
            <v>PDV</v>
          </cell>
          <cell r="U865" t="str">
            <v>PDV</v>
          </cell>
          <cell r="V865" t="str">
            <v>PDV</v>
          </cell>
          <cell r="W865" t="str">
            <v>PDV</v>
          </cell>
          <cell r="X865" t="str">
            <v>PDV</v>
          </cell>
          <cell r="Y865" t="str">
            <v>PDV</v>
          </cell>
          <cell r="Z865" t="str">
            <v>PDV</v>
          </cell>
          <cell r="AA865" t="str">
            <v>PDV</v>
          </cell>
          <cell r="AB865" t="str">
            <v>PDV</v>
          </cell>
          <cell r="AC865" t="str">
            <v>PDV</v>
          </cell>
          <cell r="AD865" t="str">
            <v>PDV</v>
          </cell>
          <cell r="AE865" t="str">
            <v>PDV</v>
          </cell>
          <cell r="AF865" t="str">
            <v>PDV</v>
          </cell>
          <cell r="AG865" t="str">
            <v>PDV</v>
          </cell>
          <cell r="AH865" t="str">
            <v>PDV</v>
          </cell>
          <cell r="AI865" t="str">
            <v>PDV</v>
          </cell>
        </row>
        <row r="866">
          <cell r="L866" t="str">
            <v>PDV19/11/14</v>
          </cell>
          <cell r="M866" t="str">
            <v>PDV</v>
          </cell>
          <cell r="N866" t="str">
            <v>PDV</v>
          </cell>
          <cell r="O866" t="str">
            <v>PDV</v>
          </cell>
          <cell r="P866" t="str">
            <v>PDV</v>
          </cell>
          <cell r="Q866" t="str">
            <v>PDV</v>
          </cell>
          <cell r="R866" t="str">
            <v>PDV</v>
          </cell>
          <cell r="S866" t="str">
            <v>PDV</v>
          </cell>
          <cell r="T866" t="str">
            <v>PDV</v>
          </cell>
          <cell r="U866" t="str">
            <v>PDV</v>
          </cell>
          <cell r="V866" t="str">
            <v>PDV</v>
          </cell>
          <cell r="W866" t="str">
            <v>PDV</v>
          </cell>
          <cell r="X866" t="str">
            <v>PDV</v>
          </cell>
          <cell r="Y866" t="str">
            <v>PDV</v>
          </cell>
          <cell r="Z866" t="str">
            <v>PDV</v>
          </cell>
          <cell r="AA866" t="str">
            <v>PDV</v>
          </cell>
          <cell r="AB866" t="str">
            <v>PDV</v>
          </cell>
          <cell r="AC866" t="str">
            <v>PDV</v>
          </cell>
          <cell r="AD866" t="str">
            <v>PDV</v>
          </cell>
          <cell r="AE866" t="str">
            <v>PDV</v>
          </cell>
          <cell r="AF866" t="str">
            <v>PDV</v>
          </cell>
          <cell r="AG866" t="str">
            <v>PDV</v>
          </cell>
          <cell r="AH866" t="str">
            <v>PDV</v>
          </cell>
          <cell r="AI866" t="str">
            <v>PDV</v>
          </cell>
        </row>
        <row r="867">
          <cell r="L867" t="str">
            <v>X23</v>
          </cell>
          <cell r="M867" t="str">
            <v>X4/21ABS</v>
          </cell>
          <cell r="N867" t="str">
            <v>ABS</v>
          </cell>
          <cell r="O867" t="str">
            <v>ABS</v>
          </cell>
          <cell r="P867" t="str">
            <v>PDV</v>
          </cell>
          <cell r="Q867" t="str">
            <v>PDV</v>
          </cell>
          <cell r="R867" t="str">
            <v>PDV</v>
          </cell>
          <cell r="S867" t="str">
            <v>PDV</v>
          </cell>
          <cell r="T867" t="str">
            <v>PDV</v>
          </cell>
          <cell r="U867" t="str">
            <v>PDV</v>
          </cell>
          <cell r="V867" t="str">
            <v>PDV</v>
          </cell>
          <cell r="W867" t="str">
            <v>PDVR4X</v>
          </cell>
          <cell r="X867" t="str">
            <v>X</v>
          </cell>
          <cell r="Y867" t="str">
            <v>X3</v>
          </cell>
          <cell r="Z867" t="str">
            <v>X</v>
          </cell>
          <cell r="AA867" t="str">
            <v>3ABSXR6</v>
          </cell>
          <cell r="AB867" t="str">
            <v>X</v>
          </cell>
          <cell r="AC867" t="str">
            <v>X</v>
          </cell>
          <cell r="AD867" t="str">
            <v>1ABSXR6</v>
          </cell>
          <cell r="AE867" t="str">
            <v>X</v>
          </cell>
          <cell r="AF867" t="str">
            <v>31ABS</v>
          </cell>
          <cell r="AG867" t="str">
            <v>XR5</v>
          </cell>
          <cell r="AH867" t="str">
            <v>X</v>
          </cell>
          <cell r="AI867" t="str">
            <v>X</v>
          </cell>
          <cell r="AJ867" t="str">
            <v>X4</v>
          </cell>
          <cell r="AK867" t="str">
            <v>X</v>
          </cell>
          <cell r="AL867" t="str">
            <v>X</v>
          </cell>
        </row>
        <row r="868">
          <cell r="L868" t="str">
            <v>X11</v>
          </cell>
          <cell r="M868" t="str">
            <v>DCD15</v>
          </cell>
          <cell r="N868" t="str">
            <v>DCD15/1/16</v>
          </cell>
          <cell r="O868" t="str">
            <v>DCD15/1/16</v>
          </cell>
          <cell r="P868" t="str">
            <v>DCD15/1/16</v>
          </cell>
          <cell r="Q868" t="str">
            <v>DCD15/1/16</v>
          </cell>
          <cell r="R868" t="str">
            <v>DCD15/1/16</v>
          </cell>
          <cell r="S868" t="str">
            <v>DCD15/1/16</v>
          </cell>
          <cell r="T868" t="str">
            <v>DCD15/1/16</v>
          </cell>
          <cell r="U868" t="str">
            <v>DCD15/1/16</v>
          </cell>
          <cell r="V868" t="str">
            <v>DCD15/1/16</v>
          </cell>
          <cell r="W868" t="str">
            <v>DCD15/1/16</v>
          </cell>
          <cell r="X868" t="str">
            <v>DCD15/1/16</v>
          </cell>
          <cell r="Y868" t="str">
            <v>DCD15/1/16</v>
          </cell>
          <cell r="Z868" t="str">
            <v>DCD15/1/16</v>
          </cell>
          <cell r="AA868" t="str">
            <v>DCD15/1/16</v>
          </cell>
          <cell r="AB868" t="str">
            <v>DCD15/1/16</v>
          </cell>
          <cell r="AC868" t="str">
            <v>DCD15/1/16</v>
          </cell>
          <cell r="AD868" t="str">
            <v>DCD15/1/16</v>
          </cell>
          <cell r="AE868" t="str">
            <v>DCD15/1/16</v>
          </cell>
          <cell r="AF868" t="str">
            <v>DCD15/1/16</v>
          </cell>
          <cell r="AG868" t="str">
            <v>DCD15/1/16</v>
          </cell>
          <cell r="AH868" t="str">
            <v>DCD15/1/16</v>
          </cell>
          <cell r="AI868" t="str">
            <v>DCD15/1/16</v>
          </cell>
          <cell r="AJ868" t="str">
            <v>DCD15/1/16</v>
          </cell>
          <cell r="AK868" t="str">
            <v>DCD15/1/16</v>
          </cell>
          <cell r="AL868" t="str">
            <v>DCD15/1/16</v>
          </cell>
        </row>
        <row r="869">
          <cell r="L869" t="str">
            <v xml:space="preserve">x8/1/16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M869" t="str">
            <v>X7</v>
          </cell>
          <cell r="N869" t="str">
            <v>X15</v>
          </cell>
          <cell r="O869" t="str">
            <v>X</v>
          </cell>
          <cell r="P869" t="str">
            <v>28X</v>
          </cell>
          <cell r="Q869" t="str">
            <v>X</v>
          </cell>
          <cell r="R869" t="str">
            <v>X23</v>
          </cell>
          <cell r="S869" t="str">
            <v>X24</v>
          </cell>
          <cell r="T869" t="str">
            <v>X24</v>
          </cell>
          <cell r="U869" t="str">
            <v>X</v>
          </cell>
          <cell r="V869" t="str">
            <v>X21</v>
          </cell>
          <cell r="W869" t="str">
            <v>X</v>
          </cell>
          <cell r="X869" t="str">
            <v>X19</v>
          </cell>
          <cell r="Y869" t="str">
            <v>X</v>
          </cell>
          <cell r="Z869" t="str">
            <v>X1</v>
          </cell>
          <cell r="AA869" t="str">
            <v>28X</v>
          </cell>
          <cell r="AB869" t="str">
            <v>X</v>
          </cell>
          <cell r="AC869" t="str">
            <v>X</v>
          </cell>
          <cell r="AD869" t="str">
            <v>29ABS</v>
          </cell>
          <cell r="AE869" t="str">
            <v>X</v>
          </cell>
          <cell r="AF869" t="str">
            <v>X8</v>
          </cell>
          <cell r="AG869" t="str">
            <v>X</v>
          </cell>
          <cell r="AH869" t="str">
            <v>X</v>
          </cell>
          <cell r="AI869" t="str">
            <v>3X</v>
          </cell>
          <cell r="AJ869" t="str">
            <v>X</v>
          </cell>
          <cell r="AK869">
            <v>3</v>
          </cell>
        </row>
        <row r="870">
          <cell r="L870" t="str">
            <v>X10/8/1/16</v>
          </cell>
          <cell r="M870" t="str">
            <v>X7</v>
          </cell>
          <cell r="N870" t="str">
            <v>X</v>
          </cell>
          <cell r="O870" t="str">
            <v>X10</v>
          </cell>
          <cell r="P870" t="str">
            <v>X</v>
          </cell>
          <cell r="Q870" t="str">
            <v>6X10</v>
          </cell>
          <cell r="R870" t="str">
            <v>X</v>
          </cell>
          <cell r="S870" t="str">
            <v>X8</v>
          </cell>
          <cell r="T870" t="str">
            <v>X</v>
          </cell>
          <cell r="U870" t="str">
            <v>ABS2XR5</v>
          </cell>
          <cell r="V870" t="str">
            <v>X</v>
          </cell>
          <cell r="W870" t="str">
            <v>X3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9X</v>
          </cell>
          <cell r="AB870" t="str">
            <v>X</v>
          </cell>
          <cell r="AC870" t="str">
            <v>X</v>
          </cell>
          <cell r="AD870" t="str">
            <v>X7</v>
          </cell>
          <cell r="AE870" t="str">
            <v>X</v>
          </cell>
          <cell r="AF870" t="str">
            <v>X</v>
          </cell>
          <cell r="AG870" t="str">
            <v>X4</v>
          </cell>
          <cell r="AH870" t="str">
            <v>X</v>
          </cell>
          <cell r="AI870" t="str">
            <v>X</v>
          </cell>
          <cell r="AJ870" t="str">
            <v>X5</v>
          </cell>
          <cell r="AK870" t="str">
            <v>X</v>
          </cell>
          <cell r="AL870" t="str">
            <v>X</v>
          </cell>
        </row>
        <row r="871">
          <cell r="L871" t="str">
            <v>X8/8/3/16</v>
          </cell>
          <cell r="M871" t="str">
            <v>X8</v>
          </cell>
          <cell r="N871" t="str">
            <v>XDIAMAYE</v>
          </cell>
          <cell r="O871" t="str">
            <v>XDIAMAYE</v>
          </cell>
          <cell r="P871" t="str">
            <v>12XDIAMAYE</v>
          </cell>
          <cell r="Q871" t="str">
            <v>11XDIAMAYE</v>
          </cell>
          <cell r="R871" t="str">
            <v>XDAMAYE</v>
          </cell>
          <cell r="S871" t="str">
            <v>X11DIAMAYE</v>
          </cell>
          <cell r="T871" t="str">
            <v>6DIAMAYEX</v>
          </cell>
          <cell r="U871" t="str">
            <v>XDIAMAYE</v>
          </cell>
          <cell r="V871" t="str">
            <v>X5DIAMAYE</v>
          </cell>
          <cell r="W871" t="str">
            <v>6XDIAMAYE</v>
          </cell>
          <cell r="X871" t="str">
            <v>X7DIAMAYE</v>
          </cell>
          <cell r="Y871" t="str">
            <v>XDIAMAYE</v>
          </cell>
          <cell r="Z871" t="str">
            <v>X8DIAMAYE</v>
          </cell>
          <cell r="AA871" t="str">
            <v>XDIAMAYE</v>
          </cell>
          <cell r="AB871" t="str">
            <v>X10DIAMAYE</v>
          </cell>
          <cell r="AC871" t="str">
            <v>XDIAMAYE</v>
          </cell>
          <cell r="AD871" t="str">
            <v>X6DIAMAYE</v>
          </cell>
          <cell r="AE871" t="str">
            <v>X6DIAMAYE</v>
          </cell>
          <cell r="AF871" t="str">
            <v>7XDIAMAYE</v>
          </cell>
          <cell r="AG871" t="str">
            <v>X7DIAMAYE</v>
          </cell>
          <cell r="AH871" t="str">
            <v>XDIAMAYE</v>
          </cell>
          <cell r="AI871" t="str">
            <v>XDIAMAYE</v>
          </cell>
        </row>
        <row r="872">
          <cell r="L872" t="str">
            <v>X</v>
          </cell>
          <cell r="M872" t="str">
            <v>X</v>
          </cell>
          <cell r="N872" t="str">
            <v>X</v>
          </cell>
          <cell r="O872" t="str">
            <v>X4</v>
          </cell>
          <cell r="P872" t="str">
            <v>X</v>
          </cell>
          <cell r="Q872" t="str">
            <v>X6</v>
          </cell>
          <cell r="R872" t="str">
            <v>X</v>
          </cell>
          <cell r="S872" t="str">
            <v>5X</v>
          </cell>
          <cell r="T872" t="str">
            <v>X</v>
          </cell>
          <cell r="U872" t="str">
            <v>ABS2XR5</v>
          </cell>
          <cell r="V872" t="str">
            <v>X</v>
          </cell>
          <cell r="W872" t="str">
            <v>X8</v>
          </cell>
          <cell r="X872" t="str">
            <v>X</v>
          </cell>
          <cell r="Y872" t="str">
            <v>ABS6XR20</v>
          </cell>
          <cell r="Z872" t="str">
            <v>X</v>
          </cell>
          <cell r="AA872" t="str">
            <v>X</v>
          </cell>
          <cell r="AB872" t="str">
            <v>X14</v>
          </cell>
          <cell r="AC872" t="str">
            <v>X</v>
          </cell>
          <cell r="AD872" t="str">
            <v>X</v>
          </cell>
          <cell r="AE872" t="str">
            <v>17ABSXR18</v>
          </cell>
          <cell r="AF872" t="str">
            <v>X</v>
          </cell>
          <cell r="AG872" t="str">
            <v>X</v>
          </cell>
          <cell r="AH872" t="str">
            <v>17ABSXR20</v>
          </cell>
          <cell r="AI872" t="str">
            <v>X</v>
          </cell>
          <cell r="AJ872" t="str">
            <v>X</v>
          </cell>
          <cell r="AK872">
            <v>15</v>
          </cell>
        </row>
        <row r="873">
          <cell r="L873" t="str">
            <v>PDV</v>
          </cell>
          <cell r="M873" t="str">
            <v>PDV</v>
          </cell>
          <cell r="N873" t="str">
            <v>PDV</v>
          </cell>
          <cell r="O873" t="str">
            <v>PDV</v>
          </cell>
          <cell r="P873" t="str">
            <v>PDV</v>
          </cell>
          <cell r="Q873" t="str">
            <v>PDV</v>
          </cell>
          <cell r="R873" t="str">
            <v>PDV</v>
          </cell>
          <cell r="S873" t="str">
            <v>PDV</v>
          </cell>
          <cell r="T873" t="str">
            <v>PDV</v>
          </cell>
          <cell r="U873" t="str">
            <v>PDV</v>
          </cell>
          <cell r="V873" t="str">
            <v>PDV</v>
          </cell>
          <cell r="W873" t="str">
            <v>PDV</v>
          </cell>
          <cell r="X873" t="str">
            <v>PDV</v>
          </cell>
          <cell r="Y873" t="str">
            <v>PDV</v>
          </cell>
          <cell r="Z873" t="str">
            <v>PDV</v>
          </cell>
          <cell r="AA873" t="str">
            <v>PDV</v>
          </cell>
          <cell r="AB873" t="str">
            <v>PDV</v>
          </cell>
          <cell r="AC873" t="str">
            <v>PDV</v>
          </cell>
          <cell r="AD873" t="str">
            <v>PDV</v>
          </cell>
          <cell r="AE873" t="str">
            <v>PDV</v>
          </cell>
          <cell r="AF873" t="str">
            <v>PDV</v>
          </cell>
          <cell r="AG873" t="str">
            <v>PDV</v>
          </cell>
          <cell r="AH873" t="str">
            <v>PDV</v>
          </cell>
          <cell r="AI873" t="str">
            <v>PDV</v>
          </cell>
        </row>
        <row r="874">
          <cell r="L874" t="str">
            <v>PDV</v>
          </cell>
          <cell r="M874" t="str">
            <v>PDV</v>
          </cell>
          <cell r="N874" t="str">
            <v>PDV</v>
          </cell>
          <cell r="O874" t="str">
            <v>PDV</v>
          </cell>
          <cell r="P874" t="str">
            <v>PDV</v>
          </cell>
          <cell r="Q874" t="str">
            <v>PDV</v>
          </cell>
          <cell r="R874" t="str">
            <v>PDV</v>
          </cell>
          <cell r="S874" t="str">
            <v>PDV</v>
          </cell>
          <cell r="T874" t="str">
            <v>PDV</v>
          </cell>
          <cell r="U874" t="str">
            <v>PDV</v>
          </cell>
          <cell r="V874" t="str">
            <v>PDV</v>
          </cell>
          <cell r="W874" t="str">
            <v>PDV</v>
          </cell>
          <cell r="X874" t="str">
            <v>PDV</v>
          </cell>
          <cell r="Y874" t="str">
            <v>PDV</v>
          </cell>
          <cell r="Z874" t="str">
            <v>PDV</v>
          </cell>
          <cell r="AA874" t="str">
            <v>PDV</v>
          </cell>
          <cell r="AB874" t="str">
            <v>PDV</v>
          </cell>
          <cell r="AC874" t="str">
            <v>PDV</v>
          </cell>
          <cell r="AD874" t="str">
            <v>PDV</v>
          </cell>
          <cell r="AE874" t="str">
            <v>PDV</v>
          </cell>
          <cell r="AF874" t="str">
            <v>PDV</v>
          </cell>
          <cell r="AG874" t="str">
            <v>PDV</v>
          </cell>
          <cell r="AH874" t="str">
            <v>PDV</v>
          </cell>
          <cell r="AI874" t="str">
            <v>PDV</v>
          </cell>
        </row>
        <row r="875">
          <cell r="L875" t="str">
            <v>PDV</v>
          </cell>
          <cell r="M875" t="str">
            <v>PDV</v>
          </cell>
          <cell r="N875" t="str">
            <v>PDV</v>
          </cell>
          <cell r="O875" t="str">
            <v>PDV</v>
          </cell>
          <cell r="P875" t="str">
            <v>PDV</v>
          </cell>
          <cell r="Q875" t="str">
            <v>PDV</v>
          </cell>
          <cell r="R875" t="str">
            <v>PDV</v>
          </cell>
          <cell r="S875" t="str">
            <v>PDV</v>
          </cell>
          <cell r="T875" t="str">
            <v>PDV</v>
          </cell>
          <cell r="U875" t="str">
            <v>PDV</v>
          </cell>
          <cell r="V875" t="str">
            <v>PDV</v>
          </cell>
          <cell r="W875" t="str">
            <v>PDV</v>
          </cell>
          <cell r="X875" t="str">
            <v>PDV</v>
          </cell>
          <cell r="Y875" t="str">
            <v>PDV</v>
          </cell>
          <cell r="Z875" t="str">
            <v>PDV</v>
          </cell>
          <cell r="AA875" t="str">
            <v>PDV</v>
          </cell>
          <cell r="AB875" t="str">
            <v>PDV</v>
          </cell>
          <cell r="AC875" t="str">
            <v>PDV</v>
          </cell>
          <cell r="AD875" t="str">
            <v>PDV</v>
          </cell>
          <cell r="AE875" t="str">
            <v>PDV</v>
          </cell>
          <cell r="AF875" t="str">
            <v>PDV</v>
          </cell>
          <cell r="AG875" t="str">
            <v>PDV</v>
          </cell>
          <cell r="AH875" t="str">
            <v>PDV</v>
          </cell>
          <cell r="AI875" t="str">
            <v>PDV</v>
          </cell>
        </row>
        <row r="876">
          <cell r="L876" t="str">
            <v>X</v>
          </cell>
          <cell r="M876" t="str">
            <v>22/CHG/ANEMIE</v>
          </cell>
          <cell r="N876" t="str">
            <v>CHG</v>
          </cell>
          <cell r="O876" t="str">
            <v>CHG</v>
          </cell>
          <cell r="P876" t="str">
            <v>CHG</v>
          </cell>
          <cell r="Q876" t="str">
            <v>CHG</v>
          </cell>
          <cell r="R876" t="str">
            <v>CHG</v>
          </cell>
          <cell r="S876" t="str">
            <v>CHG</v>
          </cell>
          <cell r="T876" t="str">
            <v>CHG</v>
          </cell>
          <cell r="U876" t="str">
            <v>CHG</v>
          </cell>
          <cell r="V876" t="str">
            <v>CHG</v>
          </cell>
          <cell r="W876" t="str">
            <v>CHG</v>
          </cell>
          <cell r="X876" t="str">
            <v>CHG</v>
          </cell>
          <cell r="Y876" t="str">
            <v>CHG</v>
          </cell>
          <cell r="Z876" t="str">
            <v>CHG</v>
          </cell>
          <cell r="AA876" t="str">
            <v>CHG</v>
          </cell>
          <cell r="AB876" t="str">
            <v>CHG</v>
          </cell>
          <cell r="AC876" t="str">
            <v>CHG</v>
          </cell>
          <cell r="AD876" t="str">
            <v>CHG</v>
          </cell>
          <cell r="AE876" t="str">
            <v>CHG</v>
          </cell>
          <cell r="AF876" t="str">
            <v>CHG</v>
          </cell>
          <cell r="AG876" t="str">
            <v>CHG</v>
          </cell>
          <cell r="AH876" t="str">
            <v>CHG</v>
          </cell>
          <cell r="AI876" t="str">
            <v>CHG</v>
          </cell>
          <cell r="AJ876" t="str">
            <v>CHG</v>
          </cell>
        </row>
        <row r="877">
          <cell r="M877" t="str">
            <v>X22</v>
          </cell>
          <cell r="N877" t="str">
            <v>X19</v>
          </cell>
          <cell r="O877" t="str">
            <v>X18</v>
          </cell>
          <cell r="P877" t="str">
            <v>X</v>
          </cell>
          <cell r="Q877" t="str">
            <v>X20</v>
          </cell>
          <cell r="R877" t="str">
            <v>X</v>
          </cell>
          <cell r="S877" t="str">
            <v>20X</v>
          </cell>
          <cell r="T877" t="str">
            <v>X</v>
          </cell>
          <cell r="U877" t="str">
            <v>X16</v>
          </cell>
          <cell r="V877" t="str">
            <v>X</v>
          </cell>
          <cell r="W877" t="str">
            <v>X15</v>
          </cell>
          <cell r="X877" t="str">
            <v>X</v>
          </cell>
          <cell r="Y877" t="str">
            <v>13X</v>
          </cell>
          <cell r="Z877" t="str">
            <v>X</v>
          </cell>
          <cell r="AA877" t="str">
            <v>13X</v>
          </cell>
          <cell r="AB877" t="str">
            <v>X</v>
          </cell>
          <cell r="AC877" t="str">
            <v>X</v>
          </cell>
          <cell r="AD877" t="str">
            <v>13X</v>
          </cell>
          <cell r="AE877" t="str">
            <v>X</v>
          </cell>
          <cell r="AF877" t="str">
            <v>X</v>
          </cell>
          <cell r="AG877" t="str">
            <v>X11</v>
          </cell>
          <cell r="AH877" t="str">
            <v>X</v>
          </cell>
          <cell r="AI877" t="str">
            <v>X</v>
          </cell>
          <cell r="AJ877" t="str">
            <v>8X</v>
          </cell>
          <cell r="AK877" t="str">
            <v>X</v>
          </cell>
          <cell r="AL877" t="str">
            <v>X</v>
          </cell>
        </row>
        <row r="878">
          <cell r="L878" t="str">
            <v>DCD17/12/2014</v>
          </cell>
          <cell r="M878" t="str">
            <v>DCD17/12/2014</v>
          </cell>
          <cell r="N878" t="str">
            <v>DCD17/12/2014</v>
          </cell>
          <cell r="O878" t="str">
            <v>DCD17/12/2014</v>
          </cell>
          <cell r="P878" t="str">
            <v>DCD17/12/2014</v>
          </cell>
          <cell r="Q878" t="str">
            <v>DCD17/12/2014</v>
          </cell>
          <cell r="R878" t="str">
            <v>DCD17/12/2014</v>
          </cell>
          <cell r="S878" t="str">
            <v>DCD17/12/2014</v>
          </cell>
          <cell r="T878" t="str">
            <v>DCD17/12/2014</v>
          </cell>
          <cell r="U878" t="str">
            <v>DCD17/12/2014</v>
          </cell>
          <cell r="V878" t="str">
            <v>DCD17/12/2014</v>
          </cell>
          <cell r="W878" t="str">
            <v>DCD17/12/2014</v>
          </cell>
          <cell r="X878" t="str">
            <v>DCD17/12/2014</v>
          </cell>
          <cell r="Y878" t="str">
            <v>DCD17/12/2014</v>
          </cell>
          <cell r="Z878" t="str">
            <v>DCD17/12/2014</v>
          </cell>
          <cell r="AA878" t="str">
            <v>DCD17/12/2014</v>
          </cell>
          <cell r="AB878" t="str">
            <v>DCD17/12/2014</v>
          </cell>
          <cell r="AC878" t="str">
            <v>DCD17/12/2014</v>
          </cell>
          <cell r="AD878" t="str">
            <v>DCD17/12/2014</v>
          </cell>
          <cell r="AE878" t="str">
            <v>DCD17/12/2014</v>
          </cell>
          <cell r="AF878" t="str">
            <v>DCD17/12/2014</v>
          </cell>
          <cell r="AG878" t="str">
            <v>DCD17/12/2014</v>
          </cell>
          <cell r="AH878" t="str">
            <v>DCD17/12/2014</v>
          </cell>
          <cell r="AI878" t="str">
            <v>DCD17/12/2014</v>
          </cell>
          <cell r="AJ878" t="str">
            <v>DCD17/12/2014</v>
          </cell>
          <cell r="AK878" t="str">
            <v>DCD17/12/2014</v>
          </cell>
          <cell r="AL878" t="str">
            <v>DCD17/12/2014</v>
          </cell>
        </row>
        <row r="879">
          <cell r="L879" t="str">
            <v>X8/10/16</v>
          </cell>
          <cell r="M879" t="str">
            <v>X</v>
          </cell>
          <cell r="N879" t="str">
            <v>X19</v>
          </cell>
          <cell r="O879" t="str">
            <v>DCD26/AVP</v>
          </cell>
          <cell r="P879" t="str">
            <v>DCD26/3/16</v>
          </cell>
          <cell r="Q879" t="str">
            <v>DCD26/3/16</v>
          </cell>
          <cell r="R879" t="str">
            <v>DCD26/3/16</v>
          </cell>
          <cell r="S879" t="str">
            <v>DCD26/3/16</v>
          </cell>
          <cell r="T879" t="str">
            <v>DCD26/3/16</v>
          </cell>
          <cell r="U879" t="str">
            <v>DCD26/3/16</v>
          </cell>
          <cell r="V879" t="str">
            <v>DCD26/3/16</v>
          </cell>
          <cell r="W879" t="str">
            <v>DCD26/3/16</v>
          </cell>
          <cell r="X879" t="str">
            <v>DCD26/3/16</v>
          </cell>
          <cell r="Y879" t="str">
            <v>DCD26/3/16</v>
          </cell>
          <cell r="Z879" t="str">
            <v>DCD26/3/16</v>
          </cell>
          <cell r="AA879" t="str">
            <v>DCD26/3/16</v>
          </cell>
          <cell r="AB879" t="str">
            <v>DCD26/3/16</v>
          </cell>
          <cell r="AC879" t="str">
            <v>DCD26/3/16</v>
          </cell>
          <cell r="AD879" t="str">
            <v>DCD26/3/16</v>
          </cell>
          <cell r="AE879" t="str">
            <v>DCD26/3/16</v>
          </cell>
          <cell r="AF879" t="str">
            <v>DCD26/3/16</v>
          </cell>
          <cell r="AG879" t="str">
            <v>DCD26/3/16</v>
          </cell>
          <cell r="AH879" t="str">
            <v>DCD26/3/16</v>
          </cell>
          <cell r="AI879" t="str">
            <v>DCD26/3/16</v>
          </cell>
          <cell r="AJ879" t="str">
            <v>DCD26/3/16</v>
          </cell>
          <cell r="AK879" t="str">
            <v>DCD26/3/16</v>
          </cell>
          <cell r="AL879" t="str">
            <v>DCD26/3/16</v>
          </cell>
        </row>
        <row r="880">
          <cell r="L880" t="str">
            <v>X</v>
          </cell>
          <cell r="M880" t="str">
            <v>X</v>
          </cell>
          <cell r="N880" t="str">
            <v>X</v>
          </cell>
          <cell r="O880" t="str">
            <v>X</v>
          </cell>
          <cell r="P880" t="str">
            <v>X1</v>
          </cell>
          <cell r="Q880" t="str">
            <v>ABS27/X31</v>
          </cell>
          <cell r="R880" t="str">
            <v>X</v>
          </cell>
          <cell r="S880" t="str">
            <v>29ABS</v>
          </cell>
          <cell r="T880" t="str">
            <v>X5</v>
          </cell>
          <cell r="U880" t="str">
            <v>X</v>
          </cell>
          <cell r="V880" t="str">
            <v>ABS21XR31</v>
          </cell>
          <cell r="W880" t="str">
            <v>X</v>
          </cell>
          <cell r="X880" t="str">
            <v>ABS29</v>
          </cell>
          <cell r="Y880" t="str">
            <v>ABS</v>
          </cell>
          <cell r="Z880" t="str">
            <v>PDV</v>
          </cell>
          <cell r="AA880" t="str">
            <v>PDV</v>
          </cell>
          <cell r="AB880" t="str">
            <v>PDV</v>
          </cell>
          <cell r="AC880" t="str">
            <v>PDV</v>
          </cell>
          <cell r="AD880" t="str">
            <v>PDV</v>
          </cell>
          <cell r="AE880" t="str">
            <v>PDV</v>
          </cell>
          <cell r="AF880" t="str">
            <v>PDV</v>
          </cell>
          <cell r="AG880" t="str">
            <v>PDV</v>
          </cell>
          <cell r="AH880" t="str">
            <v>PDV</v>
          </cell>
          <cell r="AI880" t="str">
            <v>PDV</v>
          </cell>
        </row>
        <row r="881">
          <cell r="L881" t="str">
            <v>X8</v>
          </cell>
          <cell r="M881" t="str">
            <v>X</v>
          </cell>
          <cell r="N881" t="str">
            <v>X9</v>
          </cell>
          <cell r="O881" t="str">
            <v>X</v>
          </cell>
          <cell r="P881" t="str">
            <v>X12</v>
          </cell>
          <cell r="Q881" t="str">
            <v>X</v>
          </cell>
          <cell r="R881" t="str">
            <v>X</v>
          </cell>
          <cell r="S881" t="str">
            <v>X</v>
          </cell>
          <cell r="T881" t="str">
            <v>X</v>
          </cell>
          <cell r="U881" t="str">
            <v>ABS5XR7</v>
          </cell>
          <cell r="V881" t="str">
            <v>X</v>
          </cell>
          <cell r="W881" t="str">
            <v>X</v>
          </cell>
          <cell r="X881" t="str">
            <v>X5</v>
          </cell>
          <cell r="Y881" t="str">
            <v>X</v>
          </cell>
          <cell r="Z881" t="str">
            <v>4X</v>
          </cell>
          <cell r="AA881" t="str">
            <v>X</v>
          </cell>
          <cell r="AB881" t="str">
            <v>X</v>
          </cell>
          <cell r="AC881" t="str">
            <v>5X</v>
          </cell>
          <cell r="AD881" t="str">
            <v>X</v>
          </cell>
          <cell r="AE881" t="str">
            <v>X</v>
          </cell>
          <cell r="AF881" t="str">
            <v>1ABS/X8</v>
          </cell>
          <cell r="AG881" t="str">
            <v>7X</v>
          </cell>
          <cell r="AH881" t="str">
            <v>X</v>
          </cell>
          <cell r="AI881" t="str">
            <v>6ABSXR7</v>
          </cell>
          <cell r="AJ881" t="str">
            <v>X</v>
          </cell>
          <cell r="AK881" t="str">
            <v>X</v>
          </cell>
          <cell r="AL881">
            <v>5</v>
          </cell>
        </row>
        <row r="882">
          <cell r="L882" t="str">
            <v>X</v>
          </cell>
          <cell r="M882" t="str">
            <v>PDV</v>
          </cell>
          <cell r="N882" t="str">
            <v>PDV</v>
          </cell>
          <cell r="O882" t="str">
            <v xml:space="preserve">PDV </v>
          </cell>
          <cell r="P882" t="str">
            <v>PDV</v>
          </cell>
          <cell r="Q882" t="str">
            <v>PDV</v>
          </cell>
          <cell r="R882" t="str">
            <v>PDV</v>
          </cell>
          <cell r="S882" t="str">
            <v>PDV</v>
          </cell>
          <cell r="T882" t="str">
            <v>PDV</v>
          </cell>
          <cell r="U882" t="str">
            <v>PDV</v>
          </cell>
          <cell r="V882" t="str">
            <v>PDV</v>
          </cell>
          <cell r="W882" t="str">
            <v>PDV</v>
          </cell>
          <cell r="X882" t="str">
            <v>PDV</v>
          </cell>
          <cell r="Y882" t="str">
            <v>PDV</v>
          </cell>
          <cell r="Z882" t="str">
            <v>PDV</v>
          </cell>
          <cell r="AA882" t="str">
            <v>PDV</v>
          </cell>
          <cell r="AB882" t="str">
            <v>PDV</v>
          </cell>
          <cell r="AC882" t="str">
            <v>PDV</v>
          </cell>
          <cell r="AD882" t="str">
            <v>PDV</v>
          </cell>
          <cell r="AE882" t="str">
            <v>PDV</v>
          </cell>
          <cell r="AF882" t="str">
            <v>PDV</v>
          </cell>
          <cell r="AG882" t="str">
            <v>PDV</v>
          </cell>
          <cell r="AH882" t="str">
            <v>PDV</v>
          </cell>
          <cell r="AI882" t="str">
            <v>PDV</v>
          </cell>
        </row>
        <row r="883">
          <cell r="L883" t="str">
            <v>X15/24/2/16</v>
          </cell>
          <cell r="M883" t="str">
            <v>X12</v>
          </cell>
          <cell r="N883" t="str">
            <v>X29</v>
          </cell>
          <cell r="O883" t="str">
            <v>ABS25</v>
          </cell>
          <cell r="P883" t="str">
            <v>ABS</v>
          </cell>
          <cell r="Q883" t="str">
            <v>X10</v>
          </cell>
          <cell r="R883" t="str">
            <v>X</v>
          </cell>
          <cell r="S883" t="str">
            <v>ABS6XR15</v>
          </cell>
          <cell r="T883" t="str">
            <v>X</v>
          </cell>
          <cell r="U883" t="str">
            <v>ABS9</v>
          </cell>
          <cell r="V883" t="str">
            <v>ABS</v>
          </cell>
          <cell r="W883" t="str">
            <v>X29</v>
          </cell>
          <cell r="X883" t="str">
            <v>X</v>
          </cell>
          <cell r="Y883" t="str">
            <v>X</v>
          </cell>
          <cell r="Z883" t="str">
            <v>X21</v>
          </cell>
          <cell r="AA883" t="str">
            <v>X</v>
          </cell>
          <cell r="AB883" t="str">
            <v>21ABS</v>
          </cell>
          <cell r="AC883" t="str">
            <v>ABS</v>
          </cell>
          <cell r="AD883" t="str">
            <v>ABS</v>
          </cell>
          <cell r="AE883" t="str">
            <v>PDV</v>
          </cell>
          <cell r="AF883" t="str">
            <v>PDV</v>
          </cell>
          <cell r="AG883" t="str">
            <v>PDV</v>
          </cell>
          <cell r="AH883" t="str">
            <v>PDV</v>
          </cell>
          <cell r="AI883" t="str">
            <v>PDV</v>
          </cell>
        </row>
        <row r="884">
          <cell r="L884" t="str">
            <v>DCD</v>
          </cell>
          <cell r="M884" t="str">
            <v>DCD</v>
          </cell>
          <cell r="N884" t="str">
            <v>DCD</v>
          </cell>
          <cell r="O884" t="str">
            <v>DCD</v>
          </cell>
          <cell r="P884" t="str">
            <v>PDV</v>
          </cell>
          <cell r="Q884" t="str">
            <v>PDV</v>
          </cell>
          <cell r="R884" t="str">
            <v>PDV</v>
          </cell>
          <cell r="S884" t="str">
            <v>PDV</v>
          </cell>
          <cell r="T884" t="str">
            <v>PDV</v>
          </cell>
          <cell r="U884" t="str">
            <v>DCD</v>
          </cell>
          <cell r="V884" t="str">
            <v>DCD</v>
          </cell>
          <cell r="W884" t="str">
            <v>DCD</v>
          </cell>
          <cell r="X884" t="str">
            <v>DCD</v>
          </cell>
          <cell r="Y884" t="str">
            <v>DCD</v>
          </cell>
          <cell r="Z884" t="str">
            <v>DCD</v>
          </cell>
          <cell r="AA884" t="str">
            <v>DCD</v>
          </cell>
          <cell r="AB884" t="str">
            <v>DCD</v>
          </cell>
          <cell r="AC884" t="str">
            <v>DCD</v>
          </cell>
          <cell r="AD884" t="str">
            <v>DCD</v>
          </cell>
          <cell r="AE884" t="str">
            <v>DCD</v>
          </cell>
          <cell r="AF884" t="str">
            <v>DCD</v>
          </cell>
          <cell r="AG884" t="str">
            <v>DCD</v>
          </cell>
          <cell r="AH884" t="str">
            <v>DCD</v>
          </cell>
          <cell r="AI884" t="str">
            <v>DCD</v>
          </cell>
          <cell r="AJ884" t="str">
            <v>DCD</v>
          </cell>
          <cell r="AK884" t="str">
            <v>DCD</v>
          </cell>
          <cell r="AL884" t="str">
            <v>DCD</v>
          </cell>
        </row>
        <row r="885">
          <cell r="L885" t="str">
            <v>X/18/1/16</v>
          </cell>
          <cell r="M885" t="str">
            <v>X</v>
          </cell>
          <cell r="N885" t="str">
            <v>X24</v>
          </cell>
          <cell r="O885" t="str">
            <v>X</v>
          </cell>
          <cell r="P885" t="str">
            <v>X22</v>
          </cell>
          <cell r="Q885" t="str">
            <v>X</v>
          </cell>
          <cell r="R885" t="str">
            <v>X24</v>
          </cell>
          <cell r="S885" t="str">
            <v>X</v>
          </cell>
          <cell r="T885" t="str">
            <v>ABS24XR25</v>
          </cell>
          <cell r="U885" t="str">
            <v>X</v>
          </cell>
          <cell r="V885" t="str">
            <v>X21</v>
          </cell>
          <cell r="W885" t="str">
            <v>X</v>
          </cell>
          <cell r="X885" t="str">
            <v>X23</v>
          </cell>
          <cell r="Y885" t="str">
            <v>X</v>
          </cell>
          <cell r="Z885" t="str">
            <v>X23</v>
          </cell>
          <cell r="AA885" t="str">
            <v>X</v>
          </cell>
          <cell r="AB885" t="str">
            <v>X21</v>
          </cell>
          <cell r="AC885" t="str">
            <v>X</v>
          </cell>
          <cell r="AD885" t="str">
            <v>21X</v>
          </cell>
          <cell r="AE885" t="str">
            <v>X</v>
          </cell>
          <cell r="AF885" t="str">
            <v>X21</v>
          </cell>
          <cell r="AG885" t="str">
            <v>X</v>
          </cell>
          <cell r="AH885" t="str">
            <v>X</v>
          </cell>
          <cell r="AI885" t="str">
            <v>X17</v>
          </cell>
          <cell r="AJ885" t="str">
            <v>X</v>
          </cell>
          <cell r="AK885" t="str">
            <v>X</v>
          </cell>
          <cell r="AL885">
            <v>16</v>
          </cell>
        </row>
        <row r="886">
          <cell r="L886" t="str">
            <v>X11</v>
          </cell>
          <cell r="M886" t="str">
            <v>X</v>
          </cell>
          <cell r="N886" t="str">
            <v>X9</v>
          </cell>
          <cell r="O886" t="str">
            <v>X</v>
          </cell>
          <cell r="P886" t="str">
            <v>X15</v>
          </cell>
          <cell r="Q886" t="str">
            <v>X</v>
          </cell>
          <cell r="R886" t="str">
            <v>X</v>
          </cell>
          <cell r="S886" t="str">
            <v>ABS15XR22</v>
          </cell>
          <cell r="T886" t="str">
            <v>X</v>
          </cell>
          <cell r="U886" t="str">
            <v>X23</v>
          </cell>
          <cell r="V886" t="str">
            <v>X</v>
          </cell>
          <cell r="W886" t="str">
            <v>X25</v>
          </cell>
          <cell r="X886" t="str">
            <v>X</v>
          </cell>
          <cell r="Y886" t="str">
            <v>X24</v>
          </cell>
          <cell r="Z886" t="str">
            <v>X</v>
          </cell>
          <cell r="AA886" t="str">
            <v>X24</v>
          </cell>
          <cell r="AB886" t="str">
            <v>X</v>
          </cell>
          <cell r="AC886" t="str">
            <v>X23</v>
          </cell>
          <cell r="AD886" t="str">
            <v>X</v>
          </cell>
          <cell r="AE886" t="str">
            <v>21ABSXR28</v>
          </cell>
          <cell r="AF886" t="str">
            <v>X</v>
          </cell>
          <cell r="AG886" t="str">
            <v>X</v>
          </cell>
          <cell r="AH886" t="str">
            <v>24ABS</v>
          </cell>
          <cell r="AI886" t="str">
            <v>ABS</v>
          </cell>
        </row>
        <row r="887">
          <cell r="L887" t="str">
            <v>X14/1/16</v>
          </cell>
          <cell r="M887" t="str">
            <v>X18</v>
          </cell>
          <cell r="N887" t="str">
            <v>X</v>
          </cell>
          <cell r="O887" t="str">
            <v>X25</v>
          </cell>
          <cell r="P887" t="str">
            <v>X</v>
          </cell>
          <cell r="Q887" t="str">
            <v>20X24</v>
          </cell>
          <cell r="R887" t="str">
            <v>X</v>
          </cell>
          <cell r="S887" t="str">
            <v>22X</v>
          </cell>
          <cell r="T887" t="str">
            <v>X</v>
          </cell>
          <cell r="U887" t="str">
            <v>X22</v>
          </cell>
          <cell r="V887" t="str">
            <v>X</v>
          </cell>
          <cell r="W887" t="str">
            <v>X21</v>
          </cell>
          <cell r="X887" t="str">
            <v>X</v>
          </cell>
          <cell r="Y887" t="str">
            <v>20X</v>
          </cell>
          <cell r="Z887" t="str">
            <v>X</v>
          </cell>
          <cell r="AA887" t="str">
            <v>X</v>
          </cell>
          <cell r="AB887" t="str">
            <v>20X</v>
          </cell>
          <cell r="AC887" t="str">
            <v>X</v>
          </cell>
          <cell r="AD887" t="str">
            <v>X</v>
          </cell>
          <cell r="AE887" t="str">
            <v>20ABSXR21</v>
          </cell>
          <cell r="AF887" t="str">
            <v>X</v>
          </cell>
          <cell r="AG887" t="str">
            <v>X</v>
          </cell>
          <cell r="AH887" t="str">
            <v>X20</v>
          </cell>
          <cell r="AI887" t="str">
            <v>X</v>
          </cell>
          <cell r="AJ887" t="str">
            <v>X</v>
          </cell>
          <cell r="AK887">
            <v>18</v>
          </cell>
        </row>
        <row r="888">
          <cell r="L888" t="str">
            <v>X</v>
          </cell>
          <cell r="M888" t="str">
            <v>X22</v>
          </cell>
          <cell r="N888" t="str">
            <v>X</v>
          </cell>
          <cell r="O888" t="str">
            <v>X23</v>
          </cell>
          <cell r="P888" t="str">
            <v>X21</v>
          </cell>
          <cell r="Q888" t="str">
            <v>X</v>
          </cell>
          <cell r="R888" t="str">
            <v>X17</v>
          </cell>
          <cell r="S888" t="str">
            <v>X</v>
          </cell>
          <cell r="T888" t="str">
            <v>ABS19XR26</v>
          </cell>
          <cell r="U888" t="str">
            <v>X</v>
          </cell>
          <cell r="V888" t="str">
            <v>X26</v>
          </cell>
          <cell r="W888" t="str">
            <v>X</v>
          </cell>
          <cell r="X888" t="str">
            <v>X</v>
          </cell>
          <cell r="Y888" t="str">
            <v>X</v>
          </cell>
          <cell r="Z888" t="str">
            <v>24ABS</v>
          </cell>
          <cell r="AA888" t="str">
            <v>X6</v>
          </cell>
          <cell r="AB888" t="str">
            <v>X</v>
          </cell>
          <cell r="AC888" t="str">
            <v>ABS2</v>
          </cell>
          <cell r="AD888" t="str">
            <v>XR2</v>
          </cell>
          <cell r="AE888" t="str">
            <v>28ABS</v>
          </cell>
          <cell r="AF888" t="str">
            <v>X9</v>
          </cell>
          <cell r="AG888" t="str">
            <v>X</v>
          </cell>
          <cell r="AH888" t="str">
            <v>5ABSXR17</v>
          </cell>
          <cell r="AI888" t="str">
            <v>X</v>
          </cell>
          <cell r="AJ888">
            <v>13</v>
          </cell>
        </row>
        <row r="889">
          <cell r="L889" t="str">
            <v>X</v>
          </cell>
          <cell r="M889" t="str">
            <v>X14</v>
          </cell>
          <cell r="N889" t="str">
            <v>X17</v>
          </cell>
          <cell r="O889" t="str">
            <v>X</v>
          </cell>
          <cell r="P889" t="str">
            <v>15X18</v>
          </cell>
          <cell r="Q889" t="str">
            <v>X</v>
          </cell>
          <cell r="R889" t="str">
            <v>16X</v>
          </cell>
          <cell r="S889" t="str">
            <v>X</v>
          </cell>
          <cell r="T889" t="str">
            <v>ABS19XR23</v>
          </cell>
          <cell r="U889" t="str">
            <v>X</v>
          </cell>
          <cell r="V889" t="str">
            <v>X19</v>
          </cell>
          <cell r="W889" t="str">
            <v>X</v>
          </cell>
          <cell r="X889" t="str">
            <v>X22</v>
          </cell>
          <cell r="Y889" t="str">
            <v>X</v>
          </cell>
          <cell r="Z889" t="str">
            <v>17X</v>
          </cell>
          <cell r="AA889" t="str">
            <v>X</v>
          </cell>
          <cell r="AB889" t="str">
            <v>18X</v>
          </cell>
          <cell r="AC889" t="str">
            <v>X</v>
          </cell>
          <cell r="AD889" t="str">
            <v>X</v>
          </cell>
          <cell r="AE889" t="str">
            <v>21ABSXR24</v>
          </cell>
          <cell r="AF889" t="str">
            <v>X</v>
          </cell>
          <cell r="AG889" t="str">
            <v>X</v>
          </cell>
          <cell r="AH889" t="str">
            <v>X23</v>
          </cell>
          <cell r="AI889" t="str">
            <v>X</v>
          </cell>
          <cell r="AJ889" t="str">
            <v>X</v>
          </cell>
          <cell r="AK889">
            <v>19</v>
          </cell>
        </row>
        <row r="890">
          <cell r="L890" t="str">
            <v>PDV</v>
          </cell>
          <cell r="M890" t="str">
            <v>PDV</v>
          </cell>
          <cell r="N890" t="str">
            <v>PDV</v>
          </cell>
          <cell r="O890" t="str">
            <v>PDV</v>
          </cell>
          <cell r="P890" t="str">
            <v>PDV</v>
          </cell>
          <cell r="Q890" t="str">
            <v>PDV</v>
          </cell>
          <cell r="R890" t="str">
            <v>PDV</v>
          </cell>
          <cell r="S890" t="str">
            <v>PDV</v>
          </cell>
          <cell r="T890" t="str">
            <v>PDV</v>
          </cell>
          <cell r="U890" t="str">
            <v>PDV</v>
          </cell>
          <cell r="V890" t="str">
            <v>PDV</v>
          </cell>
          <cell r="W890" t="str">
            <v>PDV</v>
          </cell>
          <cell r="X890" t="str">
            <v>PDV</v>
          </cell>
          <cell r="Y890" t="str">
            <v>PDV</v>
          </cell>
          <cell r="Z890" t="str">
            <v>PDV</v>
          </cell>
          <cell r="AA890" t="str">
            <v>PDV</v>
          </cell>
          <cell r="AB890" t="str">
            <v>PDV</v>
          </cell>
          <cell r="AC890" t="str">
            <v>PDV</v>
          </cell>
          <cell r="AD890" t="str">
            <v>PDV</v>
          </cell>
          <cell r="AE890" t="str">
            <v>PDV</v>
          </cell>
          <cell r="AF890" t="str">
            <v>PDV</v>
          </cell>
          <cell r="AG890" t="str">
            <v>PDV</v>
          </cell>
          <cell r="AH890" t="str">
            <v>PDV</v>
          </cell>
          <cell r="AI890" t="str">
            <v>PDV</v>
          </cell>
        </row>
        <row r="891">
          <cell r="L891" t="str">
            <v>DCD</v>
          </cell>
          <cell r="M891" t="str">
            <v>DCD</v>
          </cell>
          <cell r="N891" t="str">
            <v>DCD</v>
          </cell>
          <cell r="O891" t="str">
            <v>DCD</v>
          </cell>
          <cell r="P891" t="str">
            <v>PDV</v>
          </cell>
          <cell r="Q891" t="str">
            <v>PDV</v>
          </cell>
          <cell r="R891" t="str">
            <v>PDV</v>
          </cell>
          <cell r="S891" t="str">
            <v>PDV</v>
          </cell>
          <cell r="T891" t="str">
            <v>PDV</v>
          </cell>
          <cell r="U891" t="str">
            <v>DCD</v>
          </cell>
          <cell r="V891" t="str">
            <v>DCD</v>
          </cell>
          <cell r="W891" t="str">
            <v>DCD</v>
          </cell>
          <cell r="X891" t="str">
            <v>DCD</v>
          </cell>
          <cell r="Y891" t="str">
            <v>DCD</v>
          </cell>
          <cell r="Z891" t="str">
            <v>DCD</v>
          </cell>
          <cell r="AA891" t="str">
            <v>DCD</v>
          </cell>
          <cell r="AB891" t="str">
            <v>DCD</v>
          </cell>
          <cell r="AC891" t="str">
            <v>DCD</v>
          </cell>
          <cell r="AD891" t="str">
            <v>DCD</v>
          </cell>
          <cell r="AE891" t="str">
            <v>DCD</v>
          </cell>
          <cell r="AF891" t="str">
            <v>DCD</v>
          </cell>
          <cell r="AG891" t="str">
            <v>DCD</v>
          </cell>
          <cell r="AH891" t="str">
            <v>DCD</v>
          </cell>
          <cell r="AI891" t="str">
            <v>DCD</v>
          </cell>
          <cell r="AJ891" t="str">
            <v>DCD</v>
          </cell>
          <cell r="AK891" t="str">
            <v>DCD</v>
          </cell>
          <cell r="AL891" t="str">
            <v>DCD</v>
          </cell>
        </row>
        <row r="892">
          <cell r="L892" t="str">
            <v>X</v>
          </cell>
          <cell r="M892" t="str">
            <v>X</v>
          </cell>
          <cell r="N892" t="str">
            <v>X25</v>
          </cell>
          <cell r="O892" t="str">
            <v>X</v>
          </cell>
          <cell r="P892" t="str">
            <v>22X</v>
          </cell>
          <cell r="Q892" t="str">
            <v>X</v>
          </cell>
          <cell r="R892" t="str">
            <v>24X</v>
          </cell>
          <cell r="S892" t="str">
            <v>X</v>
          </cell>
          <cell r="T892" t="str">
            <v>25x</v>
          </cell>
          <cell r="U892" t="str">
            <v>X</v>
          </cell>
          <cell r="V892" t="str">
            <v>X25</v>
          </cell>
          <cell r="W892" t="str">
            <v>X</v>
          </cell>
          <cell r="X892" t="str">
            <v>X27</v>
          </cell>
          <cell r="Y892" t="str">
            <v>X</v>
          </cell>
          <cell r="Z892" t="str">
            <v>23ABSXR28</v>
          </cell>
          <cell r="AA892" t="str">
            <v>X</v>
          </cell>
          <cell r="AB892" t="str">
            <v>X</v>
          </cell>
          <cell r="AC892" t="str">
            <v>26ABSXR30</v>
          </cell>
          <cell r="AD892" t="str">
            <v>X</v>
          </cell>
          <cell r="AE892" t="str">
            <v>28X</v>
          </cell>
          <cell r="AF892" t="str">
            <v>X</v>
          </cell>
          <cell r="AG892" t="str">
            <v>X</v>
          </cell>
          <cell r="AH892" t="str">
            <v>24ABSXR26</v>
          </cell>
          <cell r="AI892" t="str">
            <v>X</v>
          </cell>
          <cell r="AJ892" t="str">
            <v>X</v>
          </cell>
          <cell r="AK892">
            <v>23</v>
          </cell>
        </row>
        <row r="893">
          <cell r="L893" t="str">
            <v>X29</v>
          </cell>
          <cell r="M893" t="str">
            <v>X25</v>
          </cell>
          <cell r="N893" t="str">
            <v>X</v>
          </cell>
          <cell r="O893" t="str">
            <v>ABS25</v>
          </cell>
          <cell r="P893" t="str">
            <v>X7</v>
          </cell>
          <cell r="Q893" t="str">
            <v>X</v>
          </cell>
          <cell r="R893" t="str">
            <v>XABS7X10</v>
          </cell>
          <cell r="S893" t="str">
            <v>X</v>
          </cell>
          <cell r="T893" t="str">
            <v>ABS5XR8</v>
          </cell>
          <cell r="U893" t="str">
            <v>X</v>
          </cell>
          <cell r="V893" t="str">
            <v>X7</v>
          </cell>
          <cell r="W893" t="str">
            <v>X</v>
          </cell>
          <cell r="X893" t="str">
            <v>X19</v>
          </cell>
          <cell r="Y893" t="str">
            <v>X</v>
          </cell>
          <cell r="Z893" t="str">
            <v>X10</v>
          </cell>
          <cell r="AA893" t="str">
            <v>16ABS/23</v>
          </cell>
          <cell r="AB893" t="str">
            <v>X</v>
          </cell>
          <cell r="AC893" t="str">
            <v>23X</v>
          </cell>
          <cell r="AD893" t="str">
            <v>X</v>
          </cell>
          <cell r="AE893" t="str">
            <v>26ABSXR27</v>
          </cell>
          <cell r="AF893" t="str">
            <v>X</v>
          </cell>
          <cell r="AG893" t="str">
            <v>X22</v>
          </cell>
          <cell r="AH893" t="str">
            <v>X</v>
          </cell>
          <cell r="AI893" t="str">
            <v>23X</v>
          </cell>
          <cell r="AJ893">
            <v>22</v>
          </cell>
        </row>
        <row r="894">
          <cell r="L894" t="str">
            <v>X</v>
          </cell>
          <cell r="M894" t="str">
            <v>X15SINDIAN</v>
          </cell>
          <cell r="N894" t="str">
            <v>16XSINDIAN</v>
          </cell>
          <cell r="O894" t="str">
            <v>XSINDIAN</v>
          </cell>
          <cell r="P894" t="str">
            <v>X14SINDIAN</v>
          </cell>
          <cell r="Q894" t="str">
            <v>XSINDIAN</v>
          </cell>
          <cell r="R894" t="str">
            <v>X24SINDIAN</v>
          </cell>
          <cell r="S894" t="str">
            <v>XSINDIAN</v>
          </cell>
          <cell r="T894" t="str">
            <v>X22SINDIAN</v>
          </cell>
          <cell r="U894" t="str">
            <v>XSINDIAN</v>
          </cell>
          <cell r="V894" t="str">
            <v>14XSINDIAN</v>
          </cell>
          <cell r="W894" t="str">
            <v>XSINDIAN</v>
          </cell>
          <cell r="X894" t="str">
            <v>X13SINDIAN</v>
          </cell>
          <cell r="Y894" t="str">
            <v>XSINDIAN</v>
          </cell>
          <cell r="Z894" t="str">
            <v>X26SINDIAN</v>
          </cell>
          <cell r="AA894" t="str">
            <v>XSINDIAN</v>
          </cell>
          <cell r="AB894" t="str">
            <v>XSINDIAN</v>
          </cell>
          <cell r="AC894" t="str">
            <v>XSINDIAN</v>
          </cell>
          <cell r="AD894" t="str">
            <v>X30SINDIAN</v>
          </cell>
          <cell r="AE894" t="str">
            <v>X30SINDIAN</v>
          </cell>
          <cell r="AF894" t="str">
            <v>XSINDIAN</v>
          </cell>
          <cell r="AG894" t="str">
            <v>X8SINDIAN</v>
          </cell>
          <cell r="AH894" t="str">
            <v>XSINDIAN</v>
          </cell>
          <cell r="AI894" t="str">
            <v>XSINDIAN</v>
          </cell>
          <cell r="AJ894" t="str">
            <v>X2SINDIAN</v>
          </cell>
          <cell r="AK894" t="str">
            <v>XSINDIAN</v>
          </cell>
          <cell r="AL894" t="str">
            <v>3SINDIAN</v>
          </cell>
        </row>
        <row r="895">
          <cell r="L895" t="str">
            <v>PDVPDV</v>
          </cell>
          <cell r="M895" t="str">
            <v>PDV</v>
          </cell>
          <cell r="N895" t="str">
            <v>PDV</v>
          </cell>
          <cell r="O895" t="str">
            <v>PDV</v>
          </cell>
          <cell r="P895" t="str">
            <v>PDVRX19DIONDJI</v>
          </cell>
          <cell r="Q895" t="str">
            <v>13XDIONDJI</v>
          </cell>
          <cell r="R895" t="str">
            <v>XDIONDJI</v>
          </cell>
          <cell r="S895" t="str">
            <v>X27DIONDJI</v>
          </cell>
          <cell r="T895" t="str">
            <v>XDIONDJI</v>
          </cell>
          <cell r="U895" t="str">
            <v>XDJIONDJI</v>
          </cell>
          <cell r="V895" t="str">
            <v>DIONDJIX</v>
          </cell>
          <cell r="W895" t="str">
            <v>DJONDJIX</v>
          </cell>
          <cell r="X895" t="str">
            <v>XDIONDJ</v>
          </cell>
          <cell r="Y895" t="str">
            <v>XDIONDJI</v>
          </cell>
          <cell r="Z895" t="str">
            <v>XDIONDJI</v>
          </cell>
          <cell r="AA895" t="str">
            <v>XDIONDJI</v>
          </cell>
          <cell r="AB895" t="str">
            <v>XDIONDJI</v>
          </cell>
          <cell r="AC895" t="str">
            <v>XDIONDJI</v>
          </cell>
          <cell r="AD895" t="str">
            <v>XDIONDJI</v>
          </cell>
          <cell r="AE895" t="str">
            <v>ABSJONDJ</v>
          </cell>
          <cell r="AF895" t="str">
            <v>X21DIONDJI</v>
          </cell>
          <cell r="AG895" t="str">
            <v>X28DIONDJI</v>
          </cell>
          <cell r="AH895" t="str">
            <v>XDIONDJI</v>
          </cell>
          <cell r="AI895" t="str">
            <v>XDIONDJI</v>
          </cell>
        </row>
        <row r="896">
          <cell r="L896" t="str">
            <v>DCD</v>
          </cell>
          <cell r="M896" t="str">
            <v>DCD</v>
          </cell>
          <cell r="N896" t="str">
            <v>DCD</v>
          </cell>
          <cell r="O896" t="str">
            <v>DCD</v>
          </cell>
          <cell r="P896" t="str">
            <v>DCD</v>
          </cell>
          <cell r="Q896" t="str">
            <v>DCD</v>
          </cell>
          <cell r="R896" t="str">
            <v>DCD</v>
          </cell>
          <cell r="S896" t="str">
            <v>DCD</v>
          </cell>
          <cell r="T896" t="str">
            <v>DCD</v>
          </cell>
          <cell r="U896" t="str">
            <v>DCD</v>
          </cell>
          <cell r="V896" t="str">
            <v>DCD</v>
          </cell>
          <cell r="W896" t="str">
            <v>DCD</v>
          </cell>
          <cell r="X896" t="str">
            <v>DCD</v>
          </cell>
          <cell r="Y896" t="str">
            <v>DCD</v>
          </cell>
          <cell r="Z896" t="str">
            <v>DCD</v>
          </cell>
          <cell r="AA896" t="str">
            <v>DCD</v>
          </cell>
          <cell r="AB896" t="str">
            <v>DCD</v>
          </cell>
          <cell r="AC896" t="str">
            <v>DCD</v>
          </cell>
          <cell r="AD896" t="str">
            <v>DCD</v>
          </cell>
          <cell r="AE896" t="str">
            <v>DCD</v>
          </cell>
          <cell r="AF896" t="str">
            <v>DCD</v>
          </cell>
          <cell r="AG896" t="str">
            <v>DCD</v>
          </cell>
          <cell r="AH896" t="str">
            <v>DCD</v>
          </cell>
          <cell r="AI896" t="str">
            <v>DCD</v>
          </cell>
          <cell r="AJ896" t="str">
            <v>DCD</v>
          </cell>
          <cell r="AK896" t="str">
            <v>DCD</v>
          </cell>
          <cell r="AL896" t="str">
            <v>DCD</v>
          </cell>
        </row>
        <row r="897">
          <cell r="L897" t="str">
            <v>PDV</v>
          </cell>
          <cell r="M897" t="str">
            <v>PDV</v>
          </cell>
          <cell r="N897" t="str">
            <v>PDV</v>
          </cell>
          <cell r="O897" t="str">
            <v>PDV</v>
          </cell>
          <cell r="P897" t="str">
            <v>PDV</v>
          </cell>
          <cell r="Q897" t="str">
            <v>PDV</v>
          </cell>
          <cell r="R897" t="str">
            <v>PDV</v>
          </cell>
          <cell r="S897" t="str">
            <v>PDV</v>
          </cell>
          <cell r="T897" t="str">
            <v>PDV</v>
          </cell>
          <cell r="U897" t="str">
            <v>PDV</v>
          </cell>
          <cell r="V897" t="str">
            <v>PDV</v>
          </cell>
          <cell r="W897" t="str">
            <v>PDV</v>
          </cell>
          <cell r="X897" t="str">
            <v>PDV</v>
          </cell>
          <cell r="Y897" t="str">
            <v>PDV</v>
          </cell>
          <cell r="Z897" t="str">
            <v>PDV</v>
          </cell>
          <cell r="AA897" t="str">
            <v>PDV</v>
          </cell>
          <cell r="AB897" t="str">
            <v>PDV</v>
          </cell>
          <cell r="AC897" t="str">
            <v>PDV</v>
          </cell>
          <cell r="AD897" t="str">
            <v>PDV</v>
          </cell>
          <cell r="AE897" t="str">
            <v>PDV</v>
          </cell>
          <cell r="AF897" t="str">
            <v>PDV</v>
          </cell>
          <cell r="AG897" t="str">
            <v>PDV</v>
          </cell>
          <cell r="AH897" t="str">
            <v>PDV</v>
          </cell>
          <cell r="AI897" t="str">
            <v>PDV</v>
          </cell>
        </row>
        <row r="898">
          <cell r="L898" t="str">
            <v>X</v>
          </cell>
          <cell r="M898" t="str">
            <v>X</v>
          </cell>
          <cell r="N898" t="str">
            <v>X19</v>
          </cell>
          <cell r="O898" t="str">
            <v>X</v>
          </cell>
          <cell r="P898" t="str">
            <v>X22</v>
          </cell>
          <cell r="Q898" t="str">
            <v>X10</v>
          </cell>
          <cell r="R898" t="str">
            <v>X</v>
          </cell>
          <cell r="S898" t="str">
            <v>ABS15XR18</v>
          </cell>
          <cell r="T898" t="str">
            <v>X</v>
          </cell>
          <cell r="U898" t="str">
            <v>X15</v>
          </cell>
          <cell r="V898" t="str">
            <v>X</v>
          </cell>
          <cell r="W898" t="str">
            <v>X11</v>
          </cell>
          <cell r="X898" t="str">
            <v>X9</v>
          </cell>
          <cell r="Y898" t="str">
            <v>X</v>
          </cell>
          <cell r="Z898" t="str">
            <v>6X</v>
          </cell>
          <cell r="AA898" t="str">
            <v>X</v>
          </cell>
          <cell r="AB898" t="str">
            <v>X</v>
          </cell>
          <cell r="AC898" t="str">
            <v>10X</v>
          </cell>
          <cell r="AD898" t="str">
            <v>X</v>
          </cell>
          <cell r="AE898" t="str">
            <v>X</v>
          </cell>
          <cell r="AF898" t="str">
            <v>X11</v>
          </cell>
          <cell r="AG898" t="str">
            <v>X</v>
          </cell>
          <cell r="AH898" t="str">
            <v>X</v>
          </cell>
          <cell r="AI898" t="str">
            <v>X10</v>
          </cell>
          <cell r="AJ898" t="str">
            <v>X</v>
          </cell>
          <cell r="AK898" t="str">
            <v>X</v>
          </cell>
        </row>
        <row r="899">
          <cell r="L899" t="str">
            <v>X18</v>
          </cell>
          <cell r="M899" t="str">
            <v>ABS</v>
          </cell>
          <cell r="N899" t="str">
            <v>PDV</v>
          </cell>
          <cell r="O899" t="str">
            <v>PDV</v>
          </cell>
          <cell r="P899" t="str">
            <v>PDV</v>
          </cell>
          <cell r="Q899" t="str">
            <v>PDV</v>
          </cell>
          <cell r="R899" t="str">
            <v>PDV</v>
          </cell>
          <cell r="S899" t="str">
            <v>PDV</v>
          </cell>
          <cell r="T899" t="str">
            <v>PDV</v>
          </cell>
          <cell r="U899" t="str">
            <v>PDV</v>
          </cell>
          <cell r="V899" t="str">
            <v>PDV</v>
          </cell>
          <cell r="W899" t="str">
            <v>PDV</v>
          </cell>
          <cell r="X899" t="str">
            <v>PDV</v>
          </cell>
          <cell r="Y899" t="str">
            <v>PDV</v>
          </cell>
          <cell r="Z899" t="str">
            <v>PDV</v>
          </cell>
          <cell r="AA899" t="str">
            <v>PDV</v>
          </cell>
          <cell r="AB899" t="str">
            <v>PDV</v>
          </cell>
          <cell r="AC899" t="str">
            <v>PDV</v>
          </cell>
          <cell r="AD899" t="str">
            <v>PDV</v>
          </cell>
          <cell r="AE899" t="str">
            <v>PDV</v>
          </cell>
          <cell r="AF899" t="str">
            <v>PDV</v>
          </cell>
          <cell r="AG899" t="str">
            <v>PDV</v>
          </cell>
          <cell r="AH899" t="str">
            <v>PDV</v>
          </cell>
          <cell r="AI899" t="str">
            <v>PDV</v>
          </cell>
        </row>
        <row r="900">
          <cell r="L900" t="str">
            <v>X17</v>
          </cell>
          <cell r="M900" t="str">
            <v>PDV</v>
          </cell>
          <cell r="N900" t="str">
            <v>PDV</v>
          </cell>
          <cell r="O900" t="str">
            <v>PDV</v>
          </cell>
          <cell r="P900" t="str">
            <v>PDV</v>
          </cell>
          <cell r="Q900" t="str">
            <v>PDV</v>
          </cell>
          <cell r="R900" t="str">
            <v>PDV</v>
          </cell>
          <cell r="S900" t="str">
            <v>PDV</v>
          </cell>
          <cell r="T900" t="str">
            <v>PDV</v>
          </cell>
          <cell r="U900" t="str">
            <v>PDV</v>
          </cell>
          <cell r="V900" t="str">
            <v>PDV</v>
          </cell>
          <cell r="W900" t="str">
            <v>PDV</v>
          </cell>
          <cell r="X900" t="str">
            <v>PDV</v>
          </cell>
          <cell r="Y900" t="str">
            <v>X23</v>
          </cell>
          <cell r="Z900" t="str">
            <v>X</v>
          </cell>
          <cell r="AA900" t="str">
            <v>X</v>
          </cell>
          <cell r="AB900" t="str">
            <v>TSO</v>
          </cell>
          <cell r="AC900" t="str">
            <v>TSO</v>
          </cell>
          <cell r="AD900" t="str">
            <v>TSO</v>
          </cell>
          <cell r="AE900" t="str">
            <v>TSO</v>
          </cell>
          <cell r="AF900" t="str">
            <v>TSO</v>
          </cell>
          <cell r="AG900" t="str">
            <v>TSO</v>
          </cell>
          <cell r="AH900" t="str">
            <v>TSO</v>
          </cell>
          <cell r="AI900" t="str">
            <v>TSO</v>
          </cell>
          <cell r="AJ900" t="str">
            <v>TSO</v>
          </cell>
        </row>
        <row r="901">
          <cell r="L901" t="str">
            <v>X</v>
          </cell>
          <cell r="M901" t="str">
            <v>X</v>
          </cell>
          <cell r="N901" t="str">
            <v>X17</v>
          </cell>
          <cell r="O901" t="str">
            <v>X</v>
          </cell>
          <cell r="P901" t="str">
            <v>X15</v>
          </cell>
          <cell r="Q901" t="str">
            <v>X</v>
          </cell>
          <cell r="R901" t="str">
            <v>X14</v>
          </cell>
          <cell r="S901" t="str">
            <v>X</v>
          </cell>
          <cell r="T901" t="str">
            <v>X12</v>
          </cell>
          <cell r="U901" t="str">
            <v>X</v>
          </cell>
          <cell r="V901" t="str">
            <v>X19</v>
          </cell>
          <cell r="W901" t="str">
            <v>X</v>
          </cell>
          <cell r="X901" t="str">
            <v>X16</v>
          </cell>
          <cell r="Y901" t="str">
            <v>X</v>
          </cell>
          <cell r="Z901" t="str">
            <v>15X</v>
          </cell>
          <cell r="AA901" t="str">
            <v>X</v>
          </cell>
          <cell r="AB901" t="str">
            <v>X14</v>
          </cell>
          <cell r="AC901" t="str">
            <v>X</v>
          </cell>
          <cell r="AD901" t="str">
            <v>X19</v>
          </cell>
          <cell r="AE901" t="str">
            <v>X</v>
          </cell>
          <cell r="AF901" t="str">
            <v>X17</v>
          </cell>
          <cell r="AG901" t="str">
            <v>X</v>
          </cell>
          <cell r="AH901" t="str">
            <v>X</v>
          </cell>
          <cell r="AI901" t="str">
            <v>16X</v>
          </cell>
          <cell r="AJ901" t="str">
            <v>X</v>
          </cell>
          <cell r="AK901" t="str">
            <v>X</v>
          </cell>
          <cell r="AL901">
            <v>14</v>
          </cell>
        </row>
        <row r="902">
          <cell r="L902" t="str">
            <v>X17</v>
          </cell>
          <cell r="M902" t="str">
            <v>X</v>
          </cell>
          <cell r="N902" t="str">
            <v>X22</v>
          </cell>
          <cell r="O902" t="str">
            <v>X</v>
          </cell>
          <cell r="P902" t="str">
            <v>ABS21</v>
          </cell>
          <cell r="Q902" t="str">
            <v>ABS</v>
          </cell>
          <cell r="R902" t="str">
            <v>PDV</v>
          </cell>
          <cell r="S902" t="str">
            <v>PDV</v>
          </cell>
          <cell r="T902" t="str">
            <v>PDV</v>
          </cell>
          <cell r="U902" t="str">
            <v>PDV</v>
          </cell>
          <cell r="V902" t="str">
            <v>PDV</v>
          </cell>
          <cell r="W902" t="str">
            <v>PDV</v>
          </cell>
          <cell r="X902" t="str">
            <v>PDV</v>
          </cell>
          <cell r="Y902" t="str">
            <v>PDV</v>
          </cell>
          <cell r="Z902" t="str">
            <v>PDV</v>
          </cell>
          <cell r="AA902" t="str">
            <v>PDV</v>
          </cell>
          <cell r="AB902" t="str">
            <v>PDV</v>
          </cell>
          <cell r="AC902" t="str">
            <v>PDV</v>
          </cell>
          <cell r="AD902" t="str">
            <v>PDV</v>
          </cell>
          <cell r="AE902" t="str">
            <v>PDV</v>
          </cell>
          <cell r="AF902" t="str">
            <v>PDV</v>
          </cell>
          <cell r="AG902" t="str">
            <v>PDV</v>
          </cell>
          <cell r="AH902" t="str">
            <v>PDV</v>
          </cell>
          <cell r="AI902" t="str">
            <v>PDV</v>
          </cell>
        </row>
        <row r="903">
          <cell r="L903" t="str">
            <v>X17DIAMAYE</v>
          </cell>
          <cell r="M903" t="str">
            <v>XDIAMAYE</v>
          </cell>
          <cell r="N903" t="str">
            <v>15ABSDIAMAYE</v>
          </cell>
          <cell r="O903" t="str">
            <v>XDIAMAYE</v>
          </cell>
          <cell r="P903" t="str">
            <v>X13DIAMAYE</v>
          </cell>
          <cell r="Q903" t="str">
            <v>XDIAMAYE</v>
          </cell>
          <cell r="R903" t="str">
            <v>X8DIAMAYE</v>
          </cell>
          <cell r="S903" t="str">
            <v>X8DIAMAYE</v>
          </cell>
          <cell r="T903" t="str">
            <v>ABSDIAMAYE</v>
          </cell>
          <cell r="U903" t="str">
            <v>ABSDIAMAYE</v>
          </cell>
          <cell r="V903" t="str">
            <v>VOYAGE/PDV</v>
          </cell>
          <cell r="W903" t="str">
            <v>PDVRX22</v>
          </cell>
          <cell r="X903" t="str">
            <v>X</v>
          </cell>
          <cell r="Y903" t="str">
            <v>XR20</v>
          </cell>
          <cell r="Z903" t="str">
            <v>X</v>
          </cell>
          <cell r="AA903" t="str">
            <v>X</v>
          </cell>
          <cell r="AB903" t="str">
            <v>19ABS</v>
          </cell>
          <cell r="AC903" t="str">
            <v>ABS</v>
          </cell>
          <cell r="AD903" t="str">
            <v>ABS</v>
          </cell>
          <cell r="AE903" t="str">
            <v>PDV</v>
          </cell>
          <cell r="AF903" t="str">
            <v>PDV</v>
          </cell>
          <cell r="AG903" t="str">
            <v>PDVRX28</v>
          </cell>
          <cell r="AH903" t="str">
            <v>X</v>
          </cell>
          <cell r="AI903" t="str">
            <v>X</v>
          </cell>
          <cell r="AJ903">
            <v>28</v>
          </cell>
        </row>
        <row r="904">
          <cell r="L904" t="str">
            <v>PDV</v>
          </cell>
          <cell r="M904" t="str">
            <v>PDV</v>
          </cell>
          <cell r="N904" t="str">
            <v>PDV</v>
          </cell>
          <cell r="O904" t="str">
            <v>PDV</v>
          </cell>
          <cell r="P904" t="str">
            <v>PDV</v>
          </cell>
          <cell r="Q904" t="str">
            <v>PDV</v>
          </cell>
          <cell r="R904" t="str">
            <v>PDV</v>
          </cell>
          <cell r="S904" t="str">
            <v>PDV</v>
          </cell>
          <cell r="T904" t="str">
            <v>PDV</v>
          </cell>
          <cell r="U904" t="str">
            <v>PDV</v>
          </cell>
          <cell r="V904" t="str">
            <v>PDV</v>
          </cell>
          <cell r="W904" t="str">
            <v>PDV</v>
          </cell>
          <cell r="X904" t="str">
            <v>PDV</v>
          </cell>
          <cell r="Y904" t="str">
            <v>PDV</v>
          </cell>
          <cell r="Z904" t="str">
            <v>PDV</v>
          </cell>
          <cell r="AA904" t="str">
            <v>PDV</v>
          </cell>
          <cell r="AB904" t="str">
            <v>PDV</v>
          </cell>
          <cell r="AC904" t="str">
            <v>PDV</v>
          </cell>
          <cell r="AD904" t="str">
            <v>PDV</v>
          </cell>
          <cell r="AE904" t="str">
            <v>PDV</v>
          </cell>
          <cell r="AF904" t="str">
            <v>PDV</v>
          </cell>
          <cell r="AG904" t="str">
            <v>PDV</v>
          </cell>
          <cell r="AH904" t="str">
            <v>PDV</v>
          </cell>
          <cell r="AI904" t="str">
            <v>PDV</v>
          </cell>
        </row>
        <row r="905">
          <cell r="L905" t="str">
            <v>DCD</v>
          </cell>
          <cell r="M905" t="str">
            <v>DCD</v>
          </cell>
          <cell r="N905" t="str">
            <v>DCD</v>
          </cell>
          <cell r="O905" t="str">
            <v>DCD</v>
          </cell>
          <cell r="P905" t="str">
            <v>DCD</v>
          </cell>
          <cell r="Q905" t="str">
            <v>DCD</v>
          </cell>
          <cell r="R905" t="str">
            <v>DCD</v>
          </cell>
          <cell r="S905" t="str">
            <v>DCD</v>
          </cell>
          <cell r="T905" t="str">
            <v>DCD</v>
          </cell>
          <cell r="U905" t="str">
            <v>DCD</v>
          </cell>
          <cell r="V905" t="str">
            <v>DCD</v>
          </cell>
          <cell r="W905" t="str">
            <v>DCD</v>
          </cell>
          <cell r="X905" t="str">
            <v>DCD</v>
          </cell>
          <cell r="Y905" t="str">
            <v>DCD</v>
          </cell>
          <cell r="Z905" t="str">
            <v>DCD</v>
          </cell>
          <cell r="AA905" t="str">
            <v>DCD</v>
          </cell>
          <cell r="AB905" t="str">
            <v>DCD</v>
          </cell>
          <cell r="AC905" t="str">
            <v>DCD</v>
          </cell>
          <cell r="AD905" t="str">
            <v>DCD</v>
          </cell>
          <cell r="AE905" t="str">
            <v>DCD</v>
          </cell>
          <cell r="AF905" t="str">
            <v>DCD</v>
          </cell>
          <cell r="AG905" t="str">
            <v>DCD</v>
          </cell>
          <cell r="AH905" t="str">
            <v>DCD</v>
          </cell>
          <cell r="AI905" t="str">
            <v>DCD</v>
          </cell>
          <cell r="AJ905" t="str">
            <v>DCD</v>
          </cell>
          <cell r="AK905" t="str">
            <v>DCD</v>
          </cell>
          <cell r="AL905" t="str">
            <v>DCD</v>
          </cell>
        </row>
        <row r="906">
          <cell r="L906" t="str">
            <v>PDV</v>
          </cell>
          <cell r="M906" t="str">
            <v>PDV</v>
          </cell>
          <cell r="N906" t="str">
            <v>PDV</v>
          </cell>
          <cell r="O906" t="str">
            <v>PDV</v>
          </cell>
          <cell r="P906" t="str">
            <v>PDV</v>
          </cell>
          <cell r="Q906" t="str">
            <v>PDV</v>
          </cell>
          <cell r="R906" t="str">
            <v>PDV</v>
          </cell>
          <cell r="S906" t="str">
            <v>PDV</v>
          </cell>
          <cell r="T906" t="str">
            <v>PDV</v>
          </cell>
          <cell r="U906" t="str">
            <v>PDV</v>
          </cell>
          <cell r="V906" t="str">
            <v>PDV</v>
          </cell>
          <cell r="W906" t="str">
            <v>PDV</v>
          </cell>
          <cell r="X906" t="str">
            <v>PDV</v>
          </cell>
          <cell r="Y906" t="str">
            <v>PDV</v>
          </cell>
          <cell r="Z906" t="str">
            <v>PDV</v>
          </cell>
          <cell r="AA906" t="str">
            <v>PDV</v>
          </cell>
          <cell r="AB906" t="str">
            <v>PDV</v>
          </cell>
          <cell r="AC906" t="str">
            <v>PDV</v>
          </cell>
          <cell r="AD906" t="str">
            <v>PDV</v>
          </cell>
          <cell r="AE906" t="str">
            <v>PDV</v>
          </cell>
          <cell r="AF906" t="str">
            <v>PDV</v>
          </cell>
          <cell r="AG906" t="str">
            <v>PDV</v>
          </cell>
          <cell r="AH906" t="str">
            <v>PDV</v>
          </cell>
          <cell r="AI906" t="str">
            <v>PDV</v>
          </cell>
        </row>
        <row r="907">
          <cell r="L907" t="str">
            <v>PDV</v>
          </cell>
          <cell r="M907" t="str">
            <v>PDV</v>
          </cell>
          <cell r="N907" t="str">
            <v>PDV</v>
          </cell>
          <cell r="O907" t="str">
            <v>PDV</v>
          </cell>
          <cell r="P907" t="str">
            <v>PDV</v>
          </cell>
          <cell r="Q907" t="str">
            <v>PDV</v>
          </cell>
          <cell r="R907" t="str">
            <v>PDV</v>
          </cell>
          <cell r="S907" t="str">
            <v>PDV</v>
          </cell>
          <cell r="T907" t="str">
            <v>PDV</v>
          </cell>
          <cell r="U907" t="str">
            <v>PDV</v>
          </cell>
          <cell r="V907" t="str">
            <v>PDV</v>
          </cell>
          <cell r="W907" t="str">
            <v>PDV</v>
          </cell>
          <cell r="X907" t="str">
            <v>PDV</v>
          </cell>
          <cell r="Y907" t="str">
            <v>PDV</v>
          </cell>
          <cell r="Z907" t="str">
            <v>PDV</v>
          </cell>
          <cell r="AA907" t="str">
            <v>PDV</v>
          </cell>
          <cell r="AB907" t="str">
            <v>DCD</v>
          </cell>
          <cell r="AC907" t="str">
            <v>DCD</v>
          </cell>
          <cell r="AD907" t="str">
            <v>DCD</v>
          </cell>
          <cell r="AE907" t="str">
            <v>DCD</v>
          </cell>
          <cell r="AF907" t="str">
            <v>DCD</v>
          </cell>
          <cell r="AG907" t="str">
            <v>DCD</v>
          </cell>
          <cell r="AH907" t="str">
            <v>DCD</v>
          </cell>
          <cell r="AI907" t="str">
            <v>DCD</v>
          </cell>
          <cell r="AJ907" t="str">
            <v>DCD</v>
          </cell>
          <cell r="AK907" t="str">
            <v>DCD</v>
          </cell>
          <cell r="AL907" t="str">
            <v>DCD</v>
          </cell>
        </row>
        <row r="908">
          <cell r="L908" t="str">
            <v>PDV</v>
          </cell>
          <cell r="M908" t="str">
            <v>PDV</v>
          </cell>
          <cell r="N908" t="str">
            <v>PDV</v>
          </cell>
          <cell r="O908" t="str">
            <v>PDV</v>
          </cell>
          <cell r="P908" t="str">
            <v>PDV</v>
          </cell>
          <cell r="Q908" t="str">
            <v>PDV</v>
          </cell>
          <cell r="R908" t="str">
            <v>PDV</v>
          </cell>
          <cell r="S908" t="str">
            <v>PDV</v>
          </cell>
          <cell r="T908" t="str">
            <v>PDV</v>
          </cell>
          <cell r="U908" t="str">
            <v>PDV</v>
          </cell>
          <cell r="V908" t="str">
            <v>PDV</v>
          </cell>
          <cell r="W908" t="str">
            <v>PDV</v>
          </cell>
          <cell r="X908" t="str">
            <v>PDVR XTSO 4</v>
          </cell>
          <cell r="Y908" t="str">
            <v>TSO27/12/16</v>
          </cell>
          <cell r="Z908" t="str">
            <v>TSO27/12/16</v>
          </cell>
          <cell r="AA908" t="str">
            <v>TSO</v>
          </cell>
          <cell r="AB908" t="str">
            <v>TSO</v>
          </cell>
          <cell r="AC908" t="str">
            <v>TSO</v>
          </cell>
          <cell r="AD908" t="str">
            <v>TSO</v>
          </cell>
          <cell r="AE908" t="str">
            <v>TSO</v>
          </cell>
          <cell r="AF908" t="str">
            <v>TSO</v>
          </cell>
          <cell r="AG908" t="str">
            <v>TSO</v>
          </cell>
          <cell r="AH908" t="str">
            <v>TSO</v>
          </cell>
          <cell r="AI908" t="str">
            <v>TSO</v>
          </cell>
        </row>
        <row r="909">
          <cell r="L909" t="str">
            <v>PDV</v>
          </cell>
          <cell r="M909" t="str">
            <v>PDV</v>
          </cell>
          <cell r="N909" t="str">
            <v>PDV</v>
          </cell>
          <cell r="O909" t="str">
            <v>PDV</v>
          </cell>
          <cell r="P909" t="str">
            <v>PDV</v>
          </cell>
          <cell r="Q909" t="str">
            <v>PDV</v>
          </cell>
          <cell r="R909" t="str">
            <v>PDV</v>
          </cell>
          <cell r="S909" t="str">
            <v>PDV</v>
          </cell>
          <cell r="T909" t="str">
            <v>PDV</v>
          </cell>
          <cell r="U909" t="str">
            <v>PDV</v>
          </cell>
          <cell r="V909" t="str">
            <v>PDV</v>
          </cell>
          <cell r="W909" t="str">
            <v>PDV</v>
          </cell>
          <cell r="X909" t="str">
            <v>PDV</v>
          </cell>
          <cell r="Y909" t="str">
            <v>PDV</v>
          </cell>
          <cell r="Z909" t="str">
            <v>PDV</v>
          </cell>
          <cell r="AA909" t="str">
            <v>PDV</v>
          </cell>
          <cell r="AB909" t="str">
            <v>PDV</v>
          </cell>
          <cell r="AC909" t="str">
            <v>PDV</v>
          </cell>
          <cell r="AD909" t="str">
            <v>PDV</v>
          </cell>
          <cell r="AE909" t="str">
            <v>PDV</v>
          </cell>
          <cell r="AF909" t="str">
            <v>PDV</v>
          </cell>
          <cell r="AG909" t="str">
            <v>PDV</v>
          </cell>
          <cell r="AH909" t="str">
            <v>PDV</v>
          </cell>
          <cell r="AI909" t="str">
            <v>PDV</v>
          </cell>
        </row>
        <row r="910">
          <cell r="L910" t="str">
            <v>X10/2/16</v>
          </cell>
          <cell r="M910" t="str">
            <v>X5</v>
          </cell>
          <cell r="N910" t="str">
            <v>X4</v>
          </cell>
          <cell r="O910" t="str">
            <v>X</v>
          </cell>
          <cell r="P910" t="str">
            <v>X1</v>
          </cell>
          <cell r="Q910" t="str">
            <v>2X</v>
          </cell>
          <cell r="R910" t="str">
            <v>X</v>
          </cell>
          <cell r="S910" t="str">
            <v>X1/29</v>
          </cell>
          <cell r="T910" t="str">
            <v>X</v>
          </cell>
          <cell r="U910" t="str">
            <v>X29</v>
          </cell>
          <cell r="V910" t="str">
            <v>X</v>
          </cell>
          <cell r="W910" t="str">
            <v>X24</v>
          </cell>
          <cell r="X910" t="str">
            <v>X</v>
          </cell>
          <cell r="Y910" t="str">
            <v>27X</v>
          </cell>
          <cell r="Z910" t="str">
            <v>X</v>
          </cell>
          <cell r="AA910" t="str">
            <v>X</v>
          </cell>
          <cell r="AB910" t="str">
            <v>27X</v>
          </cell>
          <cell r="AC910" t="str">
            <v>X</v>
          </cell>
          <cell r="AD910" t="str">
            <v>X</v>
          </cell>
          <cell r="AE910" t="str">
            <v>24X</v>
          </cell>
          <cell r="AF910" t="str">
            <v>X</v>
          </cell>
          <cell r="AG910" t="str">
            <v>X</v>
          </cell>
          <cell r="AH910" t="str">
            <v>20X</v>
          </cell>
          <cell r="AI910" t="str">
            <v>X</v>
          </cell>
          <cell r="AJ910" t="str">
            <v>X</v>
          </cell>
          <cell r="AK910">
            <v>16</v>
          </cell>
        </row>
        <row r="911">
          <cell r="L911" t="str">
            <v>PDV</v>
          </cell>
          <cell r="M911" t="str">
            <v>PDV</v>
          </cell>
          <cell r="N911" t="str">
            <v>PDV</v>
          </cell>
          <cell r="O911" t="str">
            <v>PDV</v>
          </cell>
          <cell r="P911" t="str">
            <v>PDV</v>
          </cell>
          <cell r="Q911" t="str">
            <v>PDV</v>
          </cell>
          <cell r="R911" t="str">
            <v>PDV</v>
          </cell>
          <cell r="S911" t="str">
            <v>PDV</v>
          </cell>
          <cell r="T911" t="str">
            <v>PDV</v>
          </cell>
          <cell r="U911" t="str">
            <v>PDV</v>
          </cell>
          <cell r="V911" t="str">
            <v>PDV</v>
          </cell>
          <cell r="W911" t="str">
            <v>PDV</v>
          </cell>
          <cell r="X911" t="str">
            <v>PDV</v>
          </cell>
          <cell r="Y911" t="str">
            <v>PDV</v>
          </cell>
          <cell r="Z911" t="str">
            <v>PDV</v>
          </cell>
          <cell r="AA911" t="str">
            <v>PDV</v>
          </cell>
          <cell r="AB911" t="str">
            <v>PDV</v>
          </cell>
          <cell r="AC911" t="str">
            <v>PDV</v>
          </cell>
          <cell r="AD911" t="str">
            <v>PDV</v>
          </cell>
          <cell r="AE911" t="str">
            <v>PDV</v>
          </cell>
          <cell r="AF911" t="str">
            <v>PDV</v>
          </cell>
          <cell r="AG911" t="str">
            <v>PDV</v>
          </cell>
          <cell r="AH911" t="str">
            <v>PDV</v>
          </cell>
          <cell r="AI911" t="str">
            <v>PDV</v>
          </cell>
        </row>
        <row r="912">
          <cell r="L912" t="str">
            <v>X17</v>
          </cell>
          <cell r="M912" t="str">
            <v>X15</v>
          </cell>
          <cell r="N912" t="str">
            <v>X12</v>
          </cell>
          <cell r="O912" t="str">
            <v>X</v>
          </cell>
          <cell r="P912" t="str">
            <v>X</v>
          </cell>
          <cell r="Q912" t="str">
            <v>12X</v>
          </cell>
          <cell r="R912" t="str">
            <v>X</v>
          </cell>
          <cell r="S912" t="str">
            <v>X</v>
          </cell>
          <cell r="T912" t="str">
            <v>16X</v>
          </cell>
          <cell r="U912" t="str">
            <v>X</v>
          </cell>
          <cell r="V912" t="str">
            <v>X</v>
          </cell>
          <cell r="W912" t="str">
            <v>X15</v>
          </cell>
          <cell r="X912" t="str">
            <v>X</v>
          </cell>
          <cell r="Y912" t="str">
            <v>X10</v>
          </cell>
          <cell r="Z912" t="str">
            <v>X13</v>
          </cell>
          <cell r="AA912" t="str">
            <v>X</v>
          </cell>
          <cell r="AB912" t="str">
            <v>X</v>
          </cell>
          <cell r="AC912" t="str">
            <v>ABS23</v>
          </cell>
          <cell r="AD912" t="str">
            <v>XR8</v>
          </cell>
          <cell r="AE912" t="str">
            <v>X</v>
          </cell>
          <cell r="AF912" t="str">
            <v>X</v>
          </cell>
          <cell r="AG912" t="str">
            <v>X5</v>
          </cell>
          <cell r="AH912" t="str">
            <v>X</v>
          </cell>
          <cell r="AI912" t="str">
            <v>X</v>
          </cell>
          <cell r="AJ912">
            <v>11</v>
          </cell>
        </row>
        <row r="913">
          <cell r="L913" t="str">
            <v>X22/01/16</v>
          </cell>
          <cell r="M913" t="str">
            <v>X22</v>
          </cell>
          <cell r="N913" t="str">
            <v>X</v>
          </cell>
          <cell r="O913" t="str">
            <v>X23</v>
          </cell>
          <cell r="P913" t="str">
            <v>X</v>
          </cell>
          <cell r="Q913" t="str">
            <v>X25</v>
          </cell>
          <cell r="R913" t="str">
            <v>X</v>
          </cell>
          <cell r="S913" t="str">
            <v>22X</v>
          </cell>
          <cell r="T913" t="str">
            <v>X</v>
          </cell>
          <cell r="U913" t="str">
            <v>X21</v>
          </cell>
          <cell r="V913" t="str">
            <v>X</v>
          </cell>
          <cell r="W913" t="str">
            <v>X18</v>
          </cell>
          <cell r="X913" t="str">
            <v>X</v>
          </cell>
          <cell r="Y913" t="str">
            <v>X17</v>
          </cell>
          <cell r="Z913" t="str">
            <v>X</v>
          </cell>
          <cell r="AA913" t="str">
            <v>X</v>
          </cell>
          <cell r="AB913" t="str">
            <v>18X</v>
          </cell>
          <cell r="AC913" t="str">
            <v>X</v>
          </cell>
          <cell r="AD913" t="str">
            <v>X</v>
          </cell>
          <cell r="AE913" t="str">
            <v>17X</v>
          </cell>
          <cell r="AF913" t="str">
            <v>X</v>
          </cell>
          <cell r="AG913" t="str">
            <v>X</v>
          </cell>
          <cell r="AH913" t="str">
            <v>16ABSXR17</v>
          </cell>
          <cell r="AI913" t="str">
            <v>X</v>
          </cell>
          <cell r="AJ913" t="str">
            <v>X</v>
          </cell>
          <cell r="AK913">
            <v>16</v>
          </cell>
        </row>
        <row r="914">
          <cell r="L914" t="str">
            <v>X11</v>
          </cell>
          <cell r="M914" t="str">
            <v>X13</v>
          </cell>
          <cell r="N914" t="str">
            <v>X19</v>
          </cell>
          <cell r="O914" t="str">
            <v>X</v>
          </cell>
          <cell r="P914" t="str">
            <v>X15</v>
          </cell>
          <cell r="Q914" t="str">
            <v>X</v>
          </cell>
          <cell r="R914" t="str">
            <v>21X</v>
          </cell>
          <cell r="S914" t="str">
            <v>X</v>
          </cell>
          <cell r="T914" t="str">
            <v>ABS19XR22</v>
          </cell>
          <cell r="U914" t="str">
            <v>X</v>
          </cell>
          <cell r="V914" t="str">
            <v>X</v>
          </cell>
          <cell r="W914" t="str">
            <v>X21</v>
          </cell>
          <cell r="X914" t="str">
            <v>X</v>
          </cell>
          <cell r="Y914" t="str">
            <v>X23</v>
          </cell>
          <cell r="Z914" t="str">
            <v>X</v>
          </cell>
          <cell r="AA914" t="str">
            <v>X</v>
          </cell>
          <cell r="AB914" t="str">
            <v>20X</v>
          </cell>
          <cell r="AC914" t="str">
            <v>X</v>
          </cell>
          <cell r="AD914" t="str">
            <v>X</v>
          </cell>
          <cell r="AE914" t="str">
            <v>17X</v>
          </cell>
          <cell r="AF914" t="str">
            <v>X</v>
          </cell>
          <cell r="AG914" t="str">
            <v>X</v>
          </cell>
          <cell r="AH914" t="str">
            <v>X17</v>
          </cell>
          <cell r="AI914" t="str">
            <v>X</v>
          </cell>
          <cell r="AJ914" t="str">
            <v>X</v>
          </cell>
          <cell r="AK914">
            <v>15</v>
          </cell>
        </row>
        <row r="915">
          <cell r="L915" t="str">
            <v>X10</v>
          </cell>
          <cell r="M915" t="str">
            <v>ABS</v>
          </cell>
          <cell r="N915" t="str">
            <v>ABS</v>
          </cell>
          <cell r="O915" t="str">
            <v>PDV</v>
          </cell>
          <cell r="P915" t="str">
            <v>PDV</v>
          </cell>
          <cell r="Q915" t="str">
            <v>PDV</v>
          </cell>
          <cell r="R915" t="str">
            <v>PDV</v>
          </cell>
          <cell r="S915" t="str">
            <v>PDV</v>
          </cell>
          <cell r="T915" t="str">
            <v>PDV</v>
          </cell>
          <cell r="U915" t="str">
            <v>PDV</v>
          </cell>
          <cell r="V915" t="str">
            <v>PDV</v>
          </cell>
          <cell r="W915" t="str">
            <v>PDV</v>
          </cell>
          <cell r="X915" t="str">
            <v>PDV</v>
          </cell>
          <cell r="Y915" t="str">
            <v>PDV</v>
          </cell>
          <cell r="Z915" t="str">
            <v>PDV</v>
          </cell>
          <cell r="AA915" t="str">
            <v>PDV</v>
          </cell>
          <cell r="AB915" t="str">
            <v>PDV</v>
          </cell>
          <cell r="AC915" t="str">
            <v>PDV</v>
          </cell>
          <cell r="AD915" t="str">
            <v>PDV</v>
          </cell>
          <cell r="AE915" t="str">
            <v>PDV</v>
          </cell>
          <cell r="AF915" t="str">
            <v>PDV</v>
          </cell>
          <cell r="AG915" t="str">
            <v>PDV</v>
          </cell>
          <cell r="AH915" t="str">
            <v>PDV</v>
          </cell>
          <cell r="AI915" t="str">
            <v>PDV</v>
          </cell>
        </row>
        <row r="916">
          <cell r="L916" t="str">
            <v>X11</v>
          </cell>
          <cell r="M916" t="str">
            <v>X14</v>
          </cell>
          <cell r="N916" t="str">
            <v>X</v>
          </cell>
          <cell r="O916" t="str">
            <v>X11</v>
          </cell>
          <cell r="P916" t="str">
            <v>X</v>
          </cell>
          <cell r="Q916" t="str">
            <v>ABS13/X17</v>
          </cell>
          <cell r="R916" t="str">
            <v>ABS15XR17</v>
          </cell>
          <cell r="S916" t="str">
            <v>X</v>
          </cell>
          <cell r="T916" t="str">
            <v>11x</v>
          </cell>
          <cell r="U916" t="str">
            <v>x</v>
          </cell>
          <cell r="V916" t="str">
            <v>X7</v>
          </cell>
          <cell r="W916" t="str">
            <v>X</v>
          </cell>
          <cell r="X916" t="str">
            <v>ABS9X12</v>
          </cell>
          <cell r="Y916" t="str">
            <v>X</v>
          </cell>
          <cell r="Z916" t="str">
            <v>X15</v>
          </cell>
          <cell r="AA916" t="str">
            <v>X</v>
          </cell>
          <cell r="AB916" t="str">
            <v>X</v>
          </cell>
          <cell r="AC916" t="str">
            <v>15ABS</v>
          </cell>
          <cell r="AD916" t="str">
            <v>X6</v>
          </cell>
          <cell r="AE916" t="str">
            <v>X</v>
          </cell>
          <cell r="AF916" t="str">
            <v>X</v>
          </cell>
          <cell r="AG916" t="str">
            <v>X1</v>
          </cell>
          <cell r="AH916" t="str">
            <v>X</v>
          </cell>
          <cell r="AI916" t="str">
            <v>30X</v>
          </cell>
          <cell r="AJ916" t="str">
            <v>X</v>
          </cell>
          <cell r="AK916" t="str">
            <v>X</v>
          </cell>
          <cell r="AL916">
            <v>2</v>
          </cell>
        </row>
        <row r="917">
          <cell r="W917" t="str">
            <v>CHG X17</v>
          </cell>
          <cell r="X917" t="str">
            <v>X</v>
          </cell>
          <cell r="Y917" t="str">
            <v>17X</v>
          </cell>
          <cell r="Z917" t="str">
            <v>X</v>
          </cell>
          <cell r="AA917" t="str">
            <v>15X</v>
          </cell>
          <cell r="AB917" t="str">
            <v>X</v>
          </cell>
          <cell r="AC917" t="str">
            <v>X15</v>
          </cell>
          <cell r="AD917" t="str">
            <v>X</v>
          </cell>
          <cell r="AE917" t="str">
            <v>X</v>
          </cell>
          <cell r="AF917" t="str">
            <v>X11</v>
          </cell>
          <cell r="AG917" t="str">
            <v>X</v>
          </cell>
          <cell r="AH917" t="str">
            <v>X</v>
          </cell>
          <cell r="AI917" t="str">
            <v>10X</v>
          </cell>
          <cell r="AJ917" t="str">
            <v>X</v>
          </cell>
          <cell r="AK917" t="str">
            <v>X</v>
          </cell>
          <cell r="AL917">
            <v>9</v>
          </cell>
        </row>
        <row r="918">
          <cell r="L918" t="str">
            <v>X12</v>
          </cell>
          <cell r="M918" t="str">
            <v>X</v>
          </cell>
          <cell r="N918" t="str">
            <v>X5</v>
          </cell>
          <cell r="O918" t="str">
            <v>X9/23</v>
          </cell>
          <cell r="P918" t="str">
            <v>X20</v>
          </cell>
          <cell r="Q918" t="str">
            <v>X</v>
          </cell>
          <cell r="R918" t="str">
            <v>17X</v>
          </cell>
          <cell r="S918" t="str">
            <v>22X</v>
          </cell>
          <cell r="T918" t="str">
            <v>X</v>
          </cell>
          <cell r="U918" t="str">
            <v>X20</v>
          </cell>
          <cell r="V918" t="str">
            <v>X</v>
          </cell>
          <cell r="W918" t="str">
            <v>CHG17</v>
          </cell>
          <cell r="X918" t="str">
            <v>CHG</v>
          </cell>
          <cell r="Y918" t="str">
            <v>CHG</v>
          </cell>
          <cell r="Z918" t="str">
            <v>CHG</v>
          </cell>
          <cell r="AA918" t="str">
            <v>CHG</v>
          </cell>
          <cell r="AB918" t="str">
            <v>CHG</v>
          </cell>
          <cell r="AC918" t="str">
            <v>CHG</v>
          </cell>
          <cell r="AD918" t="str">
            <v>CHG</v>
          </cell>
          <cell r="AE918" t="str">
            <v>CHG</v>
          </cell>
          <cell r="AF918" t="str">
            <v>CHG</v>
          </cell>
          <cell r="AG918" t="str">
            <v>CHG</v>
          </cell>
          <cell r="AH918" t="str">
            <v>CHG</v>
          </cell>
          <cell r="AI918" t="str">
            <v>CHG</v>
          </cell>
        </row>
        <row r="919">
          <cell r="L919" t="str">
            <v>PDV27/3/15</v>
          </cell>
          <cell r="M919" t="str">
            <v>PDV</v>
          </cell>
          <cell r="N919" t="str">
            <v>PDV</v>
          </cell>
          <cell r="O919" t="str">
            <v>PDV</v>
          </cell>
          <cell r="P919" t="str">
            <v>PDV</v>
          </cell>
          <cell r="Q919" t="str">
            <v>PDV</v>
          </cell>
          <cell r="R919" t="str">
            <v>PDV</v>
          </cell>
          <cell r="S919" t="str">
            <v>PDV</v>
          </cell>
          <cell r="T919" t="str">
            <v>PDV</v>
          </cell>
          <cell r="U919" t="str">
            <v>PDV</v>
          </cell>
          <cell r="V919" t="str">
            <v>PDV</v>
          </cell>
          <cell r="W919" t="str">
            <v>PDV</v>
          </cell>
          <cell r="X919" t="str">
            <v>PDV</v>
          </cell>
          <cell r="Y919" t="str">
            <v>PDV</v>
          </cell>
          <cell r="Z919" t="str">
            <v>PDV</v>
          </cell>
          <cell r="AA919" t="str">
            <v>PDV</v>
          </cell>
          <cell r="AB919" t="str">
            <v>PDV</v>
          </cell>
          <cell r="AC919" t="str">
            <v>PDV</v>
          </cell>
          <cell r="AD919" t="str">
            <v>PDV</v>
          </cell>
          <cell r="AE919" t="str">
            <v>PDV</v>
          </cell>
          <cell r="AF919" t="str">
            <v>PDV</v>
          </cell>
          <cell r="AG919" t="str">
            <v>PDV</v>
          </cell>
          <cell r="AH919" t="str">
            <v>PDV</v>
          </cell>
          <cell r="AI919" t="str">
            <v>PDV</v>
          </cell>
        </row>
        <row r="920">
          <cell r="L920" t="str">
            <v>X</v>
          </cell>
          <cell r="M920" t="str">
            <v>X</v>
          </cell>
          <cell r="N920" t="str">
            <v>X25</v>
          </cell>
          <cell r="O920" t="str">
            <v>X</v>
          </cell>
          <cell r="P920" t="str">
            <v>X27</v>
          </cell>
          <cell r="Q920" t="str">
            <v>X</v>
          </cell>
          <cell r="R920" t="str">
            <v>29X</v>
          </cell>
          <cell r="S920" t="str">
            <v>X</v>
          </cell>
          <cell r="T920" t="str">
            <v>26x</v>
          </cell>
          <cell r="U920" t="str">
            <v>x</v>
          </cell>
          <cell r="V920" t="str">
            <v>X26</v>
          </cell>
          <cell r="W920" t="str">
            <v>X</v>
          </cell>
          <cell r="X920" t="str">
            <v>X8</v>
          </cell>
          <cell r="Y920" t="str">
            <v>X</v>
          </cell>
          <cell r="Z920" t="str">
            <v>24X</v>
          </cell>
          <cell r="AA920" t="str">
            <v>X</v>
          </cell>
          <cell r="AB920" t="str">
            <v>X26</v>
          </cell>
          <cell r="AC920" t="str">
            <v>X</v>
          </cell>
          <cell r="AD920" t="str">
            <v>X</v>
          </cell>
          <cell r="AE920" t="str">
            <v>28X</v>
          </cell>
          <cell r="AF920" t="str">
            <v>X</v>
          </cell>
          <cell r="AG920" t="str">
            <v>X</v>
          </cell>
          <cell r="AH920" t="str">
            <v>27ABSXR30</v>
          </cell>
          <cell r="AI920" t="str">
            <v>X</v>
          </cell>
          <cell r="AJ920" t="str">
            <v>X</v>
          </cell>
          <cell r="AK920">
            <v>29</v>
          </cell>
        </row>
        <row r="921">
          <cell r="L921" t="str">
            <v>ABS10</v>
          </cell>
          <cell r="M921" t="str">
            <v>ABS</v>
          </cell>
          <cell r="N921" t="str">
            <v>PDV</v>
          </cell>
          <cell r="O921" t="str">
            <v>PDV</v>
          </cell>
          <cell r="P921" t="str">
            <v>PDV</v>
          </cell>
          <cell r="Q921" t="str">
            <v>PDV</v>
          </cell>
          <cell r="R921" t="str">
            <v>PDV</v>
          </cell>
          <cell r="S921" t="str">
            <v>PDV</v>
          </cell>
          <cell r="T921" t="str">
            <v>PDV</v>
          </cell>
          <cell r="U921" t="str">
            <v>PDV</v>
          </cell>
          <cell r="V921" t="str">
            <v>PDV</v>
          </cell>
          <cell r="W921" t="str">
            <v>PDV</v>
          </cell>
          <cell r="X921" t="str">
            <v>PDV</v>
          </cell>
          <cell r="Y921" t="str">
            <v>PDV</v>
          </cell>
          <cell r="Z921" t="str">
            <v>PDV</v>
          </cell>
          <cell r="AA921" t="str">
            <v>PDV</v>
          </cell>
          <cell r="AB921" t="str">
            <v>PDV</v>
          </cell>
          <cell r="AC921" t="str">
            <v>PDV</v>
          </cell>
          <cell r="AD921" t="str">
            <v>PDV</v>
          </cell>
          <cell r="AE921" t="str">
            <v>PDV</v>
          </cell>
          <cell r="AF921" t="str">
            <v>PDV</v>
          </cell>
          <cell r="AG921" t="str">
            <v>PDV</v>
          </cell>
          <cell r="AH921" t="str">
            <v>PDVRX 27 SINDIALON</v>
          </cell>
          <cell r="AI921" t="str">
            <v>DCD16/11/17</v>
          </cell>
        </row>
        <row r="922">
          <cell r="L922" t="str">
            <v>PDV</v>
          </cell>
          <cell r="M922" t="str">
            <v>PDV</v>
          </cell>
          <cell r="N922" t="str">
            <v>PDV</v>
          </cell>
          <cell r="O922" t="str">
            <v>PDV</v>
          </cell>
          <cell r="P922" t="str">
            <v>PDV</v>
          </cell>
          <cell r="Q922" t="str">
            <v>PDV</v>
          </cell>
          <cell r="R922" t="str">
            <v>PDV</v>
          </cell>
          <cell r="S922" t="str">
            <v>PDV</v>
          </cell>
          <cell r="T922" t="str">
            <v>PDV</v>
          </cell>
          <cell r="U922" t="str">
            <v>PDV</v>
          </cell>
          <cell r="V922" t="str">
            <v>PDV</v>
          </cell>
          <cell r="W922" t="str">
            <v>PDV</v>
          </cell>
          <cell r="X922" t="str">
            <v>PDV</v>
          </cell>
          <cell r="Y922" t="str">
            <v>PDV</v>
          </cell>
          <cell r="Z922" t="str">
            <v>PDV</v>
          </cell>
          <cell r="AA922" t="str">
            <v>DCD</v>
          </cell>
          <cell r="AB922" t="str">
            <v>DCD</v>
          </cell>
          <cell r="AC922" t="str">
            <v>DCD</v>
          </cell>
          <cell r="AD922" t="str">
            <v>DCD</v>
          </cell>
          <cell r="AE922" t="str">
            <v>DCD</v>
          </cell>
          <cell r="AF922" t="str">
            <v>DCD</v>
          </cell>
          <cell r="AG922" t="str">
            <v>DCD</v>
          </cell>
          <cell r="AH922" t="str">
            <v>DCD</v>
          </cell>
          <cell r="AI922" t="str">
            <v>DCD</v>
          </cell>
          <cell r="AJ922" t="str">
            <v>DCD</v>
          </cell>
          <cell r="AK922" t="str">
            <v>DCD</v>
          </cell>
          <cell r="AL922" t="str">
            <v>DCD</v>
          </cell>
        </row>
        <row r="923">
          <cell r="L923" t="str">
            <v>X17</v>
          </cell>
          <cell r="M923" t="str">
            <v>14/X25</v>
          </cell>
          <cell r="N923" t="str">
            <v>X</v>
          </cell>
          <cell r="O923" t="str">
            <v>X23</v>
          </cell>
          <cell r="P923" t="str">
            <v>X</v>
          </cell>
          <cell r="Q923" t="str">
            <v>X25</v>
          </cell>
          <cell r="R923" t="str">
            <v>X</v>
          </cell>
          <cell r="S923" t="str">
            <v>ABS22</v>
          </cell>
          <cell r="T923" t="str">
            <v>ABS</v>
          </cell>
          <cell r="U923" t="str">
            <v>X24</v>
          </cell>
          <cell r="V923" t="str">
            <v>X</v>
          </cell>
          <cell r="W923" t="str">
            <v>24ABS</v>
          </cell>
          <cell r="X923" t="str">
            <v>X16</v>
          </cell>
          <cell r="Y923" t="str">
            <v>13X</v>
          </cell>
          <cell r="Z923" t="str">
            <v>13X</v>
          </cell>
          <cell r="AA923" t="str">
            <v>DCD3</v>
          </cell>
          <cell r="AB923" t="str">
            <v>DCD</v>
          </cell>
          <cell r="AC923" t="str">
            <v xml:space="preserve">DCD </v>
          </cell>
          <cell r="AD923" t="str">
            <v xml:space="preserve">DCD </v>
          </cell>
          <cell r="AE923" t="str">
            <v xml:space="preserve">DCD </v>
          </cell>
          <cell r="AF923" t="str">
            <v xml:space="preserve">DCD </v>
          </cell>
          <cell r="AG923" t="str">
            <v xml:space="preserve">DCD </v>
          </cell>
          <cell r="AH923" t="str">
            <v>DCD</v>
          </cell>
          <cell r="AI923" t="str">
            <v>DCD</v>
          </cell>
        </row>
        <row r="924">
          <cell r="L924" t="str">
            <v>X11</v>
          </cell>
          <cell r="M924" t="str">
            <v>29ABS</v>
          </cell>
          <cell r="N924" t="str">
            <v>ABS</v>
          </cell>
          <cell r="O924" t="str">
            <v>PDV</v>
          </cell>
          <cell r="P924" t="str">
            <v>PDV</v>
          </cell>
          <cell r="Q924" t="str">
            <v>PDV</v>
          </cell>
          <cell r="R924" t="str">
            <v>PDV</v>
          </cell>
          <cell r="S924" t="str">
            <v>PDV</v>
          </cell>
          <cell r="T924" t="str">
            <v>PDV</v>
          </cell>
          <cell r="U924" t="str">
            <v>PDV</v>
          </cell>
          <cell r="V924" t="str">
            <v>PDV</v>
          </cell>
          <cell r="W924" t="str">
            <v>PDV</v>
          </cell>
          <cell r="X924" t="str">
            <v>PDV</v>
          </cell>
          <cell r="Y924" t="str">
            <v>PDV</v>
          </cell>
          <cell r="Z924" t="str">
            <v>PDV</v>
          </cell>
          <cell r="AA924" t="str">
            <v>PDV</v>
          </cell>
          <cell r="AB924" t="str">
            <v>PDV</v>
          </cell>
          <cell r="AC924" t="str">
            <v>PDV</v>
          </cell>
          <cell r="AD924" t="str">
            <v>PDV</v>
          </cell>
          <cell r="AE924" t="str">
            <v>PDV</v>
          </cell>
          <cell r="AF924" t="str">
            <v>PDV</v>
          </cell>
          <cell r="AG924" t="str">
            <v>PDV</v>
          </cell>
          <cell r="AH924" t="str">
            <v>PDV</v>
          </cell>
          <cell r="AI924" t="str">
            <v>PDV</v>
          </cell>
        </row>
        <row r="925">
          <cell r="L925" t="str">
            <v>X4/7/1/16</v>
          </cell>
          <cell r="M925" t="str">
            <v>DIAMAYE7X</v>
          </cell>
          <cell r="N925" t="str">
            <v>ABSDIAMAYE</v>
          </cell>
          <cell r="O925" t="str">
            <v>DIAMAYEX</v>
          </cell>
          <cell r="P925" t="str">
            <v>DIAMAYEX</v>
          </cell>
          <cell r="Q925" t="str">
            <v>XDIAMAYE</v>
          </cell>
          <cell r="R925" t="str">
            <v>XDIAMAYE</v>
          </cell>
          <cell r="S925" t="str">
            <v>XDIAMAYE</v>
          </cell>
          <cell r="T925" t="str">
            <v>XDIAMAYE</v>
          </cell>
          <cell r="U925" t="str">
            <v>XDIAMAYE</v>
          </cell>
          <cell r="V925" t="str">
            <v>TSO</v>
          </cell>
          <cell r="W925" t="str">
            <v>TSO</v>
          </cell>
          <cell r="X925" t="str">
            <v>TSO</v>
          </cell>
          <cell r="Y925" t="str">
            <v>TSO</v>
          </cell>
          <cell r="Z925" t="str">
            <v>TSO</v>
          </cell>
          <cell r="AA925" t="str">
            <v>TSO</v>
          </cell>
          <cell r="AB925" t="str">
            <v>TSO</v>
          </cell>
          <cell r="AC925" t="str">
            <v>TENXDAMAYE</v>
          </cell>
          <cell r="AD925" t="str">
            <v>X2DIAMAYE</v>
          </cell>
          <cell r="AE925" t="str">
            <v>X2DIAMAYE</v>
          </cell>
          <cell r="AF925" t="str">
            <v>X11DIAMAYE</v>
          </cell>
          <cell r="AG925" t="str">
            <v>X10DIAMAYE</v>
          </cell>
          <cell r="AH925" t="str">
            <v>XDIAMAYE</v>
          </cell>
          <cell r="AI925" t="str">
            <v>XDIAMAYE</v>
          </cell>
        </row>
        <row r="926">
          <cell r="L926" t="str">
            <v>X</v>
          </cell>
          <cell r="M926" t="str">
            <v>X</v>
          </cell>
          <cell r="N926" t="str">
            <v>X26</v>
          </cell>
          <cell r="O926" t="str">
            <v>X</v>
          </cell>
          <cell r="P926" t="str">
            <v>22X25</v>
          </cell>
          <cell r="Q926" t="str">
            <v>X</v>
          </cell>
          <cell r="R926" t="str">
            <v>ABS23XR27</v>
          </cell>
          <cell r="S926" t="str">
            <v>ABS22XR26</v>
          </cell>
          <cell r="T926" t="str">
            <v>X</v>
          </cell>
          <cell r="U926" t="str">
            <v>ABS22/X29</v>
          </cell>
          <cell r="V926" t="str">
            <v>X</v>
          </cell>
          <cell r="W926" t="str">
            <v>X25</v>
          </cell>
          <cell r="X926" t="str">
            <v>X</v>
          </cell>
          <cell r="Y926" t="str">
            <v>X</v>
          </cell>
          <cell r="Z926" t="str">
            <v>24X</v>
          </cell>
          <cell r="AA926" t="str">
            <v>X</v>
          </cell>
          <cell r="AB926" t="str">
            <v>X21MDCT</v>
          </cell>
          <cell r="AC926" t="str">
            <v>X23</v>
          </cell>
          <cell r="AD926" t="str">
            <v>X</v>
          </cell>
          <cell r="AE926" t="str">
            <v>X21</v>
          </cell>
          <cell r="AF926" t="str">
            <v>X</v>
          </cell>
          <cell r="AG926" t="str">
            <v>19X</v>
          </cell>
          <cell r="AH926" t="str">
            <v>X</v>
          </cell>
          <cell r="AI926" t="str">
            <v>16X</v>
          </cell>
          <cell r="AJ926">
            <v>18</v>
          </cell>
        </row>
        <row r="927">
          <cell r="L927" t="str">
            <v>X30</v>
          </cell>
          <cell r="M927" t="str">
            <v>X29</v>
          </cell>
          <cell r="N927" t="str">
            <v>X</v>
          </cell>
          <cell r="O927" t="str">
            <v>X</v>
          </cell>
          <cell r="P927" t="str">
            <v>X6</v>
          </cell>
          <cell r="Q927" t="str">
            <v>X</v>
          </cell>
          <cell r="R927" t="str">
            <v>X1</v>
          </cell>
          <cell r="S927" t="str">
            <v>TSO29</v>
          </cell>
          <cell r="T927" t="str">
            <v>TSO</v>
          </cell>
          <cell r="U927" t="str">
            <v>TSO</v>
          </cell>
          <cell r="V927" t="str">
            <v>TSO</v>
          </cell>
          <cell r="W927" t="str">
            <v>TSO</v>
          </cell>
          <cell r="X927" t="str">
            <v>TSO</v>
          </cell>
          <cell r="Y927" t="str">
            <v>TSO</v>
          </cell>
          <cell r="Z927" t="str">
            <v>TSO</v>
          </cell>
          <cell r="AA927" t="str">
            <v>TSO</v>
          </cell>
          <cell r="AB927" t="str">
            <v>TSO</v>
          </cell>
          <cell r="AC927" t="str">
            <v>TSO</v>
          </cell>
          <cell r="AD927" t="str">
            <v>TSO</v>
          </cell>
          <cell r="AE927" t="str">
            <v>TSO</v>
          </cell>
          <cell r="AF927" t="str">
            <v>TSO</v>
          </cell>
          <cell r="AG927" t="str">
            <v>TSO</v>
          </cell>
          <cell r="AH927" t="str">
            <v>TSO</v>
          </cell>
          <cell r="AI927" t="str">
            <v>TSO</v>
          </cell>
          <cell r="AJ927" t="str">
            <v>TSO</v>
          </cell>
          <cell r="AK927" t="str">
            <v>TSO</v>
          </cell>
          <cell r="AL927" t="str">
            <v>TSO</v>
          </cell>
        </row>
        <row r="928">
          <cell r="L928" t="str">
            <v>4ABS</v>
          </cell>
          <cell r="M928" t="str">
            <v>DCD21</v>
          </cell>
          <cell r="N928" t="str">
            <v>DCD 21/01/16</v>
          </cell>
          <cell r="O928" t="str">
            <v>DCD 21/01/16</v>
          </cell>
          <cell r="P928" t="str">
            <v>DCD 21/01/16</v>
          </cell>
          <cell r="Q928" t="str">
            <v>DCD 21/01/16</v>
          </cell>
          <cell r="R928" t="str">
            <v>DCD 21/01/16</v>
          </cell>
          <cell r="S928" t="str">
            <v>DCD 21/01/16</v>
          </cell>
          <cell r="T928" t="str">
            <v>DCD 21/01/16</v>
          </cell>
          <cell r="U928" t="str">
            <v>DCD 21/01/16</v>
          </cell>
          <cell r="V928" t="str">
            <v>DCD 21/01/16</v>
          </cell>
          <cell r="W928" t="str">
            <v>DCD 21/01/16</v>
          </cell>
          <cell r="X928" t="str">
            <v>DCD 21/01/16</v>
          </cell>
          <cell r="Y928" t="str">
            <v>DCD 21/01/16</v>
          </cell>
          <cell r="Z928" t="str">
            <v>DCD 21/01/16</v>
          </cell>
          <cell r="AA928" t="str">
            <v>DCD 21/01/16</v>
          </cell>
          <cell r="AB928" t="str">
            <v>DCD 21/01/16</v>
          </cell>
          <cell r="AC928" t="str">
            <v>DCD 21/01/16</v>
          </cell>
          <cell r="AD928" t="str">
            <v>DCD 21/01/16</v>
          </cell>
          <cell r="AE928" t="str">
            <v>DCD 21/01/16</v>
          </cell>
          <cell r="AF928" t="str">
            <v>DCD 21/01/16</v>
          </cell>
          <cell r="AG928" t="str">
            <v>DCD 21/01/16</v>
          </cell>
          <cell r="AH928" t="str">
            <v>DCD 21/01/16</v>
          </cell>
          <cell r="AI928" t="str">
            <v>DCD 21/01/16</v>
          </cell>
          <cell r="AJ928" t="str">
            <v>DCD 21/01/16</v>
          </cell>
          <cell r="AK928" t="str">
            <v>DCD 21/01/16</v>
          </cell>
          <cell r="AL928" t="str">
            <v>DCD 21/01/16</v>
          </cell>
        </row>
        <row r="929">
          <cell r="L929" t="str">
            <v>PDV</v>
          </cell>
          <cell r="M929" t="str">
            <v>PDV</v>
          </cell>
          <cell r="N929" t="str">
            <v>PDV</v>
          </cell>
          <cell r="O929" t="str">
            <v>PDV</v>
          </cell>
          <cell r="P929" t="str">
            <v>PDV</v>
          </cell>
          <cell r="Q929" t="str">
            <v>PDV</v>
          </cell>
          <cell r="R929" t="str">
            <v>PDV</v>
          </cell>
          <cell r="S929" t="str">
            <v>PDV</v>
          </cell>
          <cell r="T929" t="str">
            <v>PDV</v>
          </cell>
          <cell r="U929" t="str">
            <v>PDV</v>
          </cell>
          <cell r="V929" t="str">
            <v>PDV</v>
          </cell>
          <cell r="W929" t="str">
            <v>PDV</v>
          </cell>
          <cell r="X929" t="str">
            <v>PDV</v>
          </cell>
          <cell r="Y929" t="str">
            <v>PDV</v>
          </cell>
          <cell r="Z929" t="str">
            <v>PDV</v>
          </cell>
          <cell r="AA929" t="str">
            <v>PDV</v>
          </cell>
          <cell r="AB929" t="str">
            <v>PDV</v>
          </cell>
          <cell r="AC929" t="str">
            <v>PDV</v>
          </cell>
          <cell r="AD929" t="str">
            <v>PDV</v>
          </cell>
          <cell r="AE929" t="str">
            <v>PDV</v>
          </cell>
          <cell r="AF929" t="str">
            <v>PDV</v>
          </cell>
          <cell r="AG929" t="str">
            <v>PDV</v>
          </cell>
          <cell r="AH929" t="str">
            <v>PDV</v>
          </cell>
          <cell r="AI929" t="str">
            <v>PDV</v>
          </cell>
        </row>
        <row r="930">
          <cell r="L930" t="str">
            <v>X17M</v>
          </cell>
          <cell r="M930" t="str">
            <v>DCD21P</v>
          </cell>
          <cell r="N930" t="str">
            <v>DCD21/1/16</v>
          </cell>
          <cell r="O930" t="str">
            <v>DCD21/1/16</v>
          </cell>
          <cell r="P930" t="str">
            <v>DCD21/1/16</v>
          </cell>
          <cell r="Q930" t="str">
            <v>DCD21/1/16</v>
          </cell>
          <cell r="R930" t="str">
            <v>DCD21/1/16</v>
          </cell>
          <cell r="S930" t="str">
            <v>DCD21/1/16</v>
          </cell>
          <cell r="T930" t="str">
            <v>DCD21/1/16</v>
          </cell>
          <cell r="U930" t="str">
            <v>DCD21/1/16</v>
          </cell>
          <cell r="V930" t="str">
            <v>DCD21/1/16</v>
          </cell>
          <cell r="W930" t="str">
            <v>DCD21/1/16</v>
          </cell>
          <cell r="X930" t="str">
            <v>DCD21/1/16</v>
          </cell>
          <cell r="Y930" t="str">
            <v>DCD21/1/16</v>
          </cell>
          <cell r="Z930" t="str">
            <v>DCD21/1/16</v>
          </cell>
          <cell r="AA930" t="str">
            <v>DCD21/1/16</v>
          </cell>
          <cell r="AB930" t="str">
            <v>DCD21/1/16</v>
          </cell>
          <cell r="AC930" t="str">
            <v>DCD21/1/16</v>
          </cell>
          <cell r="AD930" t="str">
            <v>DCD21/1/16</v>
          </cell>
          <cell r="AE930" t="str">
            <v>DCD21/1/16</v>
          </cell>
          <cell r="AF930" t="str">
            <v>DCD21/1/16</v>
          </cell>
          <cell r="AG930" t="str">
            <v>DCD21/1/16</v>
          </cell>
          <cell r="AH930" t="str">
            <v>DCD21/1/16</v>
          </cell>
          <cell r="AI930" t="str">
            <v>DCD21/1/16</v>
          </cell>
          <cell r="AJ930" t="str">
            <v>DCD21/1/16</v>
          </cell>
          <cell r="AK930" t="str">
            <v>DCD21/1/16</v>
          </cell>
          <cell r="AL930" t="str">
            <v>DCD21/1/16</v>
          </cell>
        </row>
        <row r="931">
          <cell r="L931" t="str">
            <v>PDV</v>
          </cell>
          <cell r="M931" t="str">
            <v>PDV</v>
          </cell>
          <cell r="N931" t="str">
            <v>PDV</v>
          </cell>
          <cell r="O931" t="str">
            <v>PDV</v>
          </cell>
          <cell r="P931" t="str">
            <v>PDV</v>
          </cell>
          <cell r="Q931" t="str">
            <v>PDV</v>
          </cell>
          <cell r="R931" t="str">
            <v>PDV</v>
          </cell>
          <cell r="S931" t="str">
            <v>PDV</v>
          </cell>
          <cell r="T931" t="str">
            <v>PDV</v>
          </cell>
          <cell r="U931" t="str">
            <v>PDV</v>
          </cell>
          <cell r="V931" t="str">
            <v>PDV</v>
          </cell>
          <cell r="W931" t="str">
            <v>PDV</v>
          </cell>
          <cell r="X931" t="str">
            <v>PDV</v>
          </cell>
          <cell r="Y931" t="str">
            <v>PDV</v>
          </cell>
          <cell r="Z931" t="str">
            <v>PDV</v>
          </cell>
          <cell r="AA931" t="str">
            <v>PDV</v>
          </cell>
          <cell r="AB931" t="str">
            <v>PDV</v>
          </cell>
          <cell r="AC931" t="str">
            <v>PDV</v>
          </cell>
          <cell r="AD931" t="str">
            <v>PDV</v>
          </cell>
          <cell r="AE931" t="str">
            <v>PDV</v>
          </cell>
          <cell r="AF931" t="str">
            <v>PDV</v>
          </cell>
          <cell r="AG931" t="str">
            <v>PDV</v>
          </cell>
          <cell r="AH931" t="str">
            <v>PDV</v>
          </cell>
          <cell r="AI931" t="str">
            <v>PDV</v>
          </cell>
        </row>
        <row r="932">
          <cell r="L932" t="str">
            <v>X</v>
          </cell>
          <cell r="M932" t="str">
            <v>X</v>
          </cell>
          <cell r="N932" t="str">
            <v>X18</v>
          </cell>
          <cell r="O932" t="str">
            <v>X</v>
          </cell>
          <cell r="P932" t="str">
            <v>ABS14</v>
          </cell>
          <cell r="Q932" t="str">
            <v>ABS</v>
          </cell>
          <cell r="R932" t="str">
            <v>PDV</v>
          </cell>
          <cell r="S932" t="str">
            <v>PDV</v>
          </cell>
          <cell r="T932" t="str">
            <v>PDV</v>
          </cell>
          <cell r="U932" t="str">
            <v>PDV</v>
          </cell>
          <cell r="V932" t="str">
            <v>PDV</v>
          </cell>
          <cell r="W932" t="str">
            <v>PDV</v>
          </cell>
          <cell r="X932" t="str">
            <v>PDV</v>
          </cell>
          <cell r="Y932" t="str">
            <v>PDV</v>
          </cell>
          <cell r="Z932" t="str">
            <v>PDV</v>
          </cell>
          <cell r="AA932" t="str">
            <v>PDV</v>
          </cell>
          <cell r="AB932" t="str">
            <v>PDV</v>
          </cell>
          <cell r="AC932" t="str">
            <v>PDV</v>
          </cell>
          <cell r="AD932" t="str">
            <v>PDV</v>
          </cell>
          <cell r="AE932" t="str">
            <v>PDV</v>
          </cell>
          <cell r="AF932" t="str">
            <v>PDV</v>
          </cell>
          <cell r="AG932" t="str">
            <v>PDV</v>
          </cell>
          <cell r="AH932" t="str">
            <v>PDV</v>
          </cell>
          <cell r="AI932" t="str">
            <v>PDV</v>
          </cell>
        </row>
        <row r="933">
          <cell r="L933" t="str">
            <v>PDV</v>
          </cell>
          <cell r="M933" t="str">
            <v>PDV</v>
          </cell>
          <cell r="N933" t="str">
            <v>PDV</v>
          </cell>
          <cell r="O933" t="str">
            <v>PDV</v>
          </cell>
          <cell r="P933" t="str">
            <v>PDV</v>
          </cell>
          <cell r="Q933" t="str">
            <v>PDV</v>
          </cell>
          <cell r="R933" t="str">
            <v>PDV</v>
          </cell>
          <cell r="S933" t="str">
            <v>PDV</v>
          </cell>
          <cell r="T933" t="str">
            <v>PDV</v>
          </cell>
          <cell r="U933" t="str">
            <v>PDV</v>
          </cell>
          <cell r="V933" t="str">
            <v>PDV</v>
          </cell>
          <cell r="W933" t="str">
            <v>PDV</v>
          </cell>
          <cell r="X933" t="str">
            <v>PDV</v>
          </cell>
          <cell r="Y933" t="str">
            <v>PDV</v>
          </cell>
          <cell r="Z933" t="str">
            <v>PDV</v>
          </cell>
          <cell r="AA933" t="str">
            <v>PDV</v>
          </cell>
          <cell r="AB933" t="str">
            <v>PDVRX</v>
          </cell>
          <cell r="AC933" t="str">
            <v>TSO27</v>
          </cell>
          <cell r="AD933" t="str">
            <v>TSO</v>
          </cell>
          <cell r="AE933" t="str">
            <v>TSO</v>
          </cell>
          <cell r="AF933" t="str">
            <v>TSO</v>
          </cell>
          <cell r="AG933" t="str">
            <v>TSO</v>
          </cell>
          <cell r="AH933" t="str">
            <v>TSO</v>
          </cell>
          <cell r="AI933" t="str">
            <v>TSO</v>
          </cell>
        </row>
        <row r="934">
          <cell r="L934" t="str">
            <v>PDV</v>
          </cell>
          <cell r="M934" t="str">
            <v>PDV</v>
          </cell>
          <cell r="N934" t="str">
            <v>PDV</v>
          </cell>
          <cell r="O934" t="str">
            <v>PDV</v>
          </cell>
          <cell r="P934" t="str">
            <v>PDV</v>
          </cell>
          <cell r="Q934" t="str">
            <v>PDV</v>
          </cell>
          <cell r="R934" t="str">
            <v>PDV</v>
          </cell>
          <cell r="S934" t="str">
            <v>PDV</v>
          </cell>
          <cell r="T934" t="str">
            <v>PDV</v>
          </cell>
          <cell r="U934" t="str">
            <v>PDV</v>
          </cell>
          <cell r="V934" t="str">
            <v>PDV</v>
          </cell>
          <cell r="W934" t="str">
            <v>PDV</v>
          </cell>
          <cell r="X934" t="str">
            <v>PDV</v>
          </cell>
          <cell r="Y934" t="str">
            <v>PDV</v>
          </cell>
          <cell r="Z934" t="str">
            <v>PDV</v>
          </cell>
          <cell r="AA934" t="str">
            <v>PDV</v>
          </cell>
          <cell r="AB934" t="str">
            <v>PDV</v>
          </cell>
          <cell r="AC934" t="str">
            <v>PDV</v>
          </cell>
          <cell r="AD934" t="str">
            <v>PDV</v>
          </cell>
          <cell r="AE934" t="str">
            <v>PDV</v>
          </cell>
          <cell r="AF934" t="str">
            <v>PDV</v>
          </cell>
          <cell r="AG934" t="str">
            <v>PDV</v>
          </cell>
          <cell r="AH934" t="str">
            <v>PDV</v>
          </cell>
          <cell r="AI934" t="str">
            <v>PDV</v>
          </cell>
        </row>
        <row r="935">
          <cell r="L935" t="str">
            <v>X18</v>
          </cell>
          <cell r="M935" t="str">
            <v>X</v>
          </cell>
          <cell r="N935" t="str">
            <v>X18</v>
          </cell>
          <cell r="O935" t="str">
            <v>X</v>
          </cell>
          <cell r="P935" t="str">
            <v>X14</v>
          </cell>
          <cell r="Q935" t="str">
            <v>X</v>
          </cell>
          <cell r="R935" t="str">
            <v>17X</v>
          </cell>
          <cell r="S935" t="str">
            <v>X</v>
          </cell>
          <cell r="T935" t="str">
            <v>12X</v>
          </cell>
          <cell r="U935" t="str">
            <v>X</v>
          </cell>
          <cell r="V935" t="str">
            <v>13X</v>
          </cell>
          <cell r="W935" t="str">
            <v>X</v>
          </cell>
          <cell r="X935" t="str">
            <v>X9</v>
          </cell>
          <cell r="Y935" t="str">
            <v>X</v>
          </cell>
          <cell r="Z935" t="str">
            <v>7X</v>
          </cell>
          <cell r="AA935" t="str">
            <v>X</v>
          </cell>
          <cell r="AB935" t="str">
            <v>X</v>
          </cell>
          <cell r="AC935" t="str">
            <v>9X</v>
          </cell>
          <cell r="AD935" t="str">
            <v>X</v>
          </cell>
          <cell r="AE935" t="str">
            <v>X</v>
          </cell>
          <cell r="AF935" t="str">
            <v>X8</v>
          </cell>
          <cell r="AG935" t="str">
            <v>8X</v>
          </cell>
          <cell r="AH935" t="str">
            <v>10X</v>
          </cell>
          <cell r="AI935" t="str">
            <v>X</v>
          </cell>
          <cell r="AJ935" t="str">
            <v>X</v>
          </cell>
          <cell r="AK935">
            <v>9</v>
          </cell>
        </row>
        <row r="936">
          <cell r="L936" t="str">
            <v>SINDIANX17</v>
          </cell>
          <cell r="M936" t="str">
            <v>X29SINDIAN</v>
          </cell>
          <cell r="N936" t="str">
            <v>29XSINDIAN</v>
          </cell>
          <cell r="O936" t="str">
            <v>X27SINDIAN</v>
          </cell>
          <cell r="P936" t="str">
            <v>XSINDIAN</v>
          </cell>
          <cell r="Q936" t="str">
            <v>X29SINDIAN</v>
          </cell>
          <cell r="R936" t="str">
            <v>XSINDIAN</v>
          </cell>
          <cell r="S936" t="str">
            <v>X29SINDIAN</v>
          </cell>
          <cell r="T936" t="str">
            <v>XSINDIAN</v>
          </cell>
          <cell r="U936" t="str">
            <v>28XSINDIAN</v>
          </cell>
          <cell r="V936" t="str">
            <v>xSINDIAN</v>
          </cell>
          <cell r="W936" t="str">
            <v>XSINDIAN</v>
          </cell>
          <cell r="X936" t="str">
            <v>XSINDIAN</v>
          </cell>
          <cell r="Y936" t="str">
            <v>X28SINDIAN</v>
          </cell>
          <cell r="Z936" t="str">
            <v>XSINDIAN</v>
          </cell>
          <cell r="AA936" t="str">
            <v>X28SINDIAN</v>
          </cell>
          <cell r="AB936" t="str">
            <v>XSINDIAN</v>
          </cell>
          <cell r="AC936" t="str">
            <v>X28SINDIAN</v>
          </cell>
          <cell r="AD936" t="str">
            <v>XSINDIAN</v>
          </cell>
          <cell r="AE936" t="str">
            <v>XSINDIAN</v>
          </cell>
          <cell r="AF936" t="str">
            <v>XSINDIAN</v>
          </cell>
          <cell r="AG936" t="str">
            <v>X28SINDIAN</v>
          </cell>
          <cell r="AH936" t="str">
            <v>XSINDIAN</v>
          </cell>
          <cell r="AI936" t="str">
            <v>X30SINDIAN</v>
          </cell>
          <cell r="AJ936" t="str">
            <v>XSINDIAN</v>
          </cell>
          <cell r="AK936" t="str">
            <v>XSINDIAN</v>
          </cell>
          <cell r="AL936" t="str">
            <v>2SINDIAN</v>
          </cell>
        </row>
        <row r="937">
          <cell r="L937" t="str">
            <v>PDV</v>
          </cell>
          <cell r="M937" t="str">
            <v>PDV</v>
          </cell>
          <cell r="N937" t="str">
            <v>PDV</v>
          </cell>
          <cell r="O937" t="str">
            <v>PDV</v>
          </cell>
          <cell r="P937" t="str">
            <v>PDV</v>
          </cell>
          <cell r="Q937" t="str">
            <v>PDV</v>
          </cell>
          <cell r="R937" t="str">
            <v>PDV</v>
          </cell>
          <cell r="S937" t="str">
            <v>PDVRX15</v>
          </cell>
          <cell r="T937" t="str">
            <v>12X</v>
          </cell>
          <cell r="U937" t="str">
            <v>X16</v>
          </cell>
          <cell r="V937" t="str">
            <v>X19</v>
          </cell>
          <cell r="W937" t="str">
            <v>X</v>
          </cell>
          <cell r="X937" t="str">
            <v>ABS19</v>
          </cell>
          <cell r="Y937" t="str">
            <v>ABS</v>
          </cell>
          <cell r="Z937" t="str">
            <v>PDV</v>
          </cell>
          <cell r="AA937" t="str">
            <v>PDV</v>
          </cell>
          <cell r="AB937" t="str">
            <v>PDV</v>
          </cell>
          <cell r="AC937" t="str">
            <v>PDV</v>
          </cell>
          <cell r="AD937" t="str">
            <v>PDV</v>
          </cell>
          <cell r="AE937" t="str">
            <v>PDV</v>
          </cell>
          <cell r="AF937" t="str">
            <v>PDV</v>
          </cell>
          <cell r="AG937" t="str">
            <v>PDV</v>
          </cell>
          <cell r="AH937" t="str">
            <v>PDV</v>
          </cell>
          <cell r="AI937" t="str">
            <v>PDV</v>
          </cell>
        </row>
        <row r="938">
          <cell r="L938" t="str">
            <v>X11</v>
          </cell>
          <cell r="M938" t="str">
            <v>X</v>
          </cell>
          <cell r="N938" t="str">
            <v>X9</v>
          </cell>
          <cell r="O938" t="str">
            <v>X29</v>
          </cell>
          <cell r="P938" t="str">
            <v>X</v>
          </cell>
          <cell r="Q938" t="str">
            <v>X</v>
          </cell>
          <cell r="R938" t="str">
            <v>ABS30</v>
          </cell>
          <cell r="S938" t="str">
            <v>X11</v>
          </cell>
          <cell r="T938" t="str">
            <v>X</v>
          </cell>
          <cell r="U938" t="str">
            <v>8X</v>
          </cell>
          <cell r="V938" t="str">
            <v>X</v>
          </cell>
          <cell r="W938" t="str">
            <v>ABS4XR30</v>
          </cell>
          <cell r="X938" t="str">
            <v>X</v>
          </cell>
          <cell r="Y938" t="str">
            <v>X10</v>
          </cell>
          <cell r="Z938" t="str">
            <v>ABS8XR16</v>
          </cell>
          <cell r="AA938" t="str">
            <v>X</v>
          </cell>
          <cell r="AB938" t="str">
            <v>14ABS</v>
          </cell>
          <cell r="AC938" t="str">
            <v>ABS</v>
          </cell>
          <cell r="AD938" t="str">
            <v>ABS</v>
          </cell>
          <cell r="AE938" t="str">
            <v>PDV</v>
          </cell>
          <cell r="AF938" t="str">
            <v>PDVRX18</v>
          </cell>
          <cell r="AG938" t="str">
            <v>X</v>
          </cell>
          <cell r="AH938" t="str">
            <v>X</v>
          </cell>
          <cell r="AI938" t="str">
            <v>14X</v>
          </cell>
          <cell r="AJ938" t="str">
            <v>X</v>
          </cell>
          <cell r="AK938" t="str">
            <v>X</v>
          </cell>
          <cell r="AL938">
            <v>12</v>
          </cell>
        </row>
        <row r="939">
          <cell r="L939" t="str">
            <v>X</v>
          </cell>
          <cell r="M939" t="str">
            <v>X</v>
          </cell>
          <cell r="N939" t="str">
            <v>X19</v>
          </cell>
          <cell r="O939" t="str">
            <v>ABS19</v>
          </cell>
          <cell r="P939" t="str">
            <v>ABSXR22</v>
          </cell>
          <cell r="Q939" t="str">
            <v>X</v>
          </cell>
          <cell r="R939" t="str">
            <v>ABS17XR20</v>
          </cell>
          <cell r="S939" t="str">
            <v>X</v>
          </cell>
          <cell r="T939" t="str">
            <v>X31</v>
          </cell>
          <cell r="U939" t="str">
            <v>30XDIONDJI</v>
          </cell>
          <cell r="V939" t="str">
            <v>X11DIONDJI</v>
          </cell>
          <cell r="W939" t="str">
            <v>11XDJONDJI</v>
          </cell>
          <cell r="X939" t="str">
            <v>XDIONDJI</v>
          </cell>
          <cell r="Y939" t="str">
            <v>X17DIONDJI</v>
          </cell>
          <cell r="Z939" t="str">
            <v>XDIONDJI</v>
          </cell>
          <cell r="AA939" t="str">
            <v>XDIONDJI</v>
          </cell>
          <cell r="AB939" t="str">
            <v>XDIONDJI</v>
          </cell>
          <cell r="AC939" t="str">
            <v>XDIONDJI</v>
          </cell>
          <cell r="AD939" t="str">
            <v>XDIONDJI</v>
          </cell>
          <cell r="AE939" t="str">
            <v>ABSJONDJ</v>
          </cell>
          <cell r="AF939" t="str">
            <v>ABS</v>
          </cell>
          <cell r="AG939" t="str">
            <v>ABS</v>
          </cell>
          <cell r="AH939" t="str">
            <v>PDV</v>
          </cell>
          <cell r="AI939" t="str">
            <v>PDV</v>
          </cell>
        </row>
        <row r="940">
          <cell r="L940" t="str">
            <v>X</v>
          </cell>
          <cell r="M940" t="str">
            <v>X25</v>
          </cell>
          <cell r="N940" t="str">
            <v>X</v>
          </cell>
          <cell r="O940" t="str">
            <v>X25</v>
          </cell>
          <cell r="P940" t="str">
            <v>X22</v>
          </cell>
          <cell r="Q940" t="str">
            <v>X</v>
          </cell>
          <cell r="R940" t="str">
            <v>ABS17XR22</v>
          </cell>
          <cell r="S940" t="str">
            <v>X</v>
          </cell>
          <cell r="T940" t="str">
            <v>26X</v>
          </cell>
          <cell r="U940" t="str">
            <v>X</v>
          </cell>
          <cell r="V940" t="str">
            <v>X26</v>
          </cell>
          <cell r="W940" t="str">
            <v>X</v>
          </cell>
          <cell r="X940" t="str">
            <v>X27</v>
          </cell>
          <cell r="Y940" t="str">
            <v>X</v>
          </cell>
          <cell r="Z940" t="str">
            <v>25ABS</v>
          </cell>
          <cell r="AA940" t="str">
            <v>X7</v>
          </cell>
          <cell r="AB940" t="str">
            <v>X</v>
          </cell>
          <cell r="AC940" t="str">
            <v>4XR8</v>
          </cell>
          <cell r="AD940" t="str">
            <v>X</v>
          </cell>
          <cell r="AE940" t="str">
            <v>X</v>
          </cell>
          <cell r="AF940" t="str">
            <v>10ABS</v>
          </cell>
          <cell r="AG940" t="str">
            <v>XR12</v>
          </cell>
          <cell r="AH940" t="str">
            <v>X</v>
          </cell>
          <cell r="AI940" t="str">
            <v>X</v>
          </cell>
        </row>
        <row r="941">
          <cell r="L941" t="str">
            <v>PDV</v>
          </cell>
          <cell r="M941" t="str">
            <v>PDV</v>
          </cell>
          <cell r="N941" t="str">
            <v>PDV</v>
          </cell>
          <cell r="O941" t="str">
            <v>PDV</v>
          </cell>
          <cell r="P941" t="str">
            <v>PDV</v>
          </cell>
          <cell r="Q941" t="str">
            <v>PDV</v>
          </cell>
          <cell r="R941" t="str">
            <v>PDV</v>
          </cell>
          <cell r="S941" t="str">
            <v>PDV</v>
          </cell>
          <cell r="T941" t="str">
            <v>PDV</v>
          </cell>
          <cell r="U941" t="str">
            <v>PDV</v>
          </cell>
          <cell r="V941" t="str">
            <v>PDV</v>
          </cell>
          <cell r="W941" t="str">
            <v>PDV</v>
          </cell>
          <cell r="X941" t="str">
            <v>PDV</v>
          </cell>
          <cell r="Y941" t="str">
            <v>PDV</v>
          </cell>
          <cell r="Z941" t="str">
            <v>PDV</v>
          </cell>
          <cell r="AA941" t="str">
            <v>PDV</v>
          </cell>
          <cell r="AB941" t="str">
            <v>PDV</v>
          </cell>
          <cell r="AC941" t="str">
            <v>PDV</v>
          </cell>
          <cell r="AD941" t="str">
            <v>PDV</v>
          </cell>
          <cell r="AE941" t="str">
            <v>PDV</v>
          </cell>
          <cell r="AF941" t="str">
            <v>PDV</v>
          </cell>
          <cell r="AG941" t="str">
            <v>PDV</v>
          </cell>
          <cell r="AH941" t="str">
            <v>PDV</v>
          </cell>
          <cell r="AI941" t="str">
            <v>PDV</v>
          </cell>
        </row>
        <row r="942">
          <cell r="L942" t="str">
            <v>PDV</v>
          </cell>
          <cell r="M942" t="str">
            <v>PDV</v>
          </cell>
          <cell r="N942" t="str">
            <v>PDV</v>
          </cell>
          <cell r="O942" t="str">
            <v>PDV</v>
          </cell>
          <cell r="P942" t="str">
            <v>PDV</v>
          </cell>
          <cell r="Q942" t="str">
            <v>PDV</v>
          </cell>
          <cell r="R942" t="str">
            <v>PDV</v>
          </cell>
          <cell r="S942" t="str">
            <v>PDV</v>
          </cell>
          <cell r="T942" t="str">
            <v>PDV</v>
          </cell>
          <cell r="U942" t="str">
            <v>PDV</v>
          </cell>
          <cell r="V942" t="str">
            <v>PDV</v>
          </cell>
          <cell r="W942" t="str">
            <v>PDV</v>
          </cell>
          <cell r="X942" t="str">
            <v>PDV</v>
          </cell>
          <cell r="Y942" t="str">
            <v>PDV</v>
          </cell>
          <cell r="Z942" t="str">
            <v>PDV</v>
          </cell>
          <cell r="AA942" t="str">
            <v>PDV</v>
          </cell>
          <cell r="AB942" t="str">
            <v>PDV</v>
          </cell>
          <cell r="AC942" t="str">
            <v>PDV</v>
          </cell>
          <cell r="AD942" t="str">
            <v>PDV</v>
          </cell>
          <cell r="AE942" t="str">
            <v>PDV</v>
          </cell>
          <cell r="AF942" t="str">
            <v>PDV</v>
          </cell>
          <cell r="AG942" t="str">
            <v>PDV</v>
          </cell>
          <cell r="AH942" t="str">
            <v>PDV</v>
          </cell>
          <cell r="AI942" t="str">
            <v>PDV</v>
          </cell>
        </row>
        <row r="943">
          <cell r="L943" t="str">
            <v>PDV</v>
          </cell>
          <cell r="M943" t="str">
            <v>PDV</v>
          </cell>
          <cell r="N943" t="str">
            <v>PDV</v>
          </cell>
          <cell r="O943" t="str">
            <v>PDV</v>
          </cell>
          <cell r="P943" t="str">
            <v>PDV</v>
          </cell>
          <cell r="Q943" t="str">
            <v>PDV</v>
          </cell>
          <cell r="R943" t="str">
            <v>PDV</v>
          </cell>
          <cell r="S943" t="str">
            <v>PDV</v>
          </cell>
          <cell r="T943" t="str">
            <v>PDV</v>
          </cell>
          <cell r="U943" t="str">
            <v>PDV</v>
          </cell>
          <cell r="V943" t="str">
            <v>PDV</v>
          </cell>
          <cell r="W943" t="str">
            <v>PDV</v>
          </cell>
          <cell r="X943" t="str">
            <v>PDV</v>
          </cell>
          <cell r="Y943" t="str">
            <v>PDV</v>
          </cell>
          <cell r="Z943" t="str">
            <v>PDV</v>
          </cell>
          <cell r="AA943" t="str">
            <v>PDV</v>
          </cell>
          <cell r="AB943" t="str">
            <v>PDV</v>
          </cell>
          <cell r="AC943" t="str">
            <v>PDV</v>
          </cell>
          <cell r="AD943" t="str">
            <v>PDV</v>
          </cell>
          <cell r="AE943" t="str">
            <v>PDV</v>
          </cell>
          <cell r="AF943" t="str">
            <v>PDV</v>
          </cell>
          <cell r="AG943" t="str">
            <v>PDV</v>
          </cell>
          <cell r="AH943" t="str">
            <v>PDV</v>
          </cell>
          <cell r="AI943" t="str">
            <v>PDV</v>
          </cell>
        </row>
        <row r="944">
          <cell r="L944" t="str">
            <v>X</v>
          </cell>
          <cell r="M944" t="str">
            <v>TSO</v>
          </cell>
          <cell r="N944" t="str">
            <v>TSO</v>
          </cell>
          <cell r="O944" t="str">
            <v>X</v>
          </cell>
          <cell r="P944" t="str">
            <v>TSO</v>
          </cell>
          <cell r="Q944" t="str">
            <v>TSO</v>
          </cell>
          <cell r="R944" t="str">
            <v>TSO</v>
          </cell>
          <cell r="S944" t="str">
            <v>TSO</v>
          </cell>
          <cell r="T944" t="str">
            <v>TSO</v>
          </cell>
          <cell r="U944" t="str">
            <v>TENX</v>
          </cell>
          <cell r="V944" t="str">
            <v>X</v>
          </cell>
          <cell r="W944" t="str">
            <v>X</v>
          </cell>
          <cell r="X944" t="str">
            <v>X14/XTSO27</v>
          </cell>
          <cell r="Y944" t="str">
            <v>TSO27/12/16</v>
          </cell>
          <cell r="Z944" t="str">
            <v>TSO</v>
          </cell>
          <cell r="AA944" t="str">
            <v>TSO</v>
          </cell>
          <cell r="AB944" t="str">
            <v>TSO</v>
          </cell>
          <cell r="AC944" t="str">
            <v>TSO</v>
          </cell>
          <cell r="AD944" t="str">
            <v>TSO</v>
          </cell>
          <cell r="AE944" t="str">
            <v>TSO</v>
          </cell>
          <cell r="AF944" t="str">
            <v>TSO</v>
          </cell>
          <cell r="AG944" t="str">
            <v>TSO</v>
          </cell>
          <cell r="AH944" t="str">
            <v>TSO</v>
          </cell>
          <cell r="AI944" t="str">
            <v>TSO</v>
          </cell>
        </row>
        <row r="945">
          <cell r="L945" t="str">
            <v>PDV</v>
          </cell>
          <cell r="M945" t="str">
            <v>PDV</v>
          </cell>
          <cell r="N945" t="str">
            <v>PDV</v>
          </cell>
          <cell r="O945" t="str">
            <v>PDV</v>
          </cell>
          <cell r="P945" t="str">
            <v>PDV</v>
          </cell>
          <cell r="Q945" t="str">
            <v>PDV</v>
          </cell>
          <cell r="R945" t="str">
            <v>PDV</v>
          </cell>
          <cell r="S945" t="str">
            <v>PDV</v>
          </cell>
          <cell r="T945" t="str">
            <v>PDV</v>
          </cell>
          <cell r="U945" t="str">
            <v>PDV</v>
          </cell>
          <cell r="V945" t="str">
            <v>PDV</v>
          </cell>
          <cell r="W945" t="str">
            <v>PDV</v>
          </cell>
          <cell r="X945" t="str">
            <v>PDV</v>
          </cell>
          <cell r="Y945" t="str">
            <v>PDV</v>
          </cell>
          <cell r="Z945" t="str">
            <v>PDV</v>
          </cell>
          <cell r="AA945" t="str">
            <v>PDV</v>
          </cell>
          <cell r="AB945" t="str">
            <v>PDV</v>
          </cell>
          <cell r="AC945" t="str">
            <v>PDV</v>
          </cell>
          <cell r="AD945" t="str">
            <v>PDV</v>
          </cell>
          <cell r="AE945" t="str">
            <v>PDV</v>
          </cell>
          <cell r="AF945" t="str">
            <v>PDV</v>
          </cell>
          <cell r="AG945" t="str">
            <v>PDV</v>
          </cell>
          <cell r="AH945" t="str">
            <v>PDV</v>
          </cell>
          <cell r="AI945" t="str">
            <v>PDV</v>
          </cell>
        </row>
        <row r="946">
          <cell r="L946" t="str">
            <v>TSO</v>
          </cell>
          <cell r="M946" t="str">
            <v>TSO</v>
          </cell>
          <cell r="N946" t="str">
            <v>TSO</v>
          </cell>
          <cell r="O946" t="str">
            <v>TSO</v>
          </cell>
          <cell r="P946" t="str">
            <v>TSO</v>
          </cell>
          <cell r="Q946" t="str">
            <v>TSO</v>
          </cell>
          <cell r="R946" t="str">
            <v>TSO</v>
          </cell>
          <cell r="S946" t="str">
            <v>TSO</v>
          </cell>
          <cell r="T946" t="str">
            <v>TSO</v>
          </cell>
          <cell r="U946" t="str">
            <v>TSO</v>
          </cell>
          <cell r="V946" t="str">
            <v>TSO</v>
          </cell>
          <cell r="W946" t="str">
            <v>TSO</v>
          </cell>
          <cell r="X946" t="str">
            <v>TSO</v>
          </cell>
          <cell r="Y946" t="str">
            <v>TSO</v>
          </cell>
          <cell r="Z946" t="str">
            <v>TSO</v>
          </cell>
          <cell r="AA946" t="str">
            <v>TSO</v>
          </cell>
          <cell r="AB946" t="str">
            <v>TSO</v>
          </cell>
          <cell r="AC946" t="str">
            <v>TSO</v>
          </cell>
          <cell r="AD946" t="str">
            <v>TSO</v>
          </cell>
          <cell r="AE946" t="str">
            <v>TSO</v>
          </cell>
          <cell r="AF946" t="str">
            <v>TSO</v>
          </cell>
          <cell r="AG946" t="str">
            <v>TSO</v>
          </cell>
          <cell r="AH946" t="str">
            <v>TSO</v>
          </cell>
          <cell r="AI946" t="str">
            <v>TSO</v>
          </cell>
        </row>
        <row r="947">
          <cell r="L947" t="str">
            <v>PDV</v>
          </cell>
          <cell r="M947" t="str">
            <v>PDV</v>
          </cell>
          <cell r="N947" t="str">
            <v>PDV</v>
          </cell>
          <cell r="O947" t="str">
            <v>PDV</v>
          </cell>
          <cell r="P947" t="str">
            <v>PDV</v>
          </cell>
          <cell r="Q947" t="str">
            <v>PDV</v>
          </cell>
          <cell r="R947" t="str">
            <v>PDV</v>
          </cell>
          <cell r="S947" t="str">
            <v>PDV</v>
          </cell>
          <cell r="T947" t="str">
            <v>PDV</v>
          </cell>
          <cell r="U947" t="str">
            <v>PDV</v>
          </cell>
          <cell r="V947" t="str">
            <v>PDV</v>
          </cell>
          <cell r="W947" t="str">
            <v>PDV</v>
          </cell>
          <cell r="X947" t="str">
            <v>PDV</v>
          </cell>
          <cell r="Y947" t="str">
            <v>PDV</v>
          </cell>
          <cell r="Z947" t="str">
            <v>PDV</v>
          </cell>
          <cell r="AA947" t="str">
            <v>PDV</v>
          </cell>
          <cell r="AB947" t="str">
            <v>PDV</v>
          </cell>
          <cell r="AC947" t="str">
            <v>PDV</v>
          </cell>
          <cell r="AD947" t="str">
            <v>PDV</v>
          </cell>
          <cell r="AE947" t="str">
            <v>PDV</v>
          </cell>
          <cell r="AF947" t="str">
            <v>PDV</v>
          </cell>
          <cell r="AG947" t="str">
            <v>PDV</v>
          </cell>
          <cell r="AH947" t="str">
            <v>PDV</v>
          </cell>
          <cell r="AI947" t="str">
            <v>PDV</v>
          </cell>
        </row>
        <row r="948">
          <cell r="L948" t="str">
            <v>PDV</v>
          </cell>
          <cell r="M948" t="str">
            <v>PDV</v>
          </cell>
          <cell r="N948" t="str">
            <v>PDV</v>
          </cell>
          <cell r="O948" t="str">
            <v>PDV</v>
          </cell>
          <cell r="P948" t="str">
            <v>PDV</v>
          </cell>
          <cell r="Q948" t="str">
            <v>PDV</v>
          </cell>
          <cell r="R948" t="str">
            <v>PDV</v>
          </cell>
          <cell r="S948" t="str">
            <v>PDV</v>
          </cell>
          <cell r="T948" t="str">
            <v>PDV</v>
          </cell>
          <cell r="U948" t="str">
            <v>PDV</v>
          </cell>
          <cell r="V948" t="str">
            <v>PDV</v>
          </cell>
          <cell r="W948" t="str">
            <v>PDV</v>
          </cell>
          <cell r="X948" t="str">
            <v>PDV</v>
          </cell>
          <cell r="Y948" t="str">
            <v>PDV</v>
          </cell>
          <cell r="Z948" t="str">
            <v>PDV</v>
          </cell>
          <cell r="AA948" t="str">
            <v>PDV</v>
          </cell>
          <cell r="AB948" t="str">
            <v>PDV</v>
          </cell>
          <cell r="AC948" t="str">
            <v>PDV</v>
          </cell>
          <cell r="AD948" t="str">
            <v>PDV</v>
          </cell>
          <cell r="AE948" t="str">
            <v>PDV</v>
          </cell>
          <cell r="AF948" t="str">
            <v>PDV</v>
          </cell>
          <cell r="AG948" t="str">
            <v>PDV</v>
          </cell>
          <cell r="AH948" t="str">
            <v>PDV</v>
          </cell>
          <cell r="AI948" t="str">
            <v>PDV</v>
          </cell>
        </row>
        <row r="949">
          <cell r="L949" t="str">
            <v>X</v>
          </cell>
          <cell r="M949" t="str">
            <v>X</v>
          </cell>
          <cell r="N949" t="str">
            <v>X10</v>
          </cell>
          <cell r="O949" t="str">
            <v>X</v>
          </cell>
          <cell r="P949" t="str">
            <v>13ABSRX19</v>
          </cell>
          <cell r="Q949" t="str">
            <v>X</v>
          </cell>
          <cell r="R949" t="str">
            <v>17X</v>
          </cell>
          <cell r="S949" t="str">
            <v>19X</v>
          </cell>
          <cell r="T949" t="str">
            <v>X</v>
          </cell>
          <cell r="U949" t="str">
            <v>X16</v>
          </cell>
          <cell r="V949" t="str">
            <v>X</v>
          </cell>
          <cell r="W949" t="str">
            <v>X</v>
          </cell>
          <cell r="X949" t="str">
            <v>X16</v>
          </cell>
          <cell r="Y949" t="str">
            <v>X</v>
          </cell>
          <cell r="Z949" t="str">
            <v>13X</v>
          </cell>
          <cell r="AA949" t="str">
            <v>X</v>
          </cell>
          <cell r="AB949" t="str">
            <v>14X</v>
          </cell>
          <cell r="AC949" t="str">
            <v>X</v>
          </cell>
          <cell r="AD949" t="str">
            <v>X</v>
          </cell>
          <cell r="AE949" t="str">
            <v>7X</v>
          </cell>
          <cell r="AF949" t="str">
            <v>X</v>
          </cell>
          <cell r="AG949" t="str">
            <v>X</v>
          </cell>
          <cell r="AH949" t="str">
            <v>6ABSXR9</v>
          </cell>
          <cell r="AI949" t="str">
            <v>X</v>
          </cell>
          <cell r="AJ949" t="str">
            <v>7X</v>
          </cell>
          <cell r="AK949" t="str">
            <v>X</v>
          </cell>
          <cell r="AL949" t="str">
            <v>X</v>
          </cell>
        </row>
        <row r="950">
          <cell r="L950" t="str">
            <v>X6/01/16</v>
          </cell>
          <cell r="M950" t="str">
            <v>11X</v>
          </cell>
          <cell r="N950" t="str">
            <v>X</v>
          </cell>
          <cell r="O950" t="str">
            <v>X9</v>
          </cell>
          <cell r="P950" t="str">
            <v>X</v>
          </cell>
          <cell r="Q950" t="str">
            <v>X</v>
          </cell>
          <cell r="R950" t="str">
            <v>X</v>
          </cell>
          <cell r="S950" t="str">
            <v>X</v>
          </cell>
          <cell r="T950" t="str">
            <v>ABS5XR8</v>
          </cell>
          <cell r="U950" t="str">
            <v>X</v>
          </cell>
          <cell r="V950" t="str">
            <v>X</v>
          </cell>
          <cell r="W950" t="str">
            <v>X10</v>
          </cell>
          <cell r="X950" t="str">
            <v>X19</v>
          </cell>
          <cell r="Y950" t="str">
            <v>X</v>
          </cell>
          <cell r="Z950" t="str">
            <v>X</v>
          </cell>
          <cell r="AA950" t="str">
            <v>17X</v>
          </cell>
          <cell r="AB950" t="str">
            <v>X</v>
          </cell>
          <cell r="AC950" t="str">
            <v>X</v>
          </cell>
          <cell r="AD950" t="str">
            <v>16ABSXR30</v>
          </cell>
          <cell r="AE950" t="str">
            <v>X</v>
          </cell>
          <cell r="AF950" t="str">
            <v>X</v>
          </cell>
          <cell r="AG950" t="str">
            <v>ABS29</v>
          </cell>
          <cell r="AH950" t="str">
            <v>XR2</v>
          </cell>
          <cell r="AI950" t="str">
            <v>X</v>
          </cell>
          <cell r="AJ950">
            <v>30</v>
          </cell>
        </row>
        <row r="951">
          <cell r="L951" t="str">
            <v>X4/3/2/16</v>
          </cell>
          <cell r="M951" t="str">
            <v>X20</v>
          </cell>
          <cell r="N951" t="str">
            <v>X25</v>
          </cell>
          <cell r="O951" t="str">
            <v>ABS23</v>
          </cell>
          <cell r="P951" t="str">
            <v>ABS</v>
          </cell>
          <cell r="Q951" t="str">
            <v>PDV</v>
          </cell>
          <cell r="R951" t="str">
            <v>PDV</v>
          </cell>
          <cell r="S951" t="str">
            <v>PDV</v>
          </cell>
          <cell r="T951" t="str">
            <v>PDV</v>
          </cell>
          <cell r="U951" t="str">
            <v>PDV</v>
          </cell>
          <cell r="V951" t="str">
            <v>PDVRX7</v>
          </cell>
          <cell r="W951" t="str">
            <v>X</v>
          </cell>
          <cell r="X951" t="str">
            <v>ABS5</v>
          </cell>
          <cell r="Y951" t="str">
            <v>ABS</v>
          </cell>
          <cell r="Z951" t="str">
            <v>RX8</v>
          </cell>
          <cell r="AA951" t="str">
            <v>9ABS</v>
          </cell>
          <cell r="AB951" t="str">
            <v>ABS</v>
          </cell>
          <cell r="AC951" t="str">
            <v>ABS</v>
          </cell>
          <cell r="AD951" t="str">
            <v>PDV</v>
          </cell>
          <cell r="AE951" t="str">
            <v>XR31</v>
          </cell>
          <cell r="AF951" t="str">
            <v>X</v>
          </cell>
          <cell r="AG951" t="str">
            <v>X27</v>
          </cell>
          <cell r="AH951" t="str">
            <v>X</v>
          </cell>
          <cell r="AI951" t="str">
            <v>X27</v>
          </cell>
          <cell r="AJ951" t="str">
            <v>X</v>
          </cell>
          <cell r="AK951">
            <v>29</v>
          </cell>
        </row>
        <row r="952">
          <cell r="L952" t="str">
            <v>PDV</v>
          </cell>
          <cell r="M952" t="str">
            <v>PDV</v>
          </cell>
          <cell r="N952" t="str">
            <v>X</v>
          </cell>
          <cell r="O952" t="str">
            <v>X18</v>
          </cell>
          <cell r="P952" t="str">
            <v>X</v>
          </cell>
          <cell r="Q952" t="str">
            <v>X20</v>
          </cell>
          <cell r="R952" t="str">
            <v>X</v>
          </cell>
          <cell r="S952" t="str">
            <v>X</v>
          </cell>
          <cell r="T952" t="str">
            <v>17X</v>
          </cell>
          <cell r="U952" t="str">
            <v>X</v>
          </cell>
          <cell r="V952" t="str">
            <v>x17</v>
          </cell>
          <cell r="W952" t="str">
            <v>x</v>
          </cell>
          <cell r="X952" t="str">
            <v>ABS16</v>
          </cell>
          <cell r="Y952" t="str">
            <v>ABS</v>
          </cell>
          <cell r="Z952" t="str">
            <v>XR14</v>
          </cell>
          <cell r="AA952" t="str">
            <v>X</v>
          </cell>
          <cell r="AB952" t="str">
            <v>X</v>
          </cell>
          <cell r="AC952" t="str">
            <v>12X</v>
          </cell>
          <cell r="AD952" t="str">
            <v>X</v>
          </cell>
          <cell r="AE952" t="str">
            <v>X</v>
          </cell>
          <cell r="AF952" t="str">
            <v>X11</v>
          </cell>
          <cell r="AG952" t="str">
            <v>X</v>
          </cell>
          <cell r="AH952" t="str">
            <v>X</v>
          </cell>
          <cell r="AI952" t="str">
            <v>10X</v>
          </cell>
          <cell r="AJ952" t="str">
            <v>X</v>
          </cell>
          <cell r="AK952" t="str">
            <v>X</v>
          </cell>
          <cell r="AL952">
            <v>7</v>
          </cell>
        </row>
        <row r="953">
          <cell r="L953" t="str">
            <v>CHG</v>
          </cell>
          <cell r="M953" t="str">
            <v>X</v>
          </cell>
          <cell r="N953" t="str">
            <v>X4</v>
          </cell>
          <cell r="O953" t="str">
            <v>X7</v>
          </cell>
          <cell r="P953" t="str">
            <v>X4</v>
          </cell>
          <cell r="Q953" t="str">
            <v>X</v>
          </cell>
          <cell r="R953" t="str">
            <v>X3</v>
          </cell>
          <cell r="S953" t="str">
            <v>X</v>
          </cell>
          <cell r="T953" t="str">
            <v>1X3</v>
          </cell>
          <cell r="U953" t="str">
            <v>X30</v>
          </cell>
          <cell r="V953" t="str">
            <v>X</v>
          </cell>
          <cell r="W953" t="str">
            <v>X25</v>
          </cell>
          <cell r="X953" t="str">
            <v>X</v>
          </cell>
          <cell r="Y953" t="str">
            <v>27X</v>
          </cell>
          <cell r="Z953" t="str">
            <v>X</v>
          </cell>
          <cell r="AA953" t="str">
            <v>X</v>
          </cell>
          <cell r="AB953" t="str">
            <v>X28</v>
          </cell>
          <cell r="AC953" t="str">
            <v>X</v>
          </cell>
          <cell r="AD953" t="str">
            <v>X</v>
          </cell>
          <cell r="AE953" t="str">
            <v>27ABSXR28</v>
          </cell>
          <cell r="AF953" t="str">
            <v>X</v>
          </cell>
          <cell r="AG953" t="str">
            <v>X</v>
          </cell>
          <cell r="AH953" t="str">
            <v>25X</v>
          </cell>
          <cell r="AI953" t="str">
            <v>X</v>
          </cell>
          <cell r="AJ953" t="str">
            <v>X</v>
          </cell>
          <cell r="AK953">
            <v>29</v>
          </cell>
        </row>
        <row r="954">
          <cell r="L954" t="str">
            <v>PDV</v>
          </cell>
          <cell r="M954" t="str">
            <v>PDV</v>
          </cell>
          <cell r="N954" t="str">
            <v>PDV</v>
          </cell>
          <cell r="O954" t="str">
            <v>PDV</v>
          </cell>
          <cell r="P954" t="str">
            <v>PDV</v>
          </cell>
          <cell r="Q954" t="str">
            <v>PDV</v>
          </cell>
          <cell r="R954" t="str">
            <v>PDV</v>
          </cell>
          <cell r="S954" t="str">
            <v>PDV</v>
          </cell>
          <cell r="T954" t="str">
            <v>PDV</v>
          </cell>
          <cell r="U954" t="str">
            <v>PDV</v>
          </cell>
          <cell r="V954" t="str">
            <v>PDV</v>
          </cell>
          <cell r="W954" t="str">
            <v>PDV</v>
          </cell>
          <cell r="X954" t="str">
            <v>PDV</v>
          </cell>
          <cell r="Y954" t="str">
            <v>PDV</v>
          </cell>
          <cell r="Z954" t="str">
            <v>PDV</v>
          </cell>
          <cell r="AA954" t="str">
            <v>PDV</v>
          </cell>
          <cell r="AB954" t="str">
            <v>PDV</v>
          </cell>
          <cell r="AC954" t="str">
            <v>PDV</v>
          </cell>
          <cell r="AD954" t="str">
            <v>PDV</v>
          </cell>
          <cell r="AE954" t="str">
            <v>PDV</v>
          </cell>
          <cell r="AF954" t="str">
            <v>PDV</v>
          </cell>
          <cell r="AG954" t="str">
            <v>PDV</v>
          </cell>
          <cell r="AH954" t="str">
            <v>PDV</v>
          </cell>
          <cell r="AI954" t="str">
            <v>PDV</v>
          </cell>
        </row>
        <row r="955">
          <cell r="L955" t="str">
            <v>X11/5/2/116</v>
          </cell>
          <cell r="M955" t="str">
            <v>X29CHG</v>
          </cell>
          <cell r="N955" t="str">
            <v>CHG</v>
          </cell>
          <cell r="O955" t="str">
            <v>CHG</v>
          </cell>
          <cell r="P955" t="str">
            <v>CHG</v>
          </cell>
          <cell r="Q955" t="str">
            <v>CHG</v>
          </cell>
          <cell r="R955" t="str">
            <v>CHG</v>
          </cell>
          <cell r="S955" t="str">
            <v>CHG</v>
          </cell>
          <cell r="T955" t="str">
            <v>CHG</v>
          </cell>
          <cell r="U955" t="str">
            <v>CHG</v>
          </cell>
          <cell r="V955" t="str">
            <v>CHG</v>
          </cell>
          <cell r="W955" t="str">
            <v>CHG</v>
          </cell>
          <cell r="X955" t="str">
            <v>CHG</v>
          </cell>
          <cell r="Y955" t="str">
            <v>CHG</v>
          </cell>
          <cell r="Z955" t="str">
            <v>CHG</v>
          </cell>
          <cell r="AA955" t="str">
            <v>CHG</v>
          </cell>
          <cell r="AB955" t="str">
            <v>CHG</v>
          </cell>
          <cell r="AC955" t="str">
            <v>CHG</v>
          </cell>
          <cell r="AD955" t="str">
            <v>CHG</v>
          </cell>
          <cell r="AE955" t="str">
            <v>CHG</v>
          </cell>
          <cell r="AF955" t="str">
            <v>CHG</v>
          </cell>
          <cell r="AG955" t="str">
            <v>CHG</v>
          </cell>
          <cell r="AH955" t="str">
            <v>CHG</v>
          </cell>
          <cell r="AI955" t="str">
            <v>CHG</v>
          </cell>
        </row>
        <row r="956">
          <cell r="L956" t="str">
            <v>ABS11</v>
          </cell>
          <cell r="M956" t="str">
            <v>X29</v>
          </cell>
          <cell r="N956" t="str">
            <v>X</v>
          </cell>
          <cell r="O956" t="str">
            <v>X</v>
          </cell>
          <cell r="P956" t="str">
            <v>ABS15</v>
          </cell>
          <cell r="Q956" t="str">
            <v>ABS/X17</v>
          </cell>
          <cell r="R956" t="str">
            <v>15X</v>
          </cell>
          <cell r="S956" t="str">
            <v>X</v>
          </cell>
          <cell r="T956" t="str">
            <v>12X</v>
          </cell>
          <cell r="U956" t="str">
            <v>ABS29</v>
          </cell>
          <cell r="V956" t="str">
            <v>X4</v>
          </cell>
          <cell r="W956" t="str">
            <v>X</v>
          </cell>
          <cell r="X956" t="str">
            <v>X2</v>
          </cell>
          <cell r="Y956" t="str">
            <v>X</v>
          </cell>
          <cell r="Z956" t="str">
            <v>7X</v>
          </cell>
          <cell r="AA956" t="str">
            <v>X</v>
          </cell>
          <cell r="AB956" t="str">
            <v>X</v>
          </cell>
          <cell r="AC956" t="str">
            <v>8X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13X</v>
          </cell>
          <cell r="AI956" t="str">
            <v>X</v>
          </cell>
          <cell r="AJ956">
            <v>12</v>
          </cell>
        </row>
        <row r="957">
          <cell r="L957" t="str">
            <v>TSO6/11/15</v>
          </cell>
          <cell r="M957" t="str">
            <v>TSO</v>
          </cell>
          <cell r="N957" t="str">
            <v>TSO</v>
          </cell>
          <cell r="O957" t="str">
            <v>TSO</v>
          </cell>
          <cell r="P957" t="str">
            <v>TSO</v>
          </cell>
          <cell r="Q957" t="str">
            <v>TSO</v>
          </cell>
          <cell r="R957" t="str">
            <v>TSO</v>
          </cell>
          <cell r="S957" t="str">
            <v>TSO</v>
          </cell>
          <cell r="T957" t="str">
            <v>TSO</v>
          </cell>
          <cell r="U957" t="str">
            <v>TSO</v>
          </cell>
          <cell r="V957" t="str">
            <v>TSO</v>
          </cell>
          <cell r="W957" t="str">
            <v>TSO</v>
          </cell>
          <cell r="X957" t="str">
            <v>TSO</v>
          </cell>
          <cell r="Y957" t="str">
            <v>TSO</v>
          </cell>
          <cell r="Z957" t="str">
            <v>TSO</v>
          </cell>
          <cell r="AA957" t="str">
            <v>TSO</v>
          </cell>
          <cell r="AB957" t="str">
            <v>TSO</v>
          </cell>
          <cell r="AC957" t="str">
            <v>TSO</v>
          </cell>
          <cell r="AD957" t="str">
            <v>TSO</v>
          </cell>
          <cell r="AE957" t="str">
            <v>TSO</v>
          </cell>
          <cell r="AF957" t="str">
            <v>TSO</v>
          </cell>
          <cell r="AG957" t="str">
            <v>TSO</v>
          </cell>
          <cell r="AH957" t="str">
            <v>TSO</v>
          </cell>
          <cell r="AI957" t="str">
            <v>TSO</v>
          </cell>
        </row>
        <row r="958">
          <cell r="L958" t="str">
            <v>X11</v>
          </cell>
          <cell r="M958" t="str">
            <v>X</v>
          </cell>
          <cell r="N958" t="str">
            <v>X8</v>
          </cell>
          <cell r="O958" t="str">
            <v>X</v>
          </cell>
          <cell r="P958" t="str">
            <v>X</v>
          </cell>
          <cell r="Q958" t="str">
            <v>5X2</v>
          </cell>
          <cell r="R958" t="str">
            <v>X</v>
          </cell>
          <cell r="S958" t="str">
            <v>X11</v>
          </cell>
          <cell r="T958" t="str">
            <v>X</v>
          </cell>
          <cell r="U958" t="str">
            <v>ABS8</v>
          </cell>
          <cell r="V958" t="str">
            <v>ABS</v>
          </cell>
          <cell r="W958" t="str">
            <v>PDV</v>
          </cell>
          <cell r="X958" t="str">
            <v>PDV</v>
          </cell>
          <cell r="Y958" t="str">
            <v>PDV</v>
          </cell>
          <cell r="Z958" t="str">
            <v>PDV</v>
          </cell>
          <cell r="AA958" t="str">
            <v>PDV</v>
          </cell>
          <cell r="AB958" t="str">
            <v>PDV</v>
          </cell>
          <cell r="AC958" t="str">
            <v>PDV</v>
          </cell>
          <cell r="AD958" t="str">
            <v>PDV</v>
          </cell>
          <cell r="AE958" t="str">
            <v>PDV</v>
          </cell>
          <cell r="AF958" t="str">
            <v>PDV</v>
          </cell>
          <cell r="AG958" t="str">
            <v>PDV</v>
          </cell>
          <cell r="AH958" t="str">
            <v>PDV</v>
          </cell>
          <cell r="AI958" t="str">
            <v>PDV</v>
          </cell>
        </row>
        <row r="959">
          <cell r="L959" t="str">
            <v>X</v>
          </cell>
          <cell r="M959" t="str">
            <v>X8</v>
          </cell>
          <cell r="N959" t="str">
            <v>X5</v>
          </cell>
          <cell r="O959" t="str">
            <v>X</v>
          </cell>
          <cell r="P959" t="str">
            <v>1ABS</v>
          </cell>
          <cell r="Q959" t="str">
            <v>ABS</v>
          </cell>
          <cell r="R959" t="str">
            <v>PDV</v>
          </cell>
          <cell r="S959" t="str">
            <v>PDV</v>
          </cell>
          <cell r="T959" t="str">
            <v>PDV</v>
          </cell>
          <cell r="U959" t="str">
            <v>PDV</v>
          </cell>
          <cell r="V959" t="str">
            <v>PDV</v>
          </cell>
          <cell r="W959" t="str">
            <v>PDV</v>
          </cell>
          <cell r="X959" t="str">
            <v>PDV</v>
          </cell>
          <cell r="Y959" t="str">
            <v>PDV</v>
          </cell>
          <cell r="Z959" t="str">
            <v>PDV</v>
          </cell>
          <cell r="AA959" t="str">
            <v>PDV</v>
          </cell>
          <cell r="AB959" t="str">
            <v>PDV</v>
          </cell>
          <cell r="AC959" t="str">
            <v>PDV</v>
          </cell>
          <cell r="AD959" t="str">
            <v>PDV</v>
          </cell>
          <cell r="AE959" t="str">
            <v>PDV</v>
          </cell>
          <cell r="AF959" t="str">
            <v>PDV</v>
          </cell>
          <cell r="AG959" t="str">
            <v>PDV</v>
          </cell>
          <cell r="AH959" t="str">
            <v>PDV</v>
          </cell>
          <cell r="AI959" t="str">
            <v>PDV</v>
          </cell>
        </row>
        <row r="960">
          <cell r="L960" t="str">
            <v>PDV4/15</v>
          </cell>
          <cell r="M960" t="str">
            <v>PDV</v>
          </cell>
          <cell r="N960" t="str">
            <v>PDV</v>
          </cell>
          <cell r="O960" t="str">
            <v>PDV</v>
          </cell>
          <cell r="P960" t="str">
            <v>PDV</v>
          </cell>
          <cell r="Q960" t="str">
            <v>PDV</v>
          </cell>
          <cell r="R960" t="str">
            <v>PDV</v>
          </cell>
          <cell r="S960" t="str">
            <v>PDV</v>
          </cell>
          <cell r="T960" t="str">
            <v>PDV</v>
          </cell>
          <cell r="U960" t="str">
            <v>PDV</v>
          </cell>
          <cell r="V960" t="str">
            <v>PDV</v>
          </cell>
          <cell r="W960" t="str">
            <v>PDV</v>
          </cell>
          <cell r="X960" t="str">
            <v>PDV</v>
          </cell>
          <cell r="Y960" t="str">
            <v>PDV</v>
          </cell>
          <cell r="Z960" t="str">
            <v>PDV</v>
          </cell>
          <cell r="AA960" t="str">
            <v>PDV</v>
          </cell>
          <cell r="AB960" t="str">
            <v>PDV</v>
          </cell>
          <cell r="AC960" t="str">
            <v>PDV</v>
          </cell>
          <cell r="AD960" t="str">
            <v>PDV</v>
          </cell>
          <cell r="AE960" t="str">
            <v>PDV</v>
          </cell>
          <cell r="AF960" t="str">
            <v>PDV</v>
          </cell>
          <cell r="AG960" t="str">
            <v>PDV</v>
          </cell>
          <cell r="AH960" t="str">
            <v>PDV</v>
          </cell>
          <cell r="AI960" t="str">
            <v>PDV</v>
          </cell>
        </row>
        <row r="961">
          <cell r="L961" t="str">
            <v>PDV</v>
          </cell>
          <cell r="M961" t="str">
            <v>PDV</v>
          </cell>
          <cell r="N961" t="str">
            <v>PDV</v>
          </cell>
          <cell r="O961" t="str">
            <v>PDV</v>
          </cell>
          <cell r="P961" t="str">
            <v>PDV</v>
          </cell>
          <cell r="Q961" t="str">
            <v>PDV</v>
          </cell>
          <cell r="R961" t="str">
            <v>PDV</v>
          </cell>
          <cell r="S961" t="str">
            <v>PDV</v>
          </cell>
          <cell r="T961" t="str">
            <v>PDV</v>
          </cell>
          <cell r="U961" t="str">
            <v>PDV</v>
          </cell>
          <cell r="V961" t="str">
            <v>PDV</v>
          </cell>
          <cell r="W961" t="str">
            <v>PDV</v>
          </cell>
          <cell r="X961" t="str">
            <v>PDV</v>
          </cell>
          <cell r="Y961" t="str">
            <v>PDV</v>
          </cell>
          <cell r="Z961" t="str">
            <v>PDV</v>
          </cell>
          <cell r="AA961" t="str">
            <v>PDV</v>
          </cell>
          <cell r="AB961" t="str">
            <v>PDV</v>
          </cell>
          <cell r="AC961" t="str">
            <v>PDV</v>
          </cell>
          <cell r="AD961" t="str">
            <v>PDV</v>
          </cell>
          <cell r="AE961" t="str">
            <v>PDV</v>
          </cell>
          <cell r="AF961" t="str">
            <v>PDV</v>
          </cell>
          <cell r="AG961" t="str">
            <v>PDV</v>
          </cell>
          <cell r="AH961" t="str">
            <v>PDV</v>
          </cell>
          <cell r="AI961" t="str">
            <v>PDV</v>
          </cell>
        </row>
        <row r="962">
          <cell r="L962" t="str">
            <v>PDV</v>
          </cell>
          <cell r="M962" t="str">
            <v>PDV</v>
          </cell>
          <cell r="N962" t="str">
            <v>PDV</v>
          </cell>
          <cell r="O962" t="str">
            <v>PDV</v>
          </cell>
          <cell r="P962" t="str">
            <v>PDV</v>
          </cell>
          <cell r="Q962" t="str">
            <v>PDV</v>
          </cell>
          <cell r="R962" t="str">
            <v>PDV</v>
          </cell>
          <cell r="S962" t="str">
            <v>PDV</v>
          </cell>
          <cell r="T962" t="str">
            <v>PDV</v>
          </cell>
          <cell r="U962" t="str">
            <v>PDV</v>
          </cell>
          <cell r="V962" t="str">
            <v>PDV</v>
          </cell>
          <cell r="W962" t="str">
            <v>PDV</v>
          </cell>
          <cell r="X962" t="str">
            <v>PDV</v>
          </cell>
          <cell r="Y962" t="str">
            <v>PDV</v>
          </cell>
          <cell r="Z962" t="str">
            <v>PDV</v>
          </cell>
          <cell r="AA962" t="str">
            <v>PDV</v>
          </cell>
          <cell r="AB962" t="str">
            <v>PDV</v>
          </cell>
          <cell r="AC962" t="str">
            <v>PDV</v>
          </cell>
          <cell r="AD962" t="str">
            <v>PDV</v>
          </cell>
          <cell r="AE962" t="str">
            <v>PDV</v>
          </cell>
          <cell r="AF962" t="str">
            <v>PDV</v>
          </cell>
          <cell r="AG962" t="str">
            <v>PDV</v>
          </cell>
          <cell r="AH962" t="str">
            <v>PDV</v>
          </cell>
          <cell r="AI962" t="str">
            <v>PDV</v>
          </cell>
        </row>
        <row r="963">
          <cell r="L963" t="str">
            <v>PDV25/6/15</v>
          </cell>
          <cell r="M963" t="str">
            <v>PDV25/6/15</v>
          </cell>
          <cell r="N963" t="str">
            <v>PDV25/6/15</v>
          </cell>
          <cell r="O963" t="str">
            <v>PDV25/6/15</v>
          </cell>
          <cell r="P963" t="str">
            <v>PDV25/6/15</v>
          </cell>
          <cell r="Q963" t="str">
            <v>PDV25/6/15</v>
          </cell>
          <cell r="R963" t="str">
            <v>PDV</v>
          </cell>
          <cell r="S963" t="str">
            <v>PDV25/6/15</v>
          </cell>
          <cell r="T963" t="str">
            <v>PDV25/6/15</v>
          </cell>
          <cell r="U963" t="str">
            <v>PDV</v>
          </cell>
          <cell r="V963" t="str">
            <v>PDV</v>
          </cell>
          <cell r="W963" t="str">
            <v>PDV</v>
          </cell>
          <cell r="X963" t="str">
            <v>PDV</v>
          </cell>
          <cell r="Y963" t="str">
            <v>PDV</v>
          </cell>
          <cell r="Z963" t="str">
            <v>PDV</v>
          </cell>
          <cell r="AA963" t="str">
            <v>PDV</v>
          </cell>
          <cell r="AB963" t="str">
            <v>PDV</v>
          </cell>
          <cell r="AC963" t="str">
            <v>PDV</v>
          </cell>
          <cell r="AD963" t="str">
            <v>PDV</v>
          </cell>
          <cell r="AE963" t="str">
            <v>PDV</v>
          </cell>
          <cell r="AF963" t="str">
            <v>PDV</v>
          </cell>
          <cell r="AG963" t="str">
            <v>PDV</v>
          </cell>
          <cell r="AH963" t="str">
            <v>PDV</v>
          </cell>
          <cell r="AI963" t="str">
            <v>PDV</v>
          </cell>
        </row>
        <row r="964">
          <cell r="L964" t="str">
            <v>PDV</v>
          </cell>
          <cell r="M964" t="str">
            <v>PDV</v>
          </cell>
          <cell r="N964" t="str">
            <v>PDV</v>
          </cell>
          <cell r="O964" t="str">
            <v>PDV</v>
          </cell>
          <cell r="P964" t="str">
            <v>PDV</v>
          </cell>
          <cell r="Q964" t="str">
            <v>PDV</v>
          </cell>
          <cell r="R964" t="str">
            <v>PDV</v>
          </cell>
          <cell r="S964" t="str">
            <v>PDV</v>
          </cell>
          <cell r="T964" t="str">
            <v>PDV</v>
          </cell>
          <cell r="U964" t="str">
            <v>PDV</v>
          </cell>
          <cell r="V964" t="str">
            <v>PDV</v>
          </cell>
          <cell r="W964" t="str">
            <v>PDV</v>
          </cell>
          <cell r="X964" t="str">
            <v>PDV</v>
          </cell>
          <cell r="Y964" t="str">
            <v>PDV</v>
          </cell>
          <cell r="Z964" t="str">
            <v>PDV</v>
          </cell>
          <cell r="AA964" t="str">
            <v>PDV</v>
          </cell>
          <cell r="AB964" t="str">
            <v>PDV</v>
          </cell>
          <cell r="AC964" t="str">
            <v>PDV</v>
          </cell>
          <cell r="AD964" t="str">
            <v>PDV</v>
          </cell>
          <cell r="AE964" t="str">
            <v>PDV</v>
          </cell>
          <cell r="AF964" t="str">
            <v>PDV</v>
          </cell>
          <cell r="AG964" t="str">
            <v>PDV</v>
          </cell>
          <cell r="AH964" t="str">
            <v>PDV</v>
          </cell>
          <cell r="AI964" t="str">
            <v>PDV</v>
          </cell>
        </row>
        <row r="965">
          <cell r="L965" t="str">
            <v>X4/3/2/16</v>
          </cell>
          <cell r="M965" t="str">
            <v>X</v>
          </cell>
          <cell r="N965" t="str">
            <v>TSO9</v>
          </cell>
          <cell r="O965" t="str">
            <v>TSO9/2/16</v>
          </cell>
          <cell r="P965" t="str">
            <v>TSO9/2/16</v>
          </cell>
          <cell r="Q965" t="str">
            <v>TSO9/2/16</v>
          </cell>
          <cell r="R965" t="str">
            <v>TSO9/2/16</v>
          </cell>
          <cell r="S965" t="str">
            <v>TSO</v>
          </cell>
          <cell r="T965" t="str">
            <v>TSO</v>
          </cell>
          <cell r="U965" t="str">
            <v>TSO</v>
          </cell>
          <cell r="V965" t="str">
            <v>TSO</v>
          </cell>
          <cell r="W965" t="str">
            <v>TSO</v>
          </cell>
          <cell r="X965" t="str">
            <v>TSO</v>
          </cell>
          <cell r="Y965" t="str">
            <v>TSO</v>
          </cell>
          <cell r="Z965" t="str">
            <v>TSO</v>
          </cell>
          <cell r="AA965" t="str">
            <v>TSO</v>
          </cell>
          <cell r="AB965" t="str">
            <v>TSO</v>
          </cell>
          <cell r="AC965" t="str">
            <v>TSO</v>
          </cell>
          <cell r="AD965" t="str">
            <v>TENX 29</v>
          </cell>
          <cell r="AE965" t="str">
            <v>X28</v>
          </cell>
          <cell r="AF965" t="str">
            <v>X</v>
          </cell>
          <cell r="AG965" t="str">
            <v>ABS25</v>
          </cell>
          <cell r="AH965" t="str">
            <v>ABS</v>
          </cell>
          <cell r="AI965" t="str">
            <v>X9</v>
          </cell>
          <cell r="AJ965" t="str">
            <v>X</v>
          </cell>
          <cell r="AK965">
            <v>5</v>
          </cell>
        </row>
        <row r="966">
          <cell r="AI966" t="str">
            <v xml:space="preserve"> X24</v>
          </cell>
          <cell r="AJ966">
            <v>22</v>
          </cell>
        </row>
        <row r="967">
          <cell r="L967" t="str">
            <v>PDV</v>
          </cell>
          <cell r="M967" t="str">
            <v>PDV</v>
          </cell>
          <cell r="N967" t="str">
            <v>PDV</v>
          </cell>
          <cell r="O967" t="str">
            <v>PDV</v>
          </cell>
          <cell r="P967" t="str">
            <v>PDV</v>
          </cell>
          <cell r="Q967" t="str">
            <v>PDV</v>
          </cell>
          <cell r="R967" t="str">
            <v>PDV</v>
          </cell>
          <cell r="S967" t="str">
            <v>PDV</v>
          </cell>
          <cell r="T967" t="str">
            <v>PDV</v>
          </cell>
          <cell r="U967" t="str">
            <v>PDV</v>
          </cell>
          <cell r="V967" t="str">
            <v>X</v>
          </cell>
          <cell r="W967" t="str">
            <v>X</v>
          </cell>
          <cell r="X967" t="str">
            <v>X</v>
          </cell>
          <cell r="Y967" t="str">
            <v>X</v>
          </cell>
          <cell r="Z967" t="str">
            <v>X</v>
          </cell>
          <cell r="AA967" t="str">
            <v>X</v>
          </cell>
          <cell r="AB967" t="str">
            <v>X</v>
          </cell>
          <cell r="AC967" t="str">
            <v>X</v>
          </cell>
          <cell r="AD967" t="str">
            <v>X</v>
          </cell>
          <cell r="AE967" t="str">
            <v>X</v>
          </cell>
          <cell r="AF967" t="str">
            <v>X</v>
          </cell>
          <cell r="AG967" t="str">
            <v>X</v>
          </cell>
          <cell r="AH967" t="str">
            <v>X</v>
          </cell>
          <cell r="AI967" t="str">
            <v>CHG</v>
          </cell>
        </row>
        <row r="968">
          <cell r="L968" t="str">
            <v>X</v>
          </cell>
          <cell r="M968" t="str">
            <v>X</v>
          </cell>
          <cell r="N968" t="str">
            <v>X9TSO</v>
          </cell>
          <cell r="O968" t="str">
            <v>TSO</v>
          </cell>
          <cell r="P968" t="str">
            <v>TSO</v>
          </cell>
          <cell r="Q968" t="str">
            <v>TSO</v>
          </cell>
          <cell r="R968" t="str">
            <v>TSO</v>
          </cell>
          <cell r="S968" t="str">
            <v>TSO</v>
          </cell>
          <cell r="T968" t="str">
            <v>TSO</v>
          </cell>
          <cell r="U968" t="str">
            <v>TSO</v>
          </cell>
          <cell r="V968" t="str">
            <v>TSO</v>
          </cell>
          <cell r="W968" t="str">
            <v>TSO</v>
          </cell>
          <cell r="X968" t="str">
            <v>TSO</v>
          </cell>
          <cell r="Y968" t="str">
            <v>TSO</v>
          </cell>
          <cell r="Z968" t="str">
            <v>TSO</v>
          </cell>
          <cell r="AA968" t="str">
            <v>TSO</v>
          </cell>
          <cell r="AB968" t="str">
            <v>TSO</v>
          </cell>
          <cell r="AC968" t="str">
            <v>TSO</v>
          </cell>
          <cell r="AD968" t="str">
            <v>TSO</v>
          </cell>
          <cell r="AE968" t="str">
            <v>TSO</v>
          </cell>
          <cell r="AF968" t="str">
            <v>TSO</v>
          </cell>
          <cell r="AG968" t="str">
            <v>TSO</v>
          </cell>
          <cell r="AH968" t="str">
            <v>TSO</v>
          </cell>
          <cell r="AI968" t="str">
            <v>TSO</v>
          </cell>
        </row>
        <row r="969">
          <cell r="L969" t="str">
            <v>X</v>
          </cell>
          <cell r="M969" t="str">
            <v>X</v>
          </cell>
          <cell r="N969" t="str">
            <v>X5</v>
          </cell>
          <cell r="O969" t="str">
            <v>X</v>
          </cell>
          <cell r="P969" t="str">
            <v>X8</v>
          </cell>
          <cell r="Q969" t="str">
            <v>X</v>
          </cell>
          <cell r="R969" t="str">
            <v>X</v>
          </cell>
          <cell r="S969" t="str">
            <v>ABS5</v>
          </cell>
          <cell r="T969" t="str">
            <v>X20</v>
          </cell>
          <cell r="U969" t="str">
            <v>X</v>
          </cell>
          <cell r="V969" t="str">
            <v>X5</v>
          </cell>
          <cell r="W969" t="str">
            <v>X</v>
          </cell>
          <cell r="X969" t="str">
            <v>X2</v>
          </cell>
          <cell r="Y969" t="str">
            <v>31ABS</v>
          </cell>
          <cell r="Z969" t="str">
            <v>X3</v>
          </cell>
          <cell r="AA969" t="str">
            <v>X</v>
          </cell>
          <cell r="AB969" t="str">
            <v>X</v>
          </cell>
          <cell r="AC969" t="str">
            <v>5X</v>
          </cell>
          <cell r="AD969" t="str">
            <v>X</v>
          </cell>
          <cell r="AE969" t="str">
            <v>X</v>
          </cell>
          <cell r="AF969" t="str">
            <v>2ABSX/4</v>
          </cell>
          <cell r="AG969" t="str">
            <v>ABS29</v>
          </cell>
          <cell r="AH969" t="str">
            <v>X20</v>
          </cell>
          <cell r="AI969" t="str">
            <v>16X</v>
          </cell>
          <cell r="AJ969" t="str">
            <v>X</v>
          </cell>
          <cell r="AK969" t="str">
            <v>X</v>
          </cell>
          <cell r="AL969">
            <v>14</v>
          </cell>
        </row>
        <row r="970">
          <cell r="L970" t="str">
            <v>X</v>
          </cell>
          <cell r="M970" t="str">
            <v>X</v>
          </cell>
          <cell r="N970" t="str">
            <v>X</v>
          </cell>
          <cell r="O970" t="str">
            <v>XDIAMAYE</v>
          </cell>
          <cell r="P970" t="str">
            <v>X20DAMAYE</v>
          </cell>
          <cell r="Q970" t="str">
            <v>ABS19DIAMAYE</v>
          </cell>
          <cell r="R970" t="str">
            <v>ABSDIAMAYE</v>
          </cell>
          <cell r="S970" t="str">
            <v>ABANDON</v>
          </cell>
          <cell r="T970" t="str">
            <v>ABANDON</v>
          </cell>
          <cell r="U970" t="str">
            <v>ABANDON</v>
          </cell>
          <cell r="V970" t="str">
            <v>ABANDON</v>
          </cell>
          <cell r="W970" t="str">
            <v>ABANDON</v>
          </cell>
          <cell r="X970" t="str">
            <v>ABANDON</v>
          </cell>
          <cell r="Y970" t="str">
            <v>ABANDON</v>
          </cell>
          <cell r="Z970" t="str">
            <v>ABANDON</v>
          </cell>
          <cell r="AA970" t="str">
            <v>ABANDON</v>
          </cell>
          <cell r="AB970" t="str">
            <v>ABANDON</v>
          </cell>
          <cell r="AC970" t="str">
            <v>ABANDON</v>
          </cell>
          <cell r="AD970" t="str">
            <v>ABANDON</v>
          </cell>
          <cell r="AE970" t="str">
            <v>ABANDON</v>
          </cell>
          <cell r="AF970" t="str">
            <v>ABANDON</v>
          </cell>
          <cell r="AG970" t="str">
            <v>ABANDON</v>
          </cell>
          <cell r="AH970" t="str">
            <v>ABANDON</v>
          </cell>
          <cell r="AI970" t="str">
            <v>ABANDON</v>
          </cell>
        </row>
        <row r="971">
          <cell r="L971" t="str">
            <v>PDV</v>
          </cell>
          <cell r="M971" t="str">
            <v>PDV</v>
          </cell>
          <cell r="N971" t="str">
            <v>PDV</v>
          </cell>
          <cell r="O971" t="str">
            <v>PDV</v>
          </cell>
          <cell r="P971" t="str">
            <v>PDV</v>
          </cell>
          <cell r="Q971" t="str">
            <v>PDV</v>
          </cell>
          <cell r="R971" t="str">
            <v>PDV</v>
          </cell>
          <cell r="S971" t="str">
            <v>PDV</v>
          </cell>
          <cell r="T971" t="str">
            <v>PDV</v>
          </cell>
          <cell r="U971" t="str">
            <v>PDV</v>
          </cell>
          <cell r="V971" t="str">
            <v>PDV</v>
          </cell>
          <cell r="W971" t="str">
            <v>PDV</v>
          </cell>
          <cell r="X971" t="str">
            <v>PDV</v>
          </cell>
          <cell r="Y971" t="str">
            <v>PDV</v>
          </cell>
          <cell r="Z971" t="str">
            <v>PDV</v>
          </cell>
          <cell r="AA971" t="str">
            <v>PDV</v>
          </cell>
          <cell r="AB971" t="str">
            <v>PDV</v>
          </cell>
          <cell r="AC971" t="str">
            <v>PDV</v>
          </cell>
          <cell r="AD971" t="str">
            <v>PDV</v>
          </cell>
          <cell r="AE971" t="str">
            <v>PDV</v>
          </cell>
          <cell r="AF971" t="str">
            <v>PDV</v>
          </cell>
          <cell r="AG971" t="str">
            <v>PDV</v>
          </cell>
          <cell r="AH971" t="str">
            <v>PDV</v>
          </cell>
          <cell r="AI971" t="str">
            <v>PDV</v>
          </cell>
        </row>
        <row r="972">
          <cell r="L972" t="str">
            <v>PDV</v>
          </cell>
          <cell r="M972" t="str">
            <v>PDV</v>
          </cell>
          <cell r="N972" t="str">
            <v>PDV</v>
          </cell>
          <cell r="O972" t="str">
            <v>PDV</v>
          </cell>
          <cell r="P972" t="str">
            <v>PDV</v>
          </cell>
          <cell r="Q972" t="str">
            <v>PDV</v>
          </cell>
          <cell r="R972" t="str">
            <v>PDV</v>
          </cell>
          <cell r="S972" t="str">
            <v>PDV</v>
          </cell>
          <cell r="T972" t="str">
            <v>PDV</v>
          </cell>
          <cell r="U972" t="str">
            <v>PDV</v>
          </cell>
          <cell r="V972" t="str">
            <v>PDV</v>
          </cell>
          <cell r="W972" t="str">
            <v>PDV</v>
          </cell>
          <cell r="X972" t="str">
            <v>PDV</v>
          </cell>
          <cell r="Y972" t="str">
            <v>PDV</v>
          </cell>
          <cell r="Z972" t="str">
            <v>PDV</v>
          </cell>
          <cell r="AA972" t="str">
            <v>PDV</v>
          </cell>
          <cell r="AB972" t="str">
            <v>PDV</v>
          </cell>
          <cell r="AC972" t="str">
            <v>PDV</v>
          </cell>
          <cell r="AD972" t="str">
            <v>PDV</v>
          </cell>
          <cell r="AE972" t="str">
            <v>PDV</v>
          </cell>
          <cell r="AF972" t="str">
            <v>PDV</v>
          </cell>
          <cell r="AG972" t="str">
            <v>PDV</v>
          </cell>
          <cell r="AH972" t="str">
            <v>PDV</v>
          </cell>
          <cell r="AI972" t="str">
            <v>PDV</v>
          </cell>
        </row>
        <row r="973">
          <cell r="L973" t="str">
            <v>X4</v>
          </cell>
          <cell r="M973" t="str">
            <v>PDV/5/15</v>
          </cell>
          <cell r="N973" t="str">
            <v>PDV</v>
          </cell>
          <cell r="O973" t="str">
            <v>PDV</v>
          </cell>
          <cell r="P973" t="str">
            <v>PDV</v>
          </cell>
          <cell r="Q973" t="str">
            <v>PDV</v>
          </cell>
          <cell r="R973" t="str">
            <v>PDV</v>
          </cell>
          <cell r="S973" t="str">
            <v>PDV</v>
          </cell>
          <cell r="T973" t="str">
            <v>PDV</v>
          </cell>
          <cell r="U973" t="str">
            <v>PDV</v>
          </cell>
          <cell r="V973" t="str">
            <v>PDV</v>
          </cell>
          <cell r="W973" t="str">
            <v>PDV</v>
          </cell>
          <cell r="X973" t="str">
            <v>PDV</v>
          </cell>
          <cell r="Y973" t="str">
            <v>PDV</v>
          </cell>
          <cell r="Z973" t="str">
            <v>PDV</v>
          </cell>
          <cell r="AA973" t="str">
            <v>PDV</v>
          </cell>
          <cell r="AB973" t="str">
            <v>PDV</v>
          </cell>
          <cell r="AC973" t="str">
            <v>PDV</v>
          </cell>
          <cell r="AD973" t="str">
            <v>PDV</v>
          </cell>
          <cell r="AE973" t="str">
            <v>PDV</v>
          </cell>
          <cell r="AF973" t="str">
            <v>PDV</v>
          </cell>
          <cell r="AG973" t="str">
            <v>PDV</v>
          </cell>
          <cell r="AH973" t="str">
            <v>PDV</v>
          </cell>
          <cell r="AI973" t="str">
            <v>PDV</v>
          </cell>
        </row>
        <row r="974">
          <cell r="L974" t="str">
            <v>ABS12</v>
          </cell>
          <cell r="M974" t="str">
            <v>ABS</v>
          </cell>
          <cell r="N974" t="str">
            <v>PDV</v>
          </cell>
          <cell r="O974" t="str">
            <v>PDV</v>
          </cell>
          <cell r="P974" t="str">
            <v>PDV</v>
          </cell>
          <cell r="Q974" t="str">
            <v>PDVRX10</v>
          </cell>
          <cell r="R974" t="str">
            <v>X</v>
          </cell>
          <cell r="S974" t="str">
            <v>X11</v>
          </cell>
          <cell r="T974" t="str">
            <v>X</v>
          </cell>
          <cell r="U974" t="str">
            <v>ABS8/X14</v>
          </cell>
          <cell r="V974" t="str">
            <v>X</v>
          </cell>
          <cell r="W974" t="str">
            <v>X10SINDIAN</v>
          </cell>
          <cell r="X974" t="str">
            <v>ABSSINDIAN</v>
          </cell>
          <cell r="Y974" t="str">
            <v>SINDIANABS</v>
          </cell>
          <cell r="Z974" t="str">
            <v>X20</v>
          </cell>
          <cell r="AA974" t="str">
            <v>ABS21</v>
          </cell>
          <cell r="AB974" t="str">
            <v>ABS</v>
          </cell>
          <cell r="AC974" t="str">
            <v>ABS</v>
          </cell>
          <cell r="AD974" t="str">
            <v>PDV</v>
          </cell>
          <cell r="AE974" t="str">
            <v>PDV</v>
          </cell>
          <cell r="AF974" t="str">
            <v>PDV</v>
          </cell>
          <cell r="AG974" t="str">
            <v>PDV</v>
          </cell>
          <cell r="AH974" t="str">
            <v>PDV</v>
          </cell>
          <cell r="AI974" t="str">
            <v>PDV</v>
          </cell>
        </row>
        <row r="975">
          <cell r="L975" t="str">
            <v>DCD</v>
          </cell>
          <cell r="M975" t="str">
            <v>DCD</v>
          </cell>
          <cell r="N975" t="str">
            <v>DCD</v>
          </cell>
          <cell r="O975" t="str">
            <v>DCD</v>
          </cell>
          <cell r="P975" t="str">
            <v>DCD</v>
          </cell>
          <cell r="Q975" t="str">
            <v>DCD</v>
          </cell>
          <cell r="R975" t="str">
            <v>DCD</v>
          </cell>
          <cell r="S975" t="str">
            <v>DCD</v>
          </cell>
          <cell r="T975" t="str">
            <v>DCD</v>
          </cell>
          <cell r="U975" t="str">
            <v>DCD</v>
          </cell>
          <cell r="V975" t="str">
            <v>DCD</v>
          </cell>
          <cell r="W975" t="str">
            <v>DCD</v>
          </cell>
          <cell r="X975" t="str">
            <v>DCD</v>
          </cell>
          <cell r="Y975" t="str">
            <v>DCD</v>
          </cell>
          <cell r="Z975" t="str">
            <v>DCD</v>
          </cell>
          <cell r="AA975" t="str">
            <v>DCD</v>
          </cell>
          <cell r="AB975" t="str">
            <v>DCD</v>
          </cell>
          <cell r="AC975" t="str">
            <v>DCD</v>
          </cell>
          <cell r="AD975" t="str">
            <v>DCD</v>
          </cell>
          <cell r="AE975" t="str">
            <v>DCD</v>
          </cell>
          <cell r="AF975" t="str">
            <v>DCD</v>
          </cell>
          <cell r="AG975" t="str">
            <v>DCD</v>
          </cell>
          <cell r="AH975" t="str">
            <v>DCD</v>
          </cell>
          <cell r="AI975" t="str">
            <v>DCD</v>
          </cell>
          <cell r="AJ975" t="str">
            <v>DCD</v>
          </cell>
          <cell r="AK975" t="str">
            <v>DCD</v>
          </cell>
          <cell r="AL975" t="str">
            <v>DCD</v>
          </cell>
        </row>
        <row r="976">
          <cell r="L976" t="str">
            <v>PDV</v>
          </cell>
          <cell r="M976" t="str">
            <v>PDV</v>
          </cell>
          <cell r="N976" t="str">
            <v>PDV</v>
          </cell>
          <cell r="O976" t="str">
            <v>PDVRX</v>
          </cell>
          <cell r="P976" t="str">
            <v>X20DIONDJI</v>
          </cell>
          <cell r="Q976" t="str">
            <v>18XDIONDJI</v>
          </cell>
          <cell r="R976" t="str">
            <v>X25DIONDJI</v>
          </cell>
          <cell r="S976" t="str">
            <v>X25DIONDJI</v>
          </cell>
          <cell r="T976" t="str">
            <v>X1DIONDJI</v>
          </cell>
          <cell r="U976" t="str">
            <v>XDIONDJI</v>
          </cell>
          <cell r="V976" t="str">
            <v>X30DIONDJI</v>
          </cell>
          <cell r="W976" t="str">
            <v>XDIONDJI</v>
          </cell>
          <cell r="X976" t="str">
            <v>X28DIONDJI</v>
          </cell>
          <cell r="Y976" t="str">
            <v>X25DIONDJI</v>
          </cell>
          <cell r="Z976" t="str">
            <v>XDIONDJI</v>
          </cell>
          <cell r="AA976" t="str">
            <v>X31DIONDJI</v>
          </cell>
          <cell r="AB976" t="str">
            <v>XDIONDJI</v>
          </cell>
          <cell r="AC976" t="str">
            <v>XDIONDJI</v>
          </cell>
          <cell r="AD976" t="str">
            <v>X10DIONDJI</v>
          </cell>
          <cell r="AE976" t="str">
            <v>XDIONDJI</v>
          </cell>
          <cell r="AF976" t="str">
            <v>X31DIONDJI</v>
          </cell>
          <cell r="AG976" t="str">
            <v>XDIONDJI</v>
          </cell>
          <cell r="AH976" t="str">
            <v>X28DIONDJI</v>
          </cell>
          <cell r="AI976" t="str">
            <v>XDIONDJI</v>
          </cell>
          <cell r="AJ976" t="str">
            <v>28DIONDJI</v>
          </cell>
        </row>
        <row r="977">
          <cell r="L977" t="str">
            <v>PDV</v>
          </cell>
          <cell r="M977" t="str">
            <v>PDV</v>
          </cell>
          <cell r="N977" t="str">
            <v>PDV</v>
          </cell>
          <cell r="O977" t="str">
            <v>PDV</v>
          </cell>
          <cell r="P977" t="str">
            <v>PDV</v>
          </cell>
          <cell r="Q977" t="str">
            <v>PDV</v>
          </cell>
          <cell r="R977" t="str">
            <v>PDV</v>
          </cell>
          <cell r="S977" t="str">
            <v>PDV</v>
          </cell>
          <cell r="T977" t="str">
            <v>PDV</v>
          </cell>
          <cell r="U977" t="str">
            <v>PDV</v>
          </cell>
          <cell r="V977" t="str">
            <v>PDV</v>
          </cell>
          <cell r="W977" t="str">
            <v>PDV</v>
          </cell>
          <cell r="X977" t="str">
            <v>PDV</v>
          </cell>
          <cell r="Y977" t="str">
            <v>PDV</v>
          </cell>
          <cell r="Z977" t="str">
            <v>PDV</v>
          </cell>
          <cell r="AA977" t="str">
            <v>PDV</v>
          </cell>
          <cell r="AB977" t="str">
            <v>PDV</v>
          </cell>
          <cell r="AC977" t="str">
            <v>PDV</v>
          </cell>
          <cell r="AD977" t="str">
            <v>PDV</v>
          </cell>
          <cell r="AE977" t="str">
            <v>PDV</v>
          </cell>
          <cell r="AF977" t="str">
            <v>PDV</v>
          </cell>
          <cell r="AG977" t="str">
            <v>PDV</v>
          </cell>
          <cell r="AH977" t="str">
            <v>PDV</v>
          </cell>
          <cell r="AI977" t="str">
            <v>PDV</v>
          </cell>
        </row>
        <row r="978">
          <cell r="L978" t="str">
            <v>X12</v>
          </cell>
          <cell r="M978" t="str">
            <v>X</v>
          </cell>
          <cell r="N978" t="str">
            <v>7X</v>
          </cell>
          <cell r="O978" t="str">
            <v>X</v>
          </cell>
          <cell r="P978" t="str">
            <v>2X</v>
          </cell>
          <cell r="Q978" t="str">
            <v>X</v>
          </cell>
          <cell r="R978" t="str">
            <v>9X</v>
          </cell>
          <cell r="S978" t="str">
            <v>X</v>
          </cell>
          <cell r="T978" t="str">
            <v>X8</v>
          </cell>
          <cell r="U978" t="str">
            <v>X</v>
          </cell>
          <cell r="V978" t="str">
            <v>X9</v>
          </cell>
          <cell r="W978" t="str">
            <v>X</v>
          </cell>
          <cell r="X978" t="str">
            <v>ABS4</v>
          </cell>
          <cell r="Y978" t="str">
            <v>ABS</v>
          </cell>
          <cell r="Z978" t="str">
            <v>PDV</v>
          </cell>
          <cell r="AA978" t="str">
            <v>PDV</v>
          </cell>
          <cell r="AB978" t="str">
            <v>PDV</v>
          </cell>
          <cell r="AC978" t="str">
            <v>PDV</v>
          </cell>
          <cell r="AD978" t="str">
            <v>PDV</v>
          </cell>
          <cell r="AE978" t="str">
            <v>PDV</v>
          </cell>
          <cell r="AF978" t="str">
            <v>PDV</v>
          </cell>
          <cell r="AG978" t="str">
            <v>PDV</v>
          </cell>
          <cell r="AH978" t="str">
            <v>PDV</v>
          </cell>
          <cell r="AI978" t="str">
            <v>PDV</v>
          </cell>
        </row>
        <row r="979">
          <cell r="L979" t="str">
            <v>PDV</v>
          </cell>
          <cell r="M979" t="str">
            <v>PDV</v>
          </cell>
          <cell r="N979" t="str">
            <v>PDV</v>
          </cell>
          <cell r="O979" t="str">
            <v>PDV</v>
          </cell>
          <cell r="P979" t="str">
            <v>PDV</v>
          </cell>
          <cell r="Q979" t="str">
            <v>PDV</v>
          </cell>
          <cell r="R979" t="str">
            <v>PDV</v>
          </cell>
          <cell r="S979" t="str">
            <v>PDV</v>
          </cell>
          <cell r="T979" t="str">
            <v>PDV</v>
          </cell>
          <cell r="U979" t="str">
            <v>PDV</v>
          </cell>
          <cell r="V979" t="str">
            <v>PDV</v>
          </cell>
          <cell r="W979" t="str">
            <v>PDV</v>
          </cell>
          <cell r="X979" t="str">
            <v>PDV</v>
          </cell>
          <cell r="Y979" t="str">
            <v>PDV</v>
          </cell>
          <cell r="Z979" t="str">
            <v>PDV</v>
          </cell>
          <cell r="AA979" t="str">
            <v>PDV</v>
          </cell>
          <cell r="AB979" t="str">
            <v>PDV</v>
          </cell>
          <cell r="AC979" t="str">
            <v>PDV</v>
          </cell>
          <cell r="AD979" t="str">
            <v>PDV</v>
          </cell>
          <cell r="AE979" t="str">
            <v>PDV</v>
          </cell>
          <cell r="AF979" t="str">
            <v>PDV</v>
          </cell>
          <cell r="AG979" t="str">
            <v>PDV</v>
          </cell>
          <cell r="AH979" t="str">
            <v>PDV</v>
          </cell>
          <cell r="AI979" t="str">
            <v>PDV</v>
          </cell>
        </row>
        <row r="980">
          <cell r="L980" t="str">
            <v>PDV</v>
          </cell>
          <cell r="M980" t="str">
            <v>PDV</v>
          </cell>
          <cell r="N980" t="str">
            <v>PDV</v>
          </cell>
          <cell r="O980" t="str">
            <v>PDV</v>
          </cell>
          <cell r="P980" t="str">
            <v>PDV</v>
          </cell>
          <cell r="Q980" t="str">
            <v>PDV</v>
          </cell>
          <cell r="R980" t="str">
            <v>PDV</v>
          </cell>
          <cell r="S980" t="str">
            <v>PDV</v>
          </cell>
          <cell r="T980" t="str">
            <v>PDV</v>
          </cell>
          <cell r="U980" t="str">
            <v>PDV</v>
          </cell>
          <cell r="V980" t="str">
            <v>PDV</v>
          </cell>
          <cell r="W980" t="str">
            <v>PDV</v>
          </cell>
          <cell r="X980" t="str">
            <v>PDV</v>
          </cell>
          <cell r="Y980" t="str">
            <v>PDV</v>
          </cell>
          <cell r="Z980" t="str">
            <v>PDV</v>
          </cell>
          <cell r="AA980" t="str">
            <v>PDV</v>
          </cell>
          <cell r="AB980" t="str">
            <v>PDV</v>
          </cell>
          <cell r="AC980" t="str">
            <v>PDV</v>
          </cell>
          <cell r="AD980" t="str">
            <v>PDV</v>
          </cell>
          <cell r="AE980" t="str">
            <v>PDV</v>
          </cell>
          <cell r="AF980" t="str">
            <v>PDV</v>
          </cell>
          <cell r="AG980" t="str">
            <v>PDV</v>
          </cell>
          <cell r="AH980" t="str">
            <v>PDV</v>
          </cell>
          <cell r="AI980" t="str">
            <v>PDV</v>
          </cell>
        </row>
        <row r="981">
          <cell r="L981" t="str">
            <v>X12/2/16</v>
          </cell>
          <cell r="M981" t="str">
            <v>X</v>
          </cell>
          <cell r="N981" t="str">
            <v>X3INH</v>
          </cell>
          <cell r="O981" t="str">
            <v>XINH</v>
          </cell>
          <cell r="P981" t="str">
            <v>X1</v>
          </cell>
          <cell r="Q981" t="str">
            <v>X</v>
          </cell>
          <cell r="R981" t="str">
            <v>ABS1XR26</v>
          </cell>
          <cell r="S981" t="str">
            <v>X</v>
          </cell>
          <cell r="T981" t="str">
            <v>X</v>
          </cell>
          <cell r="U981" t="str">
            <v>X22</v>
          </cell>
          <cell r="V981" t="str">
            <v>X</v>
          </cell>
          <cell r="W981" t="str">
            <v>X18</v>
          </cell>
          <cell r="X981" t="str">
            <v>X</v>
          </cell>
          <cell r="Y981" t="str">
            <v>17ABSXR18</v>
          </cell>
          <cell r="Z981" t="str">
            <v>X</v>
          </cell>
          <cell r="AA981" t="str">
            <v>X</v>
          </cell>
          <cell r="AB981" t="str">
            <v>14X</v>
          </cell>
          <cell r="AC981" t="str">
            <v>X</v>
          </cell>
          <cell r="AD981" t="str">
            <v>12ABS</v>
          </cell>
          <cell r="AE981" t="str">
            <v>ABS</v>
          </cell>
          <cell r="AF981" t="str">
            <v>ABS</v>
          </cell>
          <cell r="AG981" t="str">
            <v>PDV</v>
          </cell>
          <cell r="AH981" t="str">
            <v>PDV</v>
          </cell>
          <cell r="AI981" t="str">
            <v>PDV</v>
          </cell>
        </row>
        <row r="982">
          <cell r="L982" t="str">
            <v>X</v>
          </cell>
          <cell r="M982" t="str">
            <v>X28</v>
          </cell>
          <cell r="N982" t="str">
            <v>X</v>
          </cell>
          <cell r="O982" t="str">
            <v>X25</v>
          </cell>
          <cell r="P982" t="str">
            <v>X</v>
          </cell>
          <cell r="Q982" t="str">
            <v>X20</v>
          </cell>
          <cell r="R982" t="str">
            <v>X</v>
          </cell>
          <cell r="S982" t="str">
            <v>20X</v>
          </cell>
          <cell r="T982" t="str">
            <v>X</v>
          </cell>
          <cell r="U982" t="str">
            <v>ABS16X26</v>
          </cell>
          <cell r="V982" t="str">
            <v>X</v>
          </cell>
          <cell r="W982" t="str">
            <v>X18</v>
          </cell>
          <cell r="X982" t="str">
            <v>X</v>
          </cell>
          <cell r="Y982" t="str">
            <v>17X</v>
          </cell>
          <cell r="Z982" t="str">
            <v>X</v>
          </cell>
          <cell r="AA982" t="str">
            <v>17X</v>
          </cell>
          <cell r="AB982" t="str">
            <v>X</v>
          </cell>
          <cell r="AC982" t="str">
            <v>X</v>
          </cell>
          <cell r="AD982" t="str">
            <v>16X</v>
          </cell>
          <cell r="AE982" t="str">
            <v>X</v>
          </cell>
          <cell r="AF982" t="str">
            <v>X25</v>
          </cell>
          <cell r="AG982" t="str">
            <v>14X</v>
          </cell>
          <cell r="AH982" t="str">
            <v>X</v>
          </cell>
          <cell r="AI982" t="str">
            <v>14X</v>
          </cell>
          <cell r="AJ982" t="str">
            <v>X</v>
          </cell>
          <cell r="AK982" t="str">
            <v>X</v>
          </cell>
          <cell r="AL982" t="str">
            <v>X</v>
          </cell>
        </row>
        <row r="983">
          <cell r="L983" t="str">
            <v>X</v>
          </cell>
          <cell r="M983" t="str">
            <v>X29</v>
          </cell>
          <cell r="N983" t="str">
            <v>X</v>
          </cell>
          <cell r="O983" t="str">
            <v>X25</v>
          </cell>
          <cell r="P983" t="str">
            <v>ABS16</v>
          </cell>
          <cell r="Q983" t="str">
            <v>X17/X30</v>
          </cell>
          <cell r="R983" t="str">
            <v>ABS28</v>
          </cell>
          <cell r="S983" t="str">
            <v>TSO7</v>
          </cell>
          <cell r="T983" t="str">
            <v>TSO7/7/16</v>
          </cell>
          <cell r="U983" t="str">
            <v>TSO7/7/16</v>
          </cell>
          <cell r="V983" t="str">
            <v>TSO7/7/16</v>
          </cell>
          <cell r="W983" t="str">
            <v>TSO</v>
          </cell>
          <cell r="X983" t="str">
            <v>TSO</v>
          </cell>
          <cell r="Y983" t="str">
            <v>TSO</v>
          </cell>
          <cell r="Z983" t="str">
            <v>TSO</v>
          </cell>
          <cell r="AA983" t="str">
            <v>TSO</v>
          </cell>
          <cell r="AB983" t="str">
            <v>TSO</v>
          </cell>
          <cell r="AC983" t="str">
            <v>TSO</v>
          </cell>
          <cell r="AD983" t="str">
            <v>TSO</v>
          </cell>
          <cell r="AE983" t="str">
            <v>TSO</v>
          </cell>
          <cell r="AF983" t="str">
            <v>TSO</v>
          </cell>
          <cell r="AG983" t="str">
            <v>TSO</v>
          </cell>
          <cell r="AH983" t="str">
            <v>TSO</v>
          </cell>
          <cell r="AI983" t="str">
            <v>TSO</v>
          </cell>
        </row>
        <row r="984">
          <cell r="L984" t="str">
            <v>PDV</v>
          </cell>
          <cell r="M984" t="str">
            <v>PDV</v>
          </cell>
          <cell r="N984" t="str">
            <v>PDV</v>
          </cell>
          <cell r="O984" t="str">
            <v>PDV</v>
          </cell>
          <cell r="P984" t="str">
            <v>PDV</v>
          </cell>
          <cell r="Q984" t="str">
            <v>PDV</v>
          </cell>
          <cell r="R984" t="str">
            <v>PDV</v>
          </cell>
          <cell r="S984" t="str">
            <v>PDV</v>
          </cell>
          <cell r="T984" t="str">
            <v>PDV</v>
          </cell>
          <cell r="U984" t="str">
            <v>PDV</v>
          </cell>
          <cell r="V984" t="str">
            <v>PDV</v>
          </cell>
          <cell r="W984" t="str">
            <v>PDV</v>
          </cell>
          <cell r="X984" t="str">
            <v>PDVRX6</v>
          </cell>
          <cell r="Y984" t="str">
            <v>X3</v>
          </cell>
          <cell r="Z984" t="str">
            <v>16X</v>
          </cell>
          <cell r="AA984" t="str">
            <v>17X</v>
          </cell>
          <cell r="AB984" t="str">
            <v>X14</v>
          </cell>
          <cell r="AC984" t="str">
            <v>X18</v>
          </cell>
          <cell r="AD984" t="str">
            <v>X</v>
          </cell>
          <cell r="AE984" t="str">
            <v>14ABS</v>
          </cell>
          <cell r="AF984" t="str">
            <v>X</v>
          </cell>
          <cell r="AG984" t="str">
            <v>X</v>
          </cell>
          <cell r="AH984" t="str">
            <v>4ABSXR17</v>
          </cell>
          <cell r="AI984" t="str">
            <v>X</v>
          </cell>
          <cell r="AJ984">
            <v>13</v>
          </cell>
        </row>
        <row r="985">
          <cell r="L985" t="str">
            <v>PDV</v>
          </cell>
          <cell r="M985" t="str">
            <v>PDV</v>
          </cell>
          <cell r="N985" t="str">
            <v>PDV</v>
          </cell>
          <cell r="O985" t="str">
            <v>PDV</v>
          </cell>
          <cell r="P985" t="str">
            <v>PDV</v>
          </cell>
          <cell r="Q985" t="str">
            <v>PDV</v>
          </cell>
          <cell r="R985" t="str">
            <v>PDV</v>
          </cell>
          <cell r="S985" t="str">
            <v>PDV</v>
          </cell>
          <cell r="T985" t="str">
            <v>PDV</v>
          </cell>
          <cell r="U985" t="str">
            <v>PDV</v>
          </cell>
          <cell r="V985" t="str">
            <v>PDV</v>
          </cell>
          <cell r="W985" t="str">
            <v>PDV</v>
          </cell>
          <cell r="X985" t="str">
            <v>PDV</v>
          </cell>
          <cell r="Y985" t="str">
            <v>PDV</v>
          </cell>
          <cell r="Z985" t="str">
            <v>PDV</v>
          </cell>
          <cell r="AA985" t="str">
            <v>PDV</v>
          </cell>
          <cell r="AB985" t="str">
            <v>PDV</v>
          </cell>
          <cell r="AC985" t="str">
            <v>PDV</v>
          </cell>
          <cell r="AD985" t="str">
            <v>PDV</v>
          </cell>
          <cell r="AE985" t="str">
            <v>PDV</v>
          </cell>
          <cell r="AF985" t="str">
            <v>PDV</v>
          </cell>
          <cell r="AG985" t="str">
            <v>PDV</v>
          </cell>
          <cell r="AH985" t="str">
            <v>PDV</v>
          </cell>
          <cell r="AI985" t="str">
            <v>PDV</v>
          </cell>
        </row>
        <row r="986">
          <cell r="L986" t="str">
            <v>PDV5/15</v>
          </cell>
          <cell r="M986" t="str">
            <v>PDV5/15</v>
          </cell>
          <cell r="N986" t="str">
            <v>PDV5/15</v>
          </cell>
          <cell r="O986" t="str">
            <v>PDV5/15</v>
          </cell>
          <cell r="P986" t="str">
            <v>PDV5/15</v>
          </cell>
          <cell r="Q986" t="str">
            <v>PDV5/15</v>
          </cell>
          <cell r="R986" t="str">
            <v>PDV</v>
          </cell>
          <cell r="S986" t="str">
            <v>PDV</v>
          </cell>
          <cell r="T986" t="str">
            <v>PDV</v>
          </cell>
          <cell r="U986" t="str">
            <v>PDV</v>
          </cell>
          <cell r="V986" t="str">
            <v>PDV</v>
          </cell>
          <cell r="W986" t="str">
            <v>PDV</v>
          </cell>
          <cell r="X986" t="str">
            <v>PDV</v>
          </cell>
          <cell r="Y986" t="str">
            <v>PDV</v>
          </cell>
          <cell r="Z986" t="str">
            <v>PDV</v>
          </cell>
          <cell r="AA986" t="str">
            <v>PDV</v>
          </cell>
          <cell r="AB986" t="str">
            <v>PDV</v>
          </cell>
          <cell r="AC986" t="str">
            <v>PDV</v>
          </cell>
          <cell r="AD986" t="str">
            <v>PDV</v>
          </cell>
          <cell r="AE986" t="str">
            <v>PDV</v>
          </cell>
          <cell r="AF986" t="str">
            <v>PDV</v>
          </cell>
          <cell r="AG986" t="str">
            <v>PDVRX28</v>
          </cell>
          <cell r="AH986" t="str">
            <v>26ABS/X27</v>
          </cell>
          <cell r="AI986" t="str">
            <v>X</v>
          </cell>
          <cell r="AJ986">
            <v>25</v>
          </cell>
        </row>
        <row r="987">
          <cell r="L987" t="str">
            <v>X31</v>
          </cell>
          <cell r="M987" t="str">
            <v>X</v>
          </cell>
          <cell r="N987" t="str">
            <v>X</v>
          </cell>
          <cell r="O987" t="str">
            <v>X3</v>
          </cell>
          <cell r="P987" t="str">
            <v>X</v>
          </cell>
          <cell r="Q987" t="str">
            <v>X4</v>
          </cell>
          <cell r="R987" t="str">
            <v>X</v>
          </cell>
          <cell r="S987" t="str">
            <v>X1</v>
          </cell>
          <cell r="T987" t="str">
            <v>31X</v>
          </cell>
          <cell r="U987" t="str">
            <v>X</v>
          </cell>
          <cell r="V987" t="str">
            <v>X28</v>
          </cell>
          <cell r="W987" t="str">
            <v>X</v>
          </cell>
          <cell r="X987" t="str">
            <v>29x</v>
          </cell>
          <cell r="Y987" t="str">
            <v>x</v>
          </cell>
          <cell r="Z987" t="str">
            <v>X23</v>
          </cell>
          <cell r="AA987" t="str">
            <v>X</v>
          </cell>
          <cell r="AB987" t="str">
            <v>X28</v>
          </cell>
          <cell r="AC987" t="str">
            <v>X</v>
          </cell>
          <cell r="AD987" t="str">
            <v>28X</v>
          </cell>
          <cell r="AE987" t="str">
            <v>X</v>
          </cell>
          <cell r="AF987" t="str">
            <v>X</v>
          </cell>
          <cell r="AG987" t="str">
            <v>26X</v>
          </cell>
          <cell r="AH987" t="str">
            <v>X</v>
          </cell>
          <cell r="AI987" t="str">
            <v>24X</v>
          </cell>
          <cell r="AJ987" t="str">
            <v>X</v>
          </cell>
          <cell r="AK987" t="str">
            <v>X</v>
          </cell>
          <cell r="AL987">
            <v>23</v>
          </cell>
        </row>
        <row r="988">
          <cell r="L988" t="str">
            <v>X</v>
          </cell>
          <cell r="M988" t="str">
            <v>DCD15</v>
          </cell>
          <cell r="N988" t="str">
            <v>DCD15/1/16</v>
          </cell>
          <cell r="O988" t="str">
            <v>DCD15/1/16</v>
          </cell>
          <cell r="P988" t="str">
            <v>DCD15/1/16</v>
          </cell>
          <cell r="Q988" t="str">
            <v>DCD15/1/16</v>
          </cell>
          <cell r="R988" t="str">
            <v>DCD15/1/16</v>
          </cell>
          <cell r="S988" t="str">
            <v>DCD15/1/16</v>
          </cell>
          <cell r="T988" t="str">
            <v>DCD15/1/16</v>
          </cell>
          <cell r="U988" t="str">
            <v>DCD15/1/16</v>
          </cell>
          <cell r="V988" t="str">
            <v>DCD15/1/16</v>
          </cell>
          <cell r="W988" t="str">
            <v>DCD15/1/16</v>
          </cell>
          <cell r="X988" t="str">
            <v>DCD15/1/16</v>
          </cell>
          <cell r="Y988" t="str">
            <v>DCD15/1/16</v>
          </cell>
          <cell r="Z988" t="str">
            <v>DCD15/1/16</v>
          </cell>
          <cell r="AA988" t="str">
            <v>DCD15/1/16</v>
          </cell>
          <cell r="AB988" t="str">
            <v>DCD15/1/16</v>
          </cell>
          <cell r="AC988" t="str">
            <v>DCD15/1/16</v>
          </cell>
          <cell r="AD988" t="str">
            <v>DCD15/1/16</v>
          </cell>
          <cell r="AE988" t="str">
            <v>DCD15/1/16</v>
          </cell>
          <cell r="AF988" t="str">
            <v>DCD15/1/16</v>
          </cell>
          <cell r="AG988" t="str">
            <v>DCD15/1/16</v>
          </cell>
          <cell r="AH988" t="str">
            <v>DCD15/1/16</v>
          </cell>
          <cell r="AI988" t="str">
            <v>DCD15/1/16</v>
          </cell>
          <cell r="AJ988" t="str">
            <v>DCD15/1/16</v>
          </cell>
          <cell r="AK988" t="str">
            <v>DCD15/1/16</v>
          </cell>
          <cell r="AL988" t="str">
            <v>DCD15/1/16</v>
          </cell>
        </row>
        <row r="989">
          <cell r="L989" t="str">
            <v>X</v>
          </cell>
          <cell r="M989" t="str">
            <v>X</v>
          </cell>
          <cell r="N989" t="str">
            <v>X29</v>
          </cell>
          <cell r="O989" t="str">
            <v>X</v>
          </cell>
          <cell r="P989" t="str">
            <v>29X</v>
          </cell>
          <cell r="Q989" t="str">
            <v>X</v>
          </cell>
          <cell r="R989" t="str">
            <v>X</v>
          </cell>
          <cell r="S989" t="str">
            <v>21X</v>
          </cell>
          <cell r="T989" t="str">
            <v>X</v>
          </cell>
          <cell r="U989" t="str">
            <v>ABS8XR9</v>
          </cell>
          <cell r="V989" t="str">
            <v>X</v>
          </cell>
          <cell r="W989" t="str">
            <v>X18</v>
          </cell>
          <cell r="X989" t="str">
            <v>X</v>
          </cell>
          <cell r="Y989" t="str">
            <v>X17</v>
          </cell>
          <cell r="Z989" t="str">
            <v>X</v>
          </cell>
          <cell r="AA989" t="str">
            <v>X</v>
          </cell>
          <cell r="AB989" t="str">
            <v>X</v>
          </cell>
          <cell r="AC989" t="str">
            <v>9ABS</v>
          </cell>
          <cell r="AD989" t="str">
            <v>X16</v>
          </cell>
          <cell r="AE989" t="str">
            <v>X</v>
          </cell>
          <cell r="AF989" t="str">
            <v>X</v>
          </cell>
          <cell r="AG989" t="str">
            <v>15ABS</v>
          </cell>
          <cell r="AH989" t="str">
            <v>ABS</v>
          </cell>
          <cell r="AI989" t="str">
            <v>ABS</v>
          </cell>
        </row>
        <row r="990">
          <cell r="L990" t="str">
            <v>PDV</v>
          </cell>
          <cell r="M990" t="str">
            <v>PDV</v>
          </cell>
          <cell r="N990" t="str">
            <v>PDV</v>
          </cell>
          <cell r="O990" t="str">
            <v>PDV</v>
          </cell>
          <cell r="P990" t="str">
            <v>PDV</v>
          </cell>
          <cell r="Q990" t="str">
            <v>PDV</v>
          </cell>
          <cell r="R990" t="str">
            <v>PDV</v>
          </cell>
          <cell r="S990" t="str">
            <v>PDV</v>
          </cell>
          <cell r="T990" t="str">
            <v>PDV</v>
          </cell>
          <cell r="U990" t="str">
            <v>PDV</v>
          </cell>
          <cell r="V990" t="str">
            <v>PDV</v>
          </cell>
          <cell r="W990" t="str">
            <v>PDV</v>
          </cell>
          <cell r="X990" t="str">
            <v>PDV</v>
          </cell>
          <cell r="Y990" t="str">
            <v>PDV</v>
          </cell>
          <cell r="Z990" t="str">
            <v>PDV</v>
          </cell>
          <cell r="AA990" t="str">
            <v>PDV</v>
          </cell>
          <cell r="AB990" t="str">
            <v>PDV</v>
          </cell>
          <cell r="AC990" t="str">
            <v>PDV</v>
          </cell>
          <cell r="AD990" t="str">
            <v>PDV</v>
          </cell>
          <cell r="AE990" t="str">
            <v>PDV</v>
          </cell>
          <cell r="AF990" t="str">
            <v>PDV</v>
          </cell>
          <cell r="AG990" t="str">
            <v>PDV</v>
          </cell>
          <cell r="AH990" t="str">
            <v>PDV</v>
          </cell>
          <cell r="AI990" t="str">
            <v>PDV</v>
          </cell>
        </row>
        <row r="991">
          <cell r="L991" t="str">
            <v>X03/29/01/16</v>
          </cell>
          <cell r="M991" t="str">
            <v>20X</v>
          </cell>
          <cell r="N991" t="str">
            <v>X19</v>
          </cell>
          <cell r="O991" t="str">
            <v>X</v>
          </cell>
          <cell r="P991" t="str">
            <v>ABS15/X21</v>
          </cell>
          <cell r="Q991" t="str">
            <v>X</v>
          </cell>
          <cell r="R991" t="str">
            <v>22X</v>
          </cell>
          <cell r="S991" t="str">
            <v>X</v>
          </cell>
          <cell r="T991" t="str">
            <v>ABS19XR22</v>
          </cell>
          <cell r="U991" t="str">
            <v>X</v>
          </cell>
          <cell r="V991" t="str">
            <v>X20</v>
          </cell>
          <cell r="W991" t="str">
            <v>X18</v>
          </cell>
          <cell r="X991" t="str">
            <v>X20</v>
          </cell>
          <cell r="Y991" t="str">
            <v>X</v>
          </cell>
          <cell r="Z991" t="str">
            <v>X17</v>
          </cell>
          <cell r="AA991" t="str">
            <v>X</v>
          </cell>
          <cell r="AB991" t="str">
            <v>X</v>
          </cell>
          <cell r="AC991" t="str">
            <v>18XR29</v>
          </cell>
          <cell r="AD991" t="str">
            <v>X</v>
          </cell>
          <cell r="AE991" t="str">
            <v>27X</v>
          </cell>
          <cell r="AF991" t="str">
            <v>X</v>
          </cell>
          <cell r="AG991" t="str">
            <v>X</v>
          </cell>
          <cell r="AH991" t="str">
            <v>24X</v>
          </cell>
          <cell r="AI991" t="str">
            <v>X</v>
          </cell>
          <cell r="AJ991" t="str">
            <v>X</v>
          </cell>
          <cell r="AK991">
            <v>22</v>
          </cell>
        </row>
        <row r="992">
          <cell r="L992" t="str">
            <v>X3/29/1/16</v>
          </cell>
          <cell r="M992" t="str">
            <v>X22</v>
          </cell>
          <cell r="N992" t="str">
            <v>X</v>
          </cell>
          <cell r="O992" t="str">
            <v>X</v>
          </cell>
          <cell r="P992" t="str">
            <v>X22</v>
          </cell>
          <cell r="Q992" t="str">
            <v>X</v>
          </cell>
          <cell r="R992" t="str">
            <v>23X</v>
          </cell>
          <cell r="S992" t="str">
            <v>X</v>
          </cell>
          <cell r="T992" t="str">
            <v>ABS22XR23</v>
          </cell>
          <cell r="U992" t="str">
            <v>X</v>
          </cell>
          <cell r="V992" t="str">
            <v>X20</v>
          </cell>
          <cell r="W992" t="str">
            <v>X</v>
          </cell>
          <cell r="X992" t="str">
            <v>X16</v>
          </cell>
          <cell r="Y992" t="str">
            <v>X</v>
          </cell>
          <cell r="Z992" t="str">
            <v>17X</v>
          </cell>
          <cell r="AA992" t="str">
            <v>X</v>
          </cell>
          <cell r="AB992" t="str">
            <v>X</v>
          </cell>
          <cell r="AC992" t="str">
            <v>X19</v>
          </cell>
          <cell r="AD992" t="str">
            <v>X</v>
          </cell>
          <cell r="AE992" t="str">
            <v>X</v>
          </cell>
          <cell r="AF992" t="str">
            <v>X18</v>
          </cell>
          <cell r="AG992" t="str">
            <v>X</v>
          </cell>
          <cell r="AH992" t="str">
            <v>X</v>
          </cell>
          <cell r="AI992" t="str">
            <v>16X</v>
          </cell>
          <cell r="AJ992" t="str">
            <v>X</v>
          </cell>
          <cell r="AK992" t="str">
            <v>X</v>
          </cell>
          <cell r="AL992">
            <v>20</v>
          </cell>
        </row>
        <row r="993">
          <cell r="W993" t="str">
            <v>CHG X28</v>
          </cell>
          <cell r="X993" t="str">
            <v>X27</v>
          </cell>
          <cell r="Y993" t="str">
            <v>27X</v>
          </cell>
          <cell r="Z993" t="str">
            <v>X</v>
          </cell>
          <cell r="AA993" t="str">
            <v>27X</v>
          </cell>
          <cell r="AB993" t="str">
            <v>X28</v>
          </cell>
          <cell r="AC993" t="str">
            <v>X</v>
          </cell>
          <cell r="AD993" t="str">
            <v>X19</v>
          </cell>
          <cell r="AE993" t="str">
            <v>17ABS</v>
          </cell>
          <cell r="AF993" t="str">
            <v>CHG</v>
          </cell>
          <cell r="AG993" t="str">
            <v>CHG</v>
          </cell>
          <cell r="AH993" t="str">
            <v>CHG</v>
          </cell>
          <cell r="AI993" t="str">
            <v>CHG</v>
          </cell>
        </row>
        <row r="994">
          <cell r="L994" t="str">
            <v>X29</v>
          </cell>
          <cell r="M994" t="str">
            <v>X</v>
          </cell>
          <cell r="N994" t="str">
            <v>X26</v>
          </cell>
          <cell r="O994" t="str">
            <v>X25</v>
          </cell>
          <cell r="P994" t="str">
            <v>X</v>
          </cell>
          <cell r="Q994" t="str">
            <v>ABS20/X26</v>
          </cell>
          <cell r="R994" t="str">
            <v>X</v>
          </cell>
          <cell r="S994" t="str">
            <v>22X</v>
          </cell>
          <cell r="T994" t="str">
            <v>X</v>
          </cell>
          <cell r="U994" t="str">
            <v>ABS22</v>
          </cell>
          <cell r="V994" t="str">
            <v>ABS</v>
          </cell>
          <cell r="W994" t="str">
            <v>TB/CHG</v>
          </cell>
          <cell r="X994" t="str">
            <v>CHG</v>
          </cell>
          <cell r="Y994" t="str">
            <v>CHG</v>
          </cell>
          <cell r="Z994" t="str">
            <v>CHG</v>
          </cell>
          <cell r="AA994" t="str">
            <v>CHG</v>
          </cell>
          <cell r="AB994" t="str">
            <v>CHG</v>
          </cell>
          <cell r="AC994" t="str">
            <v>CHG</v>
          </cell>
          <cell r="AD994" t="str">
            <v>CHG</v>
          </cell>
          <cell r="AE994" t="str">
            <v>CHG</v>
          </cell>
          <cell r="AF994" t="str">
            <v>X1</v>
          </cell>
          <cell r="AG994" t="str">
            <v>X</v>
          </cell>
          <cell r="AH994" t="str">
            <v>26ABSX</v>
          </cell>
          <cell r="AI994" t="str">
            <v>X</v>
          </cell>
          <cell r="AJ994" t="str">
            <v>X</v>
          </cell>
          <cell r="AK994" t="str">
            <v>25SINDIALON</v>
          </cell>
        </row>
        <row r="995">
          <cell r="L995" t="str">
            <v>X</v>
          </cell>
          <cell r="M995" t="str">
            <v>X13</v>
          </cell>
          <cell r="N995" t="str">
            <v>X</v>
          </cell>
          <cell r="O995" t="str">
            <v>X17</v>
          </cell>
          <cell r="P995" t="str">
            <v>X</v>
          </cell>
          <cell r="Q995" t="str">
            <v>X17</v>
          </cell>
          <cell r="R995" t="str">
            <v>X</v>
          </cell>
          <cell r="S995" t="str">
            <v>X15</v>
          </cell>
          <cell r="T995" t="str">
            <v>X</v>
          </cell>
          <cell r="U995" t="str">
            <v>DCD20</v>
          </cell>
          <cell r="V995" t="str">
            <v>DCD20/9/16</v>
          </cell>
          <cell r="W995" t="str">
            <v>DCD20/9/16</v>
          </cell>
          <cell r="X995" t="str">
            <v>DCD20/9/16</v>
          </cell>
          <cell r="Y995" t="str">
            <v>DCD20/9/16</v>
          </cell>
          <cell r="Z995" t="str">
            <v>DCD20/9/16</v>
          </cell>
          <cell r="AA995" t="str">
            <v>DCD20/9/16</v>
          </cell>
          <cell r="AB995" t="str">
            <v>DCD20/9/16</v>
          </cell>
          <cell r="AC995" t="str">
            <v>DCD20/9/16</v>
          </cell>
          <cell r="AD995" t="str">
            <v>DCD20/9/16</v>
          </cell>
          <cell r="AE995" t="str">
            <v>DCD20/9/16</v>
          </cell>
          <cell r="AF995" t="str">
            <v>DCD20/9/16</v>
          </cell>
          <cell r="AG995" t="str">
            <v>DCD20/9/16</v>
          </cell>
          <cell r="AH995" t="str">
            <v>DCD20/9/16</v>
          </cell>
          <cell r="AI995" t="str">
            <v>DCD20/9/16</v>
          </cell>
          <cell r="AJ995" t="str">
            <v>DCD20/9/16</v>
          </cell>
          <cell r="AK995" t="str">
            <v>DCD20/9/16</v>
          </cell>
          <cell r="AL995" t="str">
            <v>DCD20/9/16</v>
          </cell>
        </row>
        <row r="996">
          <cell r="L996" t="str">
            <v>X</v>
          </cell>
          <cell r="M996" t="str">
            <v>13X</v>
          </cell>
          <cell r="N996" t="str">
            <v>X</v>
          </cell>
          <cell r="O996" t="str">
            <v>X9</v>
          </cell>
          <cell r="P996" t="str">
            <v>X</v>
          </cell>
          <cell r="Q996" t="str">
            <v>ABS11/X30</v>
          </cell>
          <cell r="R996" t="str">
            <v>X</v>
          </cell>
          <cell r="S996" t="str">
            <v>ABS25XR28</v>
          </cell>
          <cell r="T996" t="str">
            <v>X</v>
          </cell>
          <cell r="U996" t="str">
            <v>ABS23X26</v>
          </cell>
          <cell r="V996" t="str">
            <v>X</v>
          </cell>
          <cell r="W996" t="str">
            <v>X24</v>
          </cell>
          <cell r="X996" t="str">
            <v>X</v>
          </cell>
          <cell r="Y996" t="str">
            <v>21X</v>
          </cell>
          <cell r="Z996" t="str">
            <v>X</v>
          </cell>
          <cell r="AA996" t="str">
            <v>X</v>
          </cell>
          <cell r="AB996" t="str">
            <v>X21</v>
          </cell>
          <cell r="AC996" t="str">
            <v>X</v>
          </cell>
          <cell r="AD996" t="str">
            <v>16ABS</v>
          </cell>
          <cell r="AE996" t="str">
            <v>XR4</v>
          </cell>
          <cell r="AF996" t="str">
            <v>X31</v>
          </cell>
          <cell r="AG996" t="str">
            <v>X</v>
          </cell>
          <cell r="AH996" t="str">
            <v>31ABS</v>
          </cell>
          <cell r="AI996" t="str">
            <v>ABS</v>
          </cell>
        </row>
        <row r="997">
          <cell r="L997" t="str">
            <v>PDV</v>
          </cell>
          <cell r="M997" t="str">
            <v>PDV</v>
          </cell>
          <cell r="N997" t="str">
            <v>PDV</v>
          </cell>
          <cell r="O997" t="str">
            <v xml:space="preserve">PDV </v>
          </cell>
          <cell r="P997" t="str">
            <v>PDV</v>
          </cell>
          <cell r="Q997" t="str">
            <v>PDV</v>
          </cell>
          <cell r="R997" t="str">
            <v>PDV</v>
          </cell>
          <cell r="S997" t="str">
            <v>PDV</v>
          </cell>
          <cell r="T997" t="str">
            <v>PDV</v>
          </cell>
          <cell r="U997" t="str">
            <v>PDV</v>
          </cell>
          <cell r="V997" t="str">
            <v>PDV</v>
          </cell>
          <cell r="W997" t="str">
            <v>PDV</v>
          </cell>
          <cell r="X997" t="str">
            <v>PDV</v>
          </cell>
          <cell r="Y997" t="str">
            <v>PDV</v>
          </cell>
          <cell r="Z997" t="str">
            <v>PDV</v>
          </cell>
          <cell r="AA997" t="str">
            <v>PDV</v>
          </cell>
          <cell r="AB997" t="str">
            <v>PDV</v>
          </cell>
          <cell r="AC997" t="str">
            <v>PDV</v>
          </cell>
          <cell r="AD997" t="str">
            <v>PDV</v>
          </cell>
          <cell r="AE997" t="str">
            <v>PDV</v>
          </cell>
          <cell r="AF997" t="str">
            <v>PDV</v>
          </cell>
          <cell r="AG997" t="str">
            <v>PDV</v>
          </cell>
          <cell r="AH997" t="str">
            <v>PDV</v>
          </cell>
          <cell r="AI997" t="str">
            <v>PDV</v>
          </cell>
        </row>
        <row r="998">
          <cell r="L998" t="str">
            <v>X4/6/1/16</v>
          </cell>
          <cell r="M998" t="str">
            <v>ABS30</v>
          </cell>
          <cell r="N998" t="str">
            <v>X22</v>
          </cell>
          <cell r="O998" t="str">
            <v>X</v>
          </cell>
          <cell r="P998" t="str">
            <v>X21</v>
          </cell>
          <cell r="Q998" t="str">
            <v>X</v>
          </cell>
          <cell r="R998" t="str">
            <v>X20</v>
          </cell>
          <cell r="S998" t="str">
            <v>X</v>
          </cell>
          <cell r="T998" t="str">
            <v>19X</v>
          </cell>
          <cell r="U998" t="str">
            <v>X</v>
          </cell>
          <cell r="V998" t="str">
            <v>X</v>
          </cell>
          <cell r="W998" t="str">
            <v>X17</v>
          </cell>
          <cell r="X998" t="str">
            <v>X</v>
          </cell>
          <cell r="Y998" t="str">
            <v>16X</v>
          </cell>
          <cell r="Z998" t="str">
            <v>X</v>
          </cell>
          <cell r="AA998" t="str">
            <v>X</v>
          </cell>
          <cell r="AB998" t="str">
            <v>X18</v>
          </cell>
          <cell r="AC998" t="str">
            <v>X</v>
          </cell>
          <cell r="AD998" t="str">
            <v>X</v>
          </cell>
          <cell r="AE998" t="str">
            <v>14X</v>
          </cell>
          <cell r="AF998" t="str">
            <v>X</v>
          </cell>
          <cell r="AG998" t="str">
            <v>X</v>
          </cell>
          <cell r="AH998" t="str">
            <v>16X</v>
          </cell>
          <cell r="AI998" t="str">
            <v>X</v>
          </cell>
          <cell r="AJ998" t="str">
            <v>X</v>
          </cell>
          <cell r="AK998">
            <v>12</v>
          </cell>
        </row>
        <row r="999">
          <cell r="M999" t="str">
            <v>X2</v>
          </cell>
          <cell r="N999" t="str">
            <v>X22</v>
          </cell>
          <cell r="O999" t="str">
            <v>X</v>
          </cell>
          <cell r="P999" t="str">
            <v>X21</v>
          </cell>
          <cell r="Q999" t="str">
            <v>X</v>
          </cell>
          <cell r="R999" t="str">
            <v>X20</v>
          </cell>
          <cell r="S999" t="str">
            <v>X</v>
          </cell>
          <cell r="T999" t="str">
            <v>19X</v>
          </cell>
          <cell r="U999" t="str">
            <v>X</v>
          </cell>
          <cell r="V999" t="str">
            <v>X</v>
          </cell>
          <cell r="W999" t="str">
            <v>X17</v>
          </cell>
          <cell r="X999" t="str">
            <v>X</v>
          </cell>
          <cell r="Y999" t="str">
            <v>16X</v>
          </cell>
          <cell r="Z999" t="str">
            <v>X</v>
          </cell>
          <cell r="AA999" t="str">
            <v>X</v>
          </cell>
          <cell r="AB999" t="str">
            <v>X18</v>
          </cell>
          <cell r="AC999" t="str">
            <v>X</v>
          </cell>
          <cell r="AD999" t="str">
            <v>X</v>
          </cell>
          <cell r="AE999" t="str">
            <v>14X</v>
          </cell>
          <cell r="AF999" t="str">
            <v>X</v>
          </cell>
          <cell r="AG999" t="str">
            <v>X</v>
          </cell>
          <cell r="AH999" t="str">
            <v>17X</v>
          </cell>
          <cell r="AI999" t="str">
            <v>X</v>
          </cell>
          <cell r="AJ999" t="str">
            <v>X</v>
          </cell>
          <cell r="AK999">
            <v>12</v>
          </cell>
        </row>
        <row r="1000">
          <cell r="AH1000" t="str">
            <v>X11</v>
          </cell>
          <cell r="AI1000" t="str">
            <v>9ABSXR</v>
          </cell>
          <cell r="AJ1000" t="str">
            <v>13X</v>
          </cell>
          <cell r="AK1000">
            <v>10</v>
          </cell>
        </row>
        <row r="1001">
          <cell r="L1001" t="str">
            <v>X3/04/01/16</v>
          </cell>
          <cell r="M1001" t="str">
            <v>X4</v>
          </cell>
          <cell r="N1001" t="str">
            <v>X5</v>
          </cell>
          <cell r="O1001" t="str">
            <v>X4</v>
          </cell>
          <cell r="P1001" t="str">
            <v>X</v>
          </cell>
          <cell r="Q1001" t="str">
            <v>X4</v>
          </cell>
          <cell r="R1001" t="str">
            <v>X</v>
          </cell>
          <cell r="S1001" t="str">
            <v>X1</v>
          </cell>
          <cell r="T1001" t="str">
            <v>28X</v>
          </cell>
          <cell r="U1001" t="str">
            <v>X</v>
          </cell>
          <cell r="V1001" t="str">
            <v>X</v>
          </cell>
          <cell r="W1001" t="str">
            <v>X29</v>
          </cell>
          <cell r="X1001" t="str">
            <v>X</v>
          </cell>
          <cell r="Y1001" t="str">
            <v>X</v>
          </cell>
          <cell r="Z1001" t="str">
            <v>28X</v>
          </cell>
          <cell r="AA1001" t="str">
            <v>X</v>
          </cell>
          <cell r="AB1001" t="str">
            <v>X</v>
          </cell>
          <cell r="AC1001" t="str">
            <v>24XR26</v>
          </cell>
          <cell r="AD1001" t="str">
            <v>X</v>
          </cell>
          <cell r="AE1001" t="str">
            <v>X</v>
          </cell>
          <cell r="AF1001" t="str">
            <v>21X</v>
          </cell>
          <cell r="AG1001" t="str">
            <v>X</v>
          </cell>
          <cell r="AH1001" t="str">
            <v>CHG</v>
          </cell>
          <cell r="AI1001" t="str">
            <v>CHG</v>
          </cell>
          <cell r="AJ1001" t="str">
            <v>CHG</v>
          </cell>
        </row>
        <row r="1002">
          <cell r="M1002" t="str">
            <v>X</v>
          </cell>
          <cell r="N1002" t="str">
            <v>X</v>
          </cell>
          <cell r="O1002" t="str">
            <v>X9</v>
          </cell>
          <cell r="P1002" t="str">
            <v>ABS 8</v>
          </cell>
          <cell r="Q1002" t="str">
            <v>ABS</v>
          </cell>
          <cell r="R1002" t="str">
            <v>PDV</v>
          </cell>
          <cell r="S1002" t="str">
            <v>PDV</v>
          </cell>
          <cell r="T1002" t="str">
            <v>PDV</v>
          </cell>
          <cell r="U1002" t="str">
            <v>PDV</v>
          </cell>
          <cell r="V1002" t="str">
            <v>PDV</v>
          </cell>
          <cell r="W1002" t="str">
            <v>PDV</v>
          </cell>
          <cell r="X1002" t="str">
            <v>PDV</v>
          </cell>
          <cell r="Y1002" t="str">
            <v>PDV</v>
          </cell>
          <cell r="Z1002" t="str">
            <v>PDV</v>
          </cell>
          <cell r="AA1002" t="str">
            <v>PDV</v>
          </cell>
          <cell r="AB1002" t="str">
            <v>PDV</v>
          </cell>
          <cell r="AC1002" t="str">
            <v>PDV</v>
          </cell>
          <cell r="AD1002" t="str">
            <v>PDV</v>
          </cell>
          <cell r="AE1002" t="str">
            <v>PDV</v>
          </cell>
          <cell r="AF1002" t="str">
            <v>PDV</v>
          </cell>
          <cell r="AG1002" t="str">
            <v>PDV</v>
          </cell>
          <cell r="AH1002" t="str">
            <v>PDV</v>
          </cell>
          <cell r="AI1002" t="str">
            <v>PDV</v>
          </cell>
        </row>
        <row r="1003">
          <cell r="L1003" t="str">
            <v>X</v>
          </cell>
          <cell r="M1003" t="str">
            <v>X</v>
          </cell>
          <cell r="N1003" t="str">
            <v>X10</v>
          </cell>
          <cell r="O1003" t="str">
            <v>ABS9</v>
          </cell>
          <cell r="P1003" t="str">
            <v>X8</v>
          </cell>
          <cell r="Q1003" t="str">
            <v>ABS5</v>
          </cell>
          <cell r="R1003" t="str">
            <v>ABS</v>
          </cell>
          <cell r="S1003" t="str">
            <v>PDV</v>
          </cell>
          <cell r="T1003" t="str">
            <v>PDV</v>
          </cell>
          <cell r="U1003" t="str">
            <v>PDV</v>
          </cell>
          <cell r="V1003" t="str">
            <v>PDV</v>
          </cell>
          <cell r="W1003" t="str">
            <v>PDV</v>
          </cell>
          <cell r="X1003" t="str">
            <v>PDV</v>
          </cell>
          <cell r="Y1003" t="str">
            <v>PDV</v>
          </cell>
          <cell r="Z1003" t="str">
            <v>PDV</v>
          </cell>
          <cell r="AA1003" t="str">
            <v>PDV</v>
          </cell>
          <cell r="AB1003" t="str">
            <v>PDV</v>
          </cell>
          <cell r="AC1003" t="str">
            <v>PDV</v>
          </cell>
          <cell r="AD1003" t="str">
            <v>PDV</v>
          </cell>
          <cell r="AE1003" t="str">
            <v>PDV</v>
          </cell>
          <cell r="AF1003" t="str">
            <v>PDVRX7</v>
          </cell>
          <cell r="AG1003" t="str">
            <v>X4</v>
          </cell>
          <cell r="AH1003" t="str">
            <v>X</v>
          </cell>
          <cell r="AI1003" t="str">
            <v>2ABS</v>
          </cell>
        </row>
        <row r="1004">
          <cell r="L1004" t="str">
            <v>PDV</v>
          </cell>
          <cell r="M1004" t="str">
            <v>PDV</v>
          </cell>
          <cell r="N1004" t="str">
            <v>X12</v>
          </cell>
          <cell r="O1004" t="str">
            <v>ABS4</v>
          </cell>
          <cell r="P1004" t="str">
            <v>X11</v>
          </cell>
          <cell r="Q1004" t="str">
            <v>X17</v>
          </cell>
          <cell r="R1004" t="str">
            <v>X15DIAMAYE</v>
          </cell>
          <cell r="S1004" t="str">
            <v>X14DIAMAYE</v>
          </cell>
          <cell r="T1004" t="str">
            <v>XDIAMAYE</v>
          </cell>
          <cell r="U1004" t="str">
            <v>XDIAMAYE</v>
          </cell>
          <cell r="V1004" t="str">
            <v>X3DIAMAYE</v>
          </cell>
          <cell r="W1004" t="str">
            <v>2XDIAMAYE</v>
          </cell>
          <cell r="X1004" t="str">
            <v>X6DIAMAYE</v>
          </cell>
          <cell r="Y1004" t="str">
            <v>XDIAMAYE</v>
          </cell>
          <cell r="Z1004" t="str">
            <v>X3DIAMAYE</v>
          </cell>
          <cell r="AA1004" t="str">
            <v>XDIAMAYE</v>
          </cell>
          <cell r="AB1004" t="str">
            <v>X7DIAMAYE</v>
          </cell>
          <cell r="AC1004" t="str">
            <v>X5DIAMAYE</v>
          </cell>
          <cell r="AD1004" t="str">
            <v>XDIAMAYE</v>
          </cell>
          <cell r="AE1004" t="str">
            <v>XDIAMAYE</v>
          </cell>
          <cell r="AF1004" t="str">
            <v>X11DIAMAYE</v>
          </cell>
          <cell r="AG1004" t="str">
            <v>X11DIAMAYE</v>
          </cell>
          <cell r="AH1004" t="str">
            <v>XDIAMAYE</v>
          </cell>
          <cell r="AI1004" t="str">
            <v>XDIAMAYE</v>
          </cell>
        </row>
        <row r="1005">
          <cell r="L1005" t="str">
            <v>X 20</v>
          </cell>
          <cell r="M1005" t="str">
            <v>X22</v>
          </cell>
          <cell r="N1005" t="str">
            <v>ABS24</v>
          </cell>
          <cell r="O1005" t="str">
            <v>ABS</v>
          </cell>
          <cell r="P1005" t="str">
            <v>PDV</v>
          </cell>
          <cell r="Q1005" t="str">
            <v>PDV</v>
          </cell>
          <cell r="R1005" t="str">
            <v>PDV</v>
          </cell>
          <cell r="S1005" t="str">
            <v>PDV</v>
          </cell>
          <cell r="T1005" t="str">
            <v>PDV</v>
          </cell>
          <cell r="U1005" t="str">
            <v>PDV</v>
          </cell>
          <cell r="V1005" t="str">
            <v>PDV</v>
          </cell>
          <cell r="W1005" t="str">
            <v>PDV</v>
          </cell>
          <cell r="X1005" t="str">
            <v>PDV</v>
          </cell>
          <cell r="Y1005" t="str">
            <v>PDV</v>
          </cell>
          <cell r="Z1005" t="str">
            <v>PDV</v>
          </cell>
          <cell r="AA1005" t="str">
            <v>PDV</v>
          </cell>
          <cell r="AB1005" t="str">
            <v>PDV</v>
          </cell>
          <cell r="AC1005" t="str">
            <v>PDV</v>
          </cell>
          <cell r="AD1005" t="str">
            <v>PDV</v>
          </cell>
          <cell r="AE1005" t="str">
            <v>PDV</v>
          </cell>
          <cell r="AF1005" t="str">
            <v>PDV</v>
          </cell>
          <cell r="AG1005" t="str">
            <v>PDV</v>
          </cell>
          <cell r="AH1005" t="str">
            <v>PDV</v>
          </cell>
          <cell r="AI1005" t="str">
            <v>PDV</v>
          </cell>
        </row>
        <row r="1006">
          <cell r="L1006" t="str">
            <v>X</v>
          </cell>
          <cell r="M1006" t="str">
            <v>X</v>
          </cell>
          <cell r="N1006" t="str">
            <v>X25INH</v>
          </cell>
          <cell r="O1006" t="str">
            <v>XINH</v>
          </cell>
          <cell r="P1006" t="str">
            <v>22XINH</v>
          </cell>
          <cell r="Q1006" t="str">
            <v>XINH</v>
          </cell>
          <cell r="R1006" t="str">
            <v>ABS23</v>
          </cell>
          <cell r="S1006" t="str">
            <v>ABS</v>
          </cell>
          <cell r="T1006" t="str">
            <v>PDV</v>
          </cell>
          <cell r="U1006" t="str">
            <v>PDVRX14</v>
          </cell>
          <cell r="V1006" t="str">
            <v>X</v>
          </cell>
          <cell r="W1006" t="str">
            <v>X11</v>
          </cell>
          <cell r="X1006" t="str">
            <v>X22</v>
          </cell>
          <cell r="Y1006" t="str">
            <v>X10</v>
          </cell>
          <cell r="Z1006" t="str">
            <v>X</v>
          </cell>
          <cell r="AA1006" t="str">
            <v>X</v>
          </cell>
          <cell r="AB1006" t="str">
            <v>ABS10XR26</v>
          </cell>
          <cell r="AC1006" t="str">
            <v>X</v>
          </cell>
          <cell r="AD1006" t="str">
            <v>X</v>
          </cell>
          <cell r="AE1006" t="str">
            <v>24X</v>
          </cell>
          <cell r="AF1006" t="str">
            <v>X</v>
          </cell>
          <cell r="AG1006" t="str">
            <v>X</v>
          </cell>
          <cell r="AH1006" t="str">
            <v>23ABSXR25</v>
          </cell>
          <cell r="AI1006" t="str">
            <v>X</v>
          </cell>
          <cell r="AJ1006" t="str">
            <v>X</v>
          </cell>
          <cell r="AK1006">
            <v>23</v>
          </cell>
        </row>
        <row r="1007">
          <cell r="L1007" t="str">
            <v>X</v>
          </cell>
          <cell r="M1007" t="str">
            <v>X</v>
          </cell>
          <cell r="N1007" t="str">
            <v>X7</v>
          </cell>
          <cell r="O1007" t="str">
            <v>X4</v>
          </cell>
          <cell r="P1007" t="str">
            <v>ABS29</v>
          </cell>
          <cell r="Q1007" t="str">
            <v>X6/X20</v>
          </cell>
          <cell r="R1007" t="str">
            <v>X</v>
          </cell>
          <cell r="S1007" t="str">
            <v>X</v>
          </cell>
          <cell r="T1007" t="str">
            <v>X4</v>
          </cell>
          <cell r="U1007" t="str">
            <v>ABS2</v>
          </cell>
          <cell r="V1007" t="str">
            <v>X5</v>
          </cell>
          <cell r="W1007" t="str">
            <v>X</v>
          </cell>
          <cell r="X1007" t="str">
            <v>X19</v>
          </cell>
          <cell r="Y1007" t="str">
            <v>X</v>
          </cell>
          <cell r="Z1007" t="str">
            <v>20ABSX</v>
          </cell>
          <cell r="AA1007" t="str">
            <v>X</v>
          </cell>
          <cell r="AB1007" t="str">
            <v>X</v>
          </cell>
          <cell r="AC1007" t="str">
            <v>24ABS</v>
          </cell>
          <cell r="AD1007" t="str">
            <v>XR6</v>
          </cell>
          <cell r="AE1007" t="str">
            <v>X</v>
          </cell>
          <cell r="AF1007" t="str">
            <v>X7</v>
          </cell>
          <cell r="AG1007" t="str">
            <v>X</v>
          </cell>
          <cell r="AH1007" t="str">
            <v>6X</v>
          </cell>
          <cell r="AI1007" t="str">
            <v>X</v>
          </cell>
          <cell r="AJ1007" t="str">
            <v>X</v>
          </cell>
          <cell r="AK1007">
            <v>12</v>
          </cell>
        </row>
        <row r="1008">
          <cell r="L1008" t="str">
            <v>PDV</v>
          </cell>
          <cell r="M1008" t="str">
            <v>PDV</v>
          </cell>
          <cell r="N1008" t="str">
            <v>PDV</v>
          </cell>
          <cell r="O1008" t="str">
            <v>PDV</v>
          </cell>
          <cell r="P1008" t="str">
            <v>PDV</v>
          </cell>
          <cell r="Q1008" t="str">
            <v>PDV</v>
          </cell>
          <cell r="R1008" t="str">
            <v>PDV</v>
          </cell>
          <cell r="S1008" t="str">
            <v>PDV</v>
          </cell>
          <cell r="T1008" t="str">
            <v>PDV</v>
          </cell>
          <cell r="U1008" t="str">
            <v>PDV</v>
          </cell>
          <cell r="V1008" t="str">
            <v>PDV</v>
          </cell>
          <cell r="W1008" t="str">
            <v>PDV</v>
          </cell>
          <cell r="X1008" t="str">
            <v>PDV</v>
          </cell>
          <cell r="Y1008" t="str">
            <v>PDV</v>
          </cell>
          <cell r="Z1008" t="str">
            <v>PDV</v>
          </cell>
          <cell r="AA1008" t="str">
            <v>PDV</v>
          </cell>
          <cell r="AB1008" t="str">
            <v>PDV</v>
          </cell>
          <cell r="AC1008" t="str">
            <v>PDV</v>
          </cell>
          <cell r="AD1008" t="str">
            <v>PDV</v>
          </cell>
          <cell r="AE1008" t="str">
            <v>PDV</v>
          </cell>
          <cell r="AF1008" t="str">
            <v>PDV</v>
          </cell>
          <cell r="AG1008" t="str">
            <v>PDV</v>
          </cell>
          <cell r="AH1008" t="str">
            <v>PDV</v>
          </cell>
          <cell r="AI1008" t="str">
            <v>PDV</v>
          </cell>
        </row>
        <row r="1009">
          <cell r="L1009" t="str">
            <v>X</v>
          </cell>
          <cell r="M1009" t="str">
            <v>X</v>
          </cell>
          <cell r="N1009" t="str">
            <v>X2</v>
          </cell>
          <cell r="O1009" t="str">
            <v>TSO</v>
          </cell>
          <cell r="P1009" t="str">
            <v>TSO</v>
          </cell>
          <cell r="Q1009" t="str">
            <v>TSO</v>
          </cell>
          <cell r="R1009" t="str">
            <v>TSO</v>
          </cell>
          <cell r="S1009" t="str">
            <v>TSO</v>
          </cell>
          <cell r="T1009" t="str">
            <v>TSO</v>
          </cell>
          <cell r="U1009" t="str">
            <v>TSO</v>
          </cell>
          <cell r="V1009" t="str">
            <v>TSO</v>
          </cell>
          <cell r="W1009" t="str">
            <v>TSO</v>
          </cell>
          <cell r="X1009" t="str">
            <v>TSO</v>
          </cell>
          <cell r="Y1009" t="str">
            <v>TSO</v>
          </cell>
          <cell r="Z1009" t="str">
            <v>TSO</v>
          </cell>
          <cell r="AA1009" t="str">
            <v>TSO</v>
          </cell>
          <cell r="AB1009" t="str">
            <v>TSO</v>
          </cell>
          <cell r="AC1009" t="str">
            <v>TSO</v>
          </cell>
          <cell r="AD1009" t="str">
            <v>TSO</v>
          </cell>
          <cell r="AE1009" t="str">
            <v>TSO</v>
          </cell>
          <cell r="AF1009" t="str">
            <v>TSO</v>
          </cell>
          <cell r="AG1009" t="str">
            <v>TSO</v>
          </cell>
          <cell r="AH1009" t="str">
            <v>TSO</v>
          </cell>
          <cell r="AI1009" t="str">
            <v>TSO</v>
          </cell>
        </row>
        <row r="1010">
          <cell r="L1010" t="str">
            <v>PDV</v>
          </cell>
          <cell r="M1010" t="str">
            <v>DCD4</v>
          </cell>
          <cell r="N1010" t="str">
            <v>DCD4/1/16</v>
          </cell>
          <cell r="O1010" t="str">
            <v>DCD4/1/16</v>
          </cell>
          <cell r="P1010" t="str">
            <v>DCD4/1/16</v>
          </cell>
          <cell r="Q1010" t="str">
            <v>DCD4/1/16</v>
          </cell>
          <cell r="R1010" t="str">
            <v>DCD4/1/16</v>
          </cell>
          <cell r="S1010" t="str">
            <v>DCD4/1/16</v>
          </cell>
          <cell r="T1010" t="str">
            <v>DCD4/1/16</v>
          </cell>
          <cell r="U1010" t="str">
            <v>DCD4/1/16</v>
          </cell>
          <cell r="V1010" t="str">
            <v>DCD4/1/16</v>
          </cell>
          <cell r="W1010" t="str">
            <v>DCD4/1/16</v>
          </cell>
          <cell r="X1010" t="str">
            <v>DCD4/1/16</v>
          </cell>
          <cell r="Y1010" t="str">
            <v>DCD4/1/16</v>
          </cell>
          <cell r="Z1010" t="str">
            <v>DCD4/1/16</v>
          </cell>
          <cell r="AA1010" t="str">
            <v>DCD4/1/16</v>
          </cell>
          <cell r="AB1010" t="str">
            <v>DCD4/1/16</v>
          </cell>
          <cell r="AC1010" t="str">
            <v>DCD4/1/16</v>
          </cell>
          <cell r="AD1010" t="str">
            <v>DCD4/1/16</v>
          </cell>
          <cell r="AE1010" t="str">
            <v>DCD4/1/16</v>
          </cell>
          <cell r="AF1010" t="str">
            <v>DCD4/1/16</v>
          </cell>
          <cell r="AG1010" t="str">
            <v>DCD4/1/16</v>
          </cell>
          <cell r="AH1010" t="str">
            <v>DCD4/1/16</v>
          </cell>
          <cell r="AI1010" t="str">
            <v>DCD4/1/16</v>
          </cell>
          <cell r="AJ1010" t="str">
            <v>DCD4/1/16</v>
          </cell>
          <cell r="AK1010" t="str">
            <v>DCD4/1/16</v>
          </cell>
          <cell r="AL1010" t="str">
            <v>DCD4/1/16</v>
          </cell>
        </row>
        <row r="1011">
          <cell r="L1011" t="str">
            <v>PDV22/9/15</v>
          </cell>
          <cell r="M1011" t="str">
            <v>X12</v>
          </cell>
          <cell r="N1011" t="str">
            <v>X16</v>
          </cell>
          <cell r="O1011" t="str">
            <v>16XDJIBIDIONE</v>
          </cell>
          <cell r="P1011" t="str">
            <v>XDJIBIDIONE</v>
          </cell>
          <cell r="Q1011" t="str">
            <v>XDJIBIDIONE</v>
          </cell>
          <cell r="R1011" t="str">
            <v>XDJIBIDIONE</v>
          </cell>
          <cell r="S1011" t="str">
            <v>XDJIBIDIONE</v>
          </cell>
          <cell r="T1011" t="str">
            <v>XDJIBIDIONE</v>
          </cell>
          <cell r="U1011" t="str">
            <v>XDJIBIDIONE</v>
          </cell>
          <cell r="V1011" t="str">
            <v>XDJIBIDIONE</v>
          </cell>
          <cell r="W1011" t="str">
            <v>DJIBBIDIONEX</v>
          </cell>
          <cell r="X1011" t="str">
            <v>18XDJIBIDIONE</v>
          </cell>
          <cell r="Y1011" t="str">
            <v>X18DJIBIDIONE</v>
          </cell>
          <cell r="Z1011" t="str">
            <v>15DJIBIDIONXE</v>
          </cell>
          <cell r="AA1011" t="str">
            <v>20XJDIBIDIONE</v>
          </cell>
          <cell r="AB1011" t="str">
            <v>X18DJIBIDIONE</v>
          </cell>
          <cell r="AC1011" t="str">
            <v>XDJIBIDIONE</v>
          </cell>
          <cell r="AD1011" t="str">
            <v>XDJIBIDION</v>
          </cell>
          <cell r="AE1011" t="str">
            <v>27XDJIBIDIONE</v>
          </cell>
          <cell r="AF1011" t="str">
            <v>25XDJIBIDIONE</v>
          </cell>
          <cell r="AG1011" t="str">
            <v>XDJIBIDIONE</v>
          </cell>
          <cell r="AH1011" t="str">
            <v>24DJIBIDIONEX</v>
          </cell>
          <cell r="AI1011" t="str">
            <v>X23DJIBIDIONE</v>
          </cell>
        </row>
        <row r="1012">
          <cell r="L1012" t="str">
            <v>XOULAMP</v>
          </cell>
          <cell r="M1012" t="str">
            <v>XOULAMP</v>
          </cell>
          <cell r="N1012" t="str">
            <v>X29OULAMP</v>
          </cell>
          <cell r="O1012" t="str">
            <v>28XOULAMP</v>
          </cell>
          <cell r="P1012" t="str">
            <v>XOULAMP</v>
          </cell>
          <cell r="Q1012" t="str">
            <v>X15OULMP</v>
          </cell>
          <cell r="R1012" t="str">
            <v>X28OULAMP</v>
          </cell>
          <cell r="S1012" t="str">
            <v>X27OULAMP</v>
          </cell>
          <cell r="T1012" t="str">
            <v>X24OULAMP</v>
          </cell>
          <cell r="U1012" t="str">
            <v>30XOULAMP</v>
          </cell>
          <cell r="V1012" t="str">
            <v>23XOULMPA</v>
          </cell>
          <cell r="W1012" t="str">
            <v>23XOULMP</v>
          </cell>
          <cell r="X1012" t="str">
            <v>X22OULMP</v>
          </cell>
          <cell r="Y1012" t="str">
            <v>X21OULMP</v>
          </cell>
          <cell r="Z1012" t="str">
            <v>XOULMP</v>
          </cell>
          <cell r="AA1012" t="str">
            <v>XOULAMPA</v>
          </cell>
          <cell r="AB1012" t="str">
            <v>X26OULAMP</v>
          </cell>
          <cell r="AC1012" t="str">
            <v>X30OULAMP</v>
          </cell>
          <cell r="AD1012" t="str">
            <v>X29OULAMP</v>
          </cell>
          <cell r="AE1012" t="str">
            <v>X29OULAMP</v>
          </cell>
          <cell r="AF1012" t="str">
            <v>X28OULAMP</v>
          </cell>
          <cell r="AG1012" t="str">
            <v>X22OULAMP</v>
          </cell>
          <cell r="AH1012" t="str">
            <v>X27OULAMP</v>
          </cell>
          <cell r="AI1012" t="str">
            <v>X22OULAMP</v>
          </cell>
        </row>
        <row r="1013">
          <cell r="L1013" t="str">
            <v>X</v>
          </cell>
          <cell r="M1013" t="str">
            <v>X</v>
          </cell>
          <cell r="N1013" t="str">
            <v>X</v>
          </cell>
          <cell r="O1013" t="str">
            <v>PDVRX4</v>
          </cell>
          <cell r="P1013" t="str">
            <v>X</v>
          </cell>
          <cell r="Q1013" t="str">
            <v>6X10</v>
          </cell>
          <cell r="R1013" t="str">
            <v>X</v>
          </cell>
          <cell r="S1013" t="str">
            <v>5X</v>
          </cell>
          <cell r="T1013" t="str">
            <v>X</v>
          </cell>
          <cell r="U1013" t="str">
            <v>8X</v>
          </cell>
          <cell r="V1013" t="str">
            <v>X</v>
          </cell>
          <cell r="W1013" t="str">
            <v>X9</v>
          </cell>
          <cell r="X1013" t="str">
            <v>X</v>
          </cell>
          <cell r="Y1013" t="str">
            <v>ABS6XR</v>
          </cell>
          <cell r="Z1013" t="str">
            <v>X</v>
          </cell>
          <cell r="AA1013" t="str">
            <v>X</v>
          </cell>
          <cell r="AB1013" t="str">
            <v>21ABS</v>
          </cell>
          <cell r="AC1013" t="str">
            <v>XR10</v>
          </cell>
          <cell r="AD1013" t="str">
            <v>8X</v>
          </cell>
          <cell r="AE1013" t="str">
            <v>X</v>
          </cell>
          <cell r="AF1013" t="str">
            <v>X8</v>
          </cell>
          <cell r="AG1013" t="str">
            <v>8ABSXR14</v>
          </cell>
          <cell r="AH1013" t="str">
            <v>X</v>
          </cell>
          <cell r="AI1013" t="str">
            <v>X</v>
          </cell>
          <cell r="AJ1013">
            <v>12</v>
          </cell>
        </row>
        <row r="1014">
          <cell r="L1014" t="str">
            <v>DCD</v>
          </cell>
          <cell r="M1014" t="str">
            <v>DCD</v>
          </cell>
          <cell r="N1014" t="str">
            <v>DCD</v>
          </cell>
          <cell r="O1014" t="str">
            <v>DCD</v>
          </cell>
          <cell r="P1014" t="str">
            <v>DCD</v>
          </cell>
          <cell r="Q1014" t="str">
            <v>DCD</v>
          </cell>
          <cell r="R1014" t="str">
            <v>DCD</v>
          </cell>
          <cell r="S1014" t="str">
            <v>DCD</v>
          </cell>
          <cell r="T1014" t="str">
            <v>DCD</v>
          </cell>
          <cell r="U1014" t="str">
            <v>DCD</v>
          </cell>
          <cell r="V1014" t="str">
            <v>DCD</v>
          </cell>
          <cell r="W1014" t="str">
            <v>DCD</v>
          </cell>
          <cell r="X1014" t="str">
            <v>DCD</v>
          </cell>
          <cell r="Y1014" t="str">
            <v>DCD</v>
          </cell>
          <cell r="Z1014" t="str">
            <v>DCD</v>
          </cell>
          <cell r="AA1014" t="str">
            <v>DCD</v>
          </cell>
          <cell r="AB1014" t="str">
            <v>DCD</v>
          </cell>
          <cell r="AC1014" t="str">
            <v>DCD</v>
          </cell>
          <cell r="AD1014" t="str">
            <v>DCD</v>
          </cell>
          <cell r="AE1014" t="str">
            <v>DCD</v>
          </cell>
          <cell r="AF1014" t="str">
            <v>DCD</v>
          </cell>
          <cell r="AG1014" t="str">
            <v>DCD</v>
          </cell>
          <cell r="AH1014" t="str">
            <v>DCD</v>
          </cell>
          <cell r="AI1014" t="str">
            <v>DCD</v>
          </cell>
          <cell r="AJ1014" t="str">
            <v>DCD</v>
          </cell>
          <cell r="AK1014" t="str">
            <v>DCD</v>
          </cell>
          <cell r="AL1014" t="str">
            <v>DCD</v>
          </cell>
        </row>
        <row r="1015">
          <cell r="L1015" t="str">
            <v>X4</v>
          </cell>
          <cell r="M1015" t="str">
            <v>X</v>
          </cell>
          <cell r="N1015" t="str">
            <v>X5</v>
          </cell>
          <cell r="O1015" t="str">
            <v>X</v>
          </cell>
          <cell r="P1015" t="str">
            <v>ABS1RX14</v>
          </cell>
          <cell r="Q1015" t="str">
            <v>X</v>
          </cell>
          <cell r="R1015" t="str">
            <v>X14</v>
          </cell>
          <cell r="S1015" t="str">
            <v>X</v>
          </cell>
          <cell r="T1015" t="str">
            <v>ABS11XR18</v>
          </cell>
          <cell r="U1015" t="str">
            <v>X</v>
          </cell>
          <cell r="V1015" t="str">
            <v>x17</v>
          </cell>
          <cell r="W1015" t="str">
            <v>x</v>
          </cell>
          <cell r="X1015" t="str">
            <v>ABS16</v>
          </cell>
          <cell r="Y1015" t="str">
            <v>ABS</v>
          </cell>
          <cell r="Z1015" t="str">
            <v>PDV</v>
          </cell>
          <cell r="AA1015" t="str">
            <v>PDV</v>
          </cell>
          <cell r="AB1015" t="str">
            <v>PDV</v>
          </cell>
          <cell r="AC1015" t="str">
            <v>PDV</v>
          </cell>
          <cell r="AD1015" t="str">
            <v>PDV</v>
          </cell>
          <cell r="AE1015" t="str">
            <v>PDV</v>
          </cell>
          <cell r="AF1015" t="str">
            <v>PDV</v>
          </cell>
          <cell r="AG1015" t="str">
            <v>PDV</v>
          </cell>
          <cell r="AH1015" t="str">
            <v>PDV</v>
          </cell>
          <cell r="AI1015" t="str">
            <v>PDV</v>
          </cell>
        </row>
        <row r="1016">
          <cell r="L1016" t="str">
            <v>X</v>
          </cell>
          <cell r="M1016" t="str">
            <v>X</v>
          </cell>
          <cell r="N1016" t="str">
            <v>X</v>
          </cell>
          <cell r="O1016" t="str">
            <v>X25</v>
          </cell>
          <cell r="P1016" t="str">
            <v>X</v>
          </cell>
          <cell r="Q1016" t="str">
            <v>X27</v>
          </cell>
          <cell r="R1016" t="str">
            <v>X</v>
          </cell>
          <cell r="S1016" t="str">
            <v>27X</v>
          </cell>
          <cell r="T1016" t="str">
            <v>X</v>
          </cell>
          <cell r="U1016" t="str">
            <v>X23</v>
          </cell>
          <cell r="V1016" t="str">
            <v>X</v>
          </cell>
          <cell r="W1016" t="str">
            <v>X21</v>
          </cell>
          <cell r="X1016" t="str">
            <v>X</v>
          </cell>
          <cell r="Y1016" t="str">
            <v>20X</v>
          </cell>
          <cell r="Z1016" t="str">
            <v>X</v>
          </cell>
          <cell r="AA1016" t="str">
            <v>X</v>
          </cell>
          <cell r="AB1016" t="str">
            <v>X21</v>
          </cell>
          <cell r="AC1016" t="str">
            <v>X</v>
          </cell>
          <cell r="AD1016" t="str">
            <v>21X</v>
          </cell>
          <cell r="AE1016" t="str">
            <v>X28</v>
          </cell>
          <cell r="AF1016" t="str">
            <v>X</v>
          </cell>
          <cell r="AG1016" t="str">
            <v>X</v>
          </cell>
          <cell r="AH1016" t="str">
            <v>25ABSX</v>
          </cell>
          <cell r="AI1016" t="str">
            <v>X</v>
          </cell>
          <cell r="AJ1016" t="str">
            <v>X</v>
          </cell>
          <cell r="AK1016">
            <v>23</v>
          </cell>
        </row>
        <row r="1017">
          <cell r="L1017" t="str">
            <v>PDV</v>
          </cell>
          <cell r="M1017" t="str">
            <v>PDV</v>
          </cell>
          <cell r="N1017" t="str">
            <v>PDV</v>
          </cell>
          <cell r="O1017" t="str">
            <v>PDV</v>
          </cell>
          <cell r="P1017" t="str">
            <v>PDV</v>
          </cell>
          <cell r="Q1017" t="str">
            <v>PDV</v>
          </cell>
          <cell r="R1017" t="str">
            <v>PDV</v>
          </cell>
          <cell r="S1017" t="str">
            <v>PDV</v>
          </cell>
          <cell r="T1017" t="str">
            <v>PDV</v>
          </cell>
          <cell r="U1017" t="str">
            <v>PDV</v>
          </cell>
          <cell r="V1017" t="str">
            <v>PDV</v>
          </cell>
          <cell r="W1017" t="str">
            <v>PDV</v>
          </cell>
          <cell r="X1017" t="str">
            <v>PDV</v>
          </cell>
          <cell r="Y1017" t="str">
            <v>PDV</v>
          </cell>
          <cell r="Z1017" t="str">
            <v>PDV</v>
          </cell>
          <cell r="AA1017" t="str">
            <v>PDV</v>
          </cell>
          <cell r="AB1017" t="str">
            <v>PDV</v>
          </cell>
          <cell r="AC1017" t="str">
            <v>PDV</v>
          </cell>
          <cell r="AD1017" t="str">
            <v>PDV</v>
          </cell>
          <cell r="AE1017" t="str">
            <v>PDV</v>
          </cell>
          <cell r="AF1017" t="str">
            <v>PDV</v>
          </cell>
          <cell r="AG1017" t="str">
            <v>PDV</v>
          </cell>
          <cell r="AH1017" t="str">
            <v>PDV</v>
          </cell>
          <cell r="AI1017" t="str">
            <v>PDV</v>
          </cell>
        </row>
        <row r="1018">
          <cell r="L1018" t="str">
            <v>3X</v>
          </cell>
          <cell r="M1018" t="str">
            <v>X22</v>
          </cell>
          <cell r="N1018" t="str">
            <v>X</v>
          </cell>
          <cell r="O1018" t="str">
            <v>X18</v>
          </cell>
          <cell r="P1018" t="str">
            <v>X</v>
          </cell>
          <cell r="Q1018" t="str">
            <v>13X</v>
          </cell>
          <cell r="R1018" t="str">
            <v>X</v>
          </cell>
          <cell r="S1018" t="str">
            <v>X11</v>
          </cell>
          <cell r="T1018" t="str">
            <v>ABS18XR23</v>
          </cell>
          <cell r="U1018" t="str">
            <v>X</v>
          </cell>
          <cell r="V1018" t="str">
            <v>X21</v>
          </cell>
          <cell r="W1018" t="str">
            <v>X</v>
          </cell>
          <cell r="X1018" t="str">
            <v>X20</v>
          </cell>
          <cell r="Y1018" t="str">
            <v>X</v>
          </cell>
          <cell r="Z1018" t="str">
            <v>22X</v>
          </cell>
          <cell r="AA1018" t="str">
            <v>X</v>
          </cell>
          <cell r="AB1018" t="str">
            <v>X</v>
          </cell>
          <cell r="AC1018" t="str">
            <v>24X</v>
          </cell>
          <cell r="AD1018" t="str">
            <v>X</v>
          </cell>
          <cell r="AE1018" t="str">
            <v>X</v>
          </cell>
          <cell r="AF1018" t="str">
            <v>X25</v>
          </cell>
          <cell r="AG1018" t="str">
            <v>X</v>
          </cell>
          <cell r="AH1018" t="str">
            <v>X</v>
          </cell>
          <cell r="AI1018" t="str">
            <v>24X</v>
          </cell>
          <cell r="AJ1018" t="str">
            <v>X</v>
          </cell>
          <cell r="AK1018" t="str">
            <v>X</v>
          </cell>
          <cell r="AL1018">
            <v>22</v>
          </cell>
        </row>
        <row r="1019">
          <cell r="L1019" t="str">
            <v>X/8/1/16</v>
          </cell>
          <cell r="M1019" t="str">
            <v>ABS20</v>
          </cell>
          <cell r="N1019" t="str">
            <v>X1</v>
          </cell>
          <cell r="O1019" t="str">
            <v>ABS31</v>
          </cell>
          <cell r="P1019" t="str">
            <v>ABS</v>
          </cell>
          <cell r="Q1019" t="str">
            <v>PDV</v>
          </cell>
          <cell r="R1019" t="str">
            <v>PDV</v>
          </cell>
          <cell r="S1019" t="str">
            <v>PDV</v>
          </cell>
          <cell r="T1019" t="str">
            <v>PDV</v>
          </cell>
          <cell r="U1019" t="str">
            <v>PDVRX20</v>
          </cell>
          <cell r="V1019" t="str">
            <v>13X</v>
          </cell>
          <cell r="W1019" t="str">
            <v>X</v>
          </cell>
          <cell r="X1019" t="str">
            <v>ABS16</v>
          </cell>
          <cell r="Y1019" t="str">
            <v>XR23</v>
          </cell>
          <cell r="Z1019" t="str">
            <v>X</v>
          </cell>
          <cell r="AA1019" t="str">
            <v>ABS22</v>
          </cell>
          <cell r="AB1019" t="str">
            <v>XR18</v>
          </cell>
          <cell r="AC1019" t="str">
            <v>16X</v>
          </cell>
          <cell r="AD1019" t="str">
            <v>X</v>
          </cell>
          <cell r="AE1019" t="str">
            <v>X</v>
          </cell>
          <cell r="AF1019" t="str">
            <v>16X</v>
          </cell>
          <cell r="AG1019" t="str">
            <v>15X</v>
          </cell>
          <cell r="AH1019" t="str">
            <v>X</v>
          </cell>
          <cell r="AI1019" t="str">
            <v>X</v>
          </cell>
          <cell r="AJ1019" t="str">
            <v>15X</v>
          </cell>
          <cell r="AK1019" t="str">
            <v>X</v>
          </cell>
          <cell r="AL1019" t="str">
            <v>X</v>
          </cell>
        </row>
        <row r="1020">
          <cell r="L1020" t="str">
            <v>X</v>
          </cell>
          <cell r="M1020" t="str">
            <v>ABS7</v>
          </cell>
          <cell r="N1020" t="str">
            <v>ABS</v>
          </cell>
          <cell r="O1020" t="str">
            <v>PDV</v>
          </cell>
          <cell r="P1020" t="str">
            <v>PDV</v>
          </cell>
          <cell r="Q1020" t="str">
            <v>PDV</v>
          </cell>
          <cell r="R1020" t="str">
            <v>PDV</v>
          </cell>
          <cell r="S1020" t="str">
            <v>PDV</v>
          </cell>
          <cell r="T1020" t="str">
            <v>PDV</v>
          </cell>
          <cell r="U1020" t="str">
            <v>PDV</v>
          </cell>
          <cell r="V1020" t="str">
            <v>PDV</v>
          </cell>
          <cell r="W1020" t="str">
            <v>PDV</v>
          </cell>
          <cell r="X1020" t="str">
            <v>PDV</v>
          </cell>
          <cell r="Y1020" t="str">
            <v>PDV</v>
          </cell>
          <cell r="Z1020" t="str">
            <v>PDV</v>
          </cell>
          <cell r="AA1020" t="str">
            <v>PDV</v>
          </cell>
          <cell r="AB1020" t="str">
            <v>PDV</v>
          </cell>
          <cell r="AC1020" t="str">
            <v>PDV</v>
          </cell>
          <cell r="AD1020" t="str">
            <v>PDV</v>
          </cell>
          <cell r="AE1020" t="str">
            <v>PDV</v>
          </cell>
          <cell r="AF1020" t="str">
            <v>PDV</v>
          </cell>
          <cell r="AG1020" t="str">
            <v>PDV</v>
          </cell>
          <cell r="AH1020" t="str">
            <v>PDV</v>
          </cell>
          <cell r="AI1020" t="str">
            <v>PDV</v>
          </cell>
        </row>
        <row r="1021">
          <cell r="L1021" t="str">
            <v>TENX2</v>
          </cell>
          <cell r="M1021" t="str">
            <v>X12</v>
          </cell>
          <cell r="N1021" t="str">
            <v>X12/15</v>
          </cell>
          <cell r="O1021" t="str">
            <v>X11</v>
          </cell>
          <cell r="P1021" t="str">
            <v>X15</v>
          </cell>
          <cell r="Q1021" t="str">
            <v>ABS13</v>
          </cell>
          <cell r="R1021" t="str">
            <v>ABSXR24</v>
          </cell>
          <cell r="S1021" t="str">
            <v>ABS22XR26</v>
          </cell>
          <cell r="T1021" t="str">
            <v>X</v>
          </cell>
          <cell r="U1021" t="str">
            <v>ABS22</v>
          </cell>
          <cell r="V1021" t="str">
            <v>ABS</v>
          </cell>
          <cell r="W1021" t="str">
            <v>ABS</v>
          </cell>
          <cell r="X1021" t="str">
            <v>PDV</v>
          </cell>
          <cell r="Y1021" t="str">
            <v>PDV</v>
          </cell>
          <cell r="Z1021" t="str">
            <v>PDV</v>
          </cell>
          <cell r="AA1021" t="str">
            <v>PDV</v>
          </cell>
          <cell r="AB1021" t="str">
            <v>PDV</v>
          </cell>
          <cell r="AC1021" t="str">
            <v>PDV</v>
          </cell>
          <cell r="AD1021" t="str">
            <v>PDVRX6</v>
          </cell>
          <cell r="AE1021" t="str">
            <v>X29OULAMP</v>
          </cell>
          <cell r="AF1021" t="str">
            <v>X25</v>
          </cell>
          <cell r="AG1021" t="str">
            <v>X</v>
          </cell>
          <cell r="AH1021" t="str">
            <v>24ABS</v>
          </cell>
          <cell r="AI1021" t="str">
            <v>XR2</v>
          </cell>
          <cell r="AJ1021" t="str">
            <v>1ABS</v>
          </cell>
        </row>
        <row r="1022">
          <cell r="L1022" t="str">
            <v>TSO</v>
          </cell>
          <cell r="M1022" t="str">
            <v>TSO</v>
          </cell>
          <cell r="N1022" t="str">
            <v>X16</v>
          </cell>
          <cell r="O1022" t="str">
            <v>X16</v>
          </cell>
          <cell r="P1022" t="str">
            <v>X15</v>
          </cell>
          <cell r="Q1022" t="str">
            <v>X</v>
          </cell>
          <cell r="R1022" t="str">
            <v>X</v>
          </cell>
          <cell r="S1022" t="str">
            <v>X</v>
          </cell>
          <cell r="T1022" t="str">
            <v>8X</v>
          </cell>
          <cell r="U1022" t="str">
            <v>X</v>
          </cell>
          <cell r="V1022" t="str">
            <v>X14</v>
          </cell>
          <cell r="W1022" t="str">
            <v>X</v>
          </cell>
          <cell r="X1022" t="str">
            <v>X9</v>
          </cell>
          <cell r="Y1022" t="str">
            <v>X</v>
          </cell>
          <cell r="Z1022" t="str">
            <v>3X</v>
          </cell>
          <cell r="AA1022" t="str">
            <v>X</v>
          </cell>
          <cell r="AB1022" t="str">
            <v>X</v>
          </cell>
          <cell r="AC1022" t="str">
            <v>3X</v>
          </cell>
          <cell r="AD1022" t="str">
            <v>X</v>
          </cell>
          <cell r="AE1022" t="str">
            <v>3ABSXR6</v>
          </cell>
          <cell r="AF1022" t="str">
            <v>X</v>
          </cell>
          <cell r="AG1022" t="str">
            <v>X</v>
          </cell>
          <cell r="AH1022" t="str">
            <v>X5</v>
          </cell>
          <cell r="AI1022" t="str">
            <v>X</v>
          </cell>
          <cell r="AJ1022" t="str">
            <v>X</v>
          </cell>
          <cell r="AK1022">
            <v>2</v>
          </cell>
        </row>
        <row r="1023">
          <cell r="L1023" t="str">
            <v>XOULAMP</v>
          </cell>
          <cell r="M1023" t="str">
            <v>DCDOULAMP</v>
          </cell>
          <cell r="N1023" t="str">
            <v>DCD 01/16</v>
          </cell>
          <cell r="O1023" t="str">
            <v>DCD 01/16</v>
          </cell>
          <cell r="P1023" t="str">
            <v>DCD 01/16</v>
          </cell>
          <cell r="Q1023" t="str">
            <v>DCD 01/16</v>
          </cell>
          <cell r="R1023" t="str">
            <v>DCD 01/16</v>
          </cell>
          <cell r="S1023" t="str">
            <v>DCD 01/16</v>
          </cell>
          <cell r="T1023" t="str">
            <v>DCD 01/16</v>
          </cell>
          <cell r="U1023" t="str">
            <v>DCD 01/16</v>
          </cell>
          <cell r="V1023" t="str">
            <v>DCD 01/16</v>
          </cell>
          <cell r="W1023" t="str">
            <v>DCD 01/16</v>
          </cell>
          <cell r="X1023" t="str">
            <v>DCD 01/16</v>
          </cell>
          <cell r="Y1023" t="str">
            <v>DCD 01/16</v>
          </cell>
          <cell r="Z1023" t="str">
            <v>DCD 01/16</v>
          </cell>
          <cell r="AA1023" t="str">
            <v>DCD 01/16</v>
          </cell>
          <cell r="AB1023" t="str">
            <v>DCD 01/16</v>
          </cell>
          <cell r="AC1023" t="str">
            <v>DCD 01/16</v>
          </cell>
          <cell r="AD1023" t="str">
            <v>DCD 01/16</v>
          </cell>
          <cell r="AE1023" t="str">
            <v>DCD 01/16</v>
          </cell>
          <cell r="AF1023" t="str">
            <v>DCD 01/16</v>
          </cell>
          <cell r="AG1023" t="str">
            <v>DCD 01/16</v>
          </cell>
          <cell r="AH1023" t="str">
            <v>DCD 01/16</v>
          </cell>
          <cell r="AI1023" t="str">
            <v>DCD 01/16</v>
          </cell>
          <cell r="AJ1023" t="str">
            <v>DCD 01/16</v>
          </cell>
          <cell r="AK1023" t="str">
            <v>DCD 01/16</v>
          </cell>
          <cell r="AL1023" t="str">
            <v>DCD 01/16</v>
          </cell>
        </row>
        <row r="1024">
          <cell r="L1024" t="str">
            <v>X</v>
          </cell>
          <cell r="M1024" t="str">
            <v>X25</v>
          </cell>
          <cell r="N1024" t="str">
            <v>X</v>
          </cell>
          <cell r="O1024" t="str">
            <v>X25</v>
          </cell>
          <cell r="P1024" t="str">
            <v>X</v>
          </cell>
          <cell r="Q1024" t="str">
            <v>X19</v>
          </cell>
          <cell r="R1024" t="str">
            <v>X</v>
          </cell>
          <cell r="S1024" t="str">
            <v>ABS15XR18</v>
          </cell>
          <cell r="T1024" t="str">
            <v>X</v>
          </cell>
          <cell r="U1024" t="str">
            <v>X19</v>
          </cell>
          <cell r="V1024" t="str">
            <v>X</v>
          </cell>
          <cell r="W1024" t="str">
            <v>X23TSO</v>
          </cell>
          <cell r="X1024" t="str">
            <v>TSO</v>
          </cell>
          <cell r="Y1024" t="str">
            <v>TSO</v>
          </cell>
          <cell r="Z1024" t="str">
            <v>TSO</v>
          </cell>
          <cell r="AA1024" t="str">
            <v>TSO</v>
          </cell>
          <cell r="AB1024" t="str">
            <v>TSO</v>
          </cell>
          <cell r="AC1024" t="str">
            <v>TSO</v>
          </cell>
          <cell r="AD1024" t="str">
            <v>TSO</v>
          </cell>
          <cell r="AE1024" t="str">
            <v>TSO</v>
          </cell>
          <cell r="AF1024" t="str">
            <v>TSO</v>
          </cell>
          <cell r="AG1024" t="str">
            <v>TSO</v>
          </cell>
          <cell r="AH1024" t="str">
            <v>TSO</v>
          </cell>
          <cell r="AI1024" t="str">
            <v>TSO</v>
          </cell>
        </row>
        <row r="1025">
          <cell r="L1025" t="str">
            <v>XSINDIAN</v>
          </cell>
          <cell r="M1025" t="str">
            <v>X28SINDIAN</v>
          </cell>
          <cell r="N1025" t="str">
            <v>29XSINDIAN</v>
          </cell>
          <cell r="O1025" t="str">
            <v>X28SINDIAN</v>
          </cell>
          <cell r="P1025" t="str">
            <v>XSINDIAN</v>
          </cell>
          <cell r="Q1025" t="str">
            <v>X30SINDIAN</v>
          </cell>
          <cell r="R1025" t="str">
            <v>XSINDIAN</v>
          </cell>
          <cell r="S1025" t="str">
            <v>X11SINDIAN</v>
          </cell>
          <cell r="T1025" t="str">
            <v>XSINDIAN</v>
          </cell>
          <cell r="U1025" t="str">
            <v>14ABSINDIAN</v>
          </cell>
          <cell r="V1025" t="str">
            <v>X22SILINKINE</v>
          </cell>
          <cell r="W1025" t="str">
            <v>XSILINKINE</v>
          </cell>
          <cell r="X1025" t="str">
            <v>XSILINKINE</v>
          </cell>
          <cell r="Y1025" t="str">
            <v>X6SILINKINE</v>
          </cell>
          <cell r="Z1025" t="str">
            <v>XSILNKINE</v>
          </cell>
          <cell r="AA1025" t="str">
            <v>X15SILINKINE</v>
          </cell>
          <cell r="AB1025" t="str">
            <v>XSILINKINE</v>
          </cell>
          <cell r="AC1025" t="str">
            <v>XSILINKINE</v>
          </cell>
          <cell r="AD1025" t="str">
            <v>XSILINKINE</v>
          </cell>
          <cell r="AE1025" t="str">
            <v>XSILINKINE</v>
          </cell>
          <cell r="AF1025" t="str">
            <v>XSILINKINE</v>
          </cell>
          <cell r="AG1025" t="str">
            <v>XSILINKINE</v>
          </cell>
          <cell r="AH1025" t="str">
            <v>XSILINKINE</v>
          </cell>
          <cell r="AI1025" t="str">
            <v>XSILINKINE</v>
          </cell>
        </row>
        <row r="1026">
          <cell r="L1026" t="str">
            <v>X14/01/16</v>
          </cell>
          <cell r="M1026" t="str">
            <v>11XSILINKINE</v>
          </cell>
          <cell r="N1026" t="str">
            <v>SILINKINEX12</v>
          </cell>
          <cell r="O1026" t="str">
            <v>X11SILINKINE</v>
          </cell>
          <cell r="P1026" t="str">
            <v>XSILINKINE</v>
          </cell>
          <cell r="Q1026" t="str">
            <v>X9SILINKINE</v>
          </cell>
          <cell r="R1026" t="str">
            <v>XSILINKINE</v>
          </cell>
          <cell r="S1026" t="str">
            <v>X18SILINKINE</v>
          </cell>
          <cell r="T1026" t="str">
            <v>XSILINKINE</v>
          </cell>
          <cell r="U1026" t="str">
            <v>16XSILINKINE</v>
          </cell>
          <cell r="V1026" t="str">
            <v>XSILINKINE</v>
          </cell>
          <cell r="W1026" t="str">
            <v>SILINKINEX27</v>
          </cell>
          <cell r="X1026" t="str">
            <v>XSILINKINE</v>
          </cell>
          <cell r="Y1026" t="str">
            <v>X6SILINKINE</v>
          </cell>
          <cell r="Z1026" t="str">
            <v>XSILINKINE</v>
          </cell>
          <cell r="AA1026" t="str">
            <v>X15SILINKINE</v>
          </cell>
          <cell r="AB1026" t="str">
            <v>XSILINKINE</v>
          </cell>
          <cell r="AC1026" t="str">
            <v>XSILINKINE</v>
          </cell>
          <cell r="AD1026" t="str">
            <v>XSILINKINE</v>
          </cell>
          <cell r="AE1026" t="str">
            <v>7XSILINKINE</v>
          </cell>
          <cell r="AF1026" t="str">
            <v>XSILINKINE</v>
          </cell>
          <cell r="AG1026" t="str">
            <v>X8SILINKINE</v>
          </cell>
          <cell r="AH1026" t="str">
            <v>XSILINKINE</v>
          </cell>
          <cell r="AI1026" t="str">
            <v>X8SILINKINE</v>
          </cell>
        </row>
        <row r="1027">
          <cell r="L1027" t="str">
            <v>X13/6/1/16</v>
          </cell>
          <cell r="M1027" t="str">
            <v>X6</v>
          </cell>
          <cell r="N1027" t="str">
            <v>X12</v>
          </cell>
          <cell r="O1027" t="str">
            <v>X11</v>
          </cell>
          <cell r="P1027" t="str">
            <v>X</v>
          </cell>
          <cell r="Q1027" t="str">
            <v>12X</v>
          </cell>
          <cell r="R1027" t="str">
            <v>X9</v>
          </cell>
          <cell r="S1027" t="str">
            <v>X</v>
          </cell>
          <cell r="T1027" t="str">
            <v>X</v>
          </cell>
          <cell r="U1027" t="str">
            <v>X2TSO</v>
          </cell>
          <cell r="V1027" t="str">
            <v>TSO</v>
          </cell>
          <cell r="W1027" t="str">
            <v>TSO</v>
          </cell>
          <cell r="X1027" t="str">
            <v>TSO</v>
          </cell>
          <cell r="Y1027" t="str">
            <v>TSO</v>
          </cell>
          <cell r="Z1027" t="str">
            <v>TSO</v>
          </cell>
          <cell r="AA1027" t="str">
            <v>TSO</v>
          </cell>
          <cell r="AB1027" t="str">
            <v>TSO</v>
          </cell>
          <cell r="AC1027" t="str">
            <v>TSO</v>
          </cell>
          <cell r="AD1027" t="str">
            <v>TSO</v>
          </cell>
          <cell r="AE1027" t="str">
            <v>TSO</v>
          </cell>
          <cell r="AF1027" t="str">
            <v>TSO</v>
          </cell>
          <cell r="AG1027" t="str">
            <v>TSO</v>
          </cell>
          <cell r="AH1027" t="str">
            <v>TSO</v>
          </cell>
          <cell r="AI1027" t="str">
            <v>TSO</v>
          </cell>
        </row>
        <row r="1028">
          <cell r="L1028" t="str">
            <v>ABS23</v>
          </cell>
          <cell r="M1028" t="str">
            <v>X</v>
          </cell>
          <cell r="N1028" t="str">
            <v>X22</v>
          </cell>
          <cell r="O1028" t="str">
            <v>DIONDJIX22</v>
          </cell>
          <cell r="P1028" t="str">
            <v>20DIONDJIX</v>
          </cell>
          <cell r="Q1028" t="str">
            <v>21XDIONDJI</v>
          </cell>
          <cell r="R1028" t="str">
            <v>X23DIONDJI</v>
          </cell>
          <cell r="S1028" t="str">
            <v>X25DIONDJI</v>
          </cell>
          <cell r="T1028" t="str">
            <v>XDIONDJI</v>
          </cell>
          <cell r="U1028" t="str">
            <v>23XDIONDJI</v>
          </cell>
          <cell r="V1028" t="str">
            <v>XDIONDJI</v>
          </cell>
          <cell r="W1028" t="str">
            <v>X23DIONDJI</v>
          </cell>
          <cell r="X1028" t="str">
            <v>X12DIONDJ</v>
          </cell>
          <cell r="Y1028" t="str">
            <v>X10DIONDJI</v>
          </cell>
          <cell r="Z1028" t="str">
            <v>XDIONDJI</v>
          </cell>
          <cell r="AA1028" t="str">
            <v>XDIONDJI</v>
          </cell>
          <cell r="AB1028" t="str">
            <v>XDIONDJI</v>
          </cell>
          <cell r="AC1028" t="str">
            <v>X18DIONDJI</v>
          </cell>
          <cell r="AD1028" t="str">
            <v>XDIONDJI</v>
          </cell>
          <cell r="AE1028" t="str">
            <v>X15DIONDJI</v>
          </cell>
          <cell r="AF1028" t="str">
            <v>XDJIONDJI</v>
          </cell>
          <cell r="AG1028" t="str">
            <v>X20DIONDJI</v>
          </cell>
          <cell r="AH1028" t="str">
            <v>XDIONDJI</v>
          </cell>
          <cell r="AI1028" t="str">
            <v>XDIONDJI</v>
          </cell>
        </row>
        <row r="1029">
          <cell r="L1029" t="str">
            <v>PDV7/15</v>
          </cell>
          <cell r="M1029" t="str">
            <v>PDV</v>
          </cell>
          <cell r="N1029" t="str">
            <v>PDV</v>
          </cell>
          <cell r="O1029" t="str">
            <v>PDV</v>
          </cell>
          <cell r="P1029" t="str">
            <v>PDV</v>
          </cell>
          <cell r="Q1029" t="str">
            <v>PDV</v>
          </cell>
          <cell r="R1029" t="str">
            <v>PDV</v>
          </cell>
          <cell r="S1029" t="str">
            <v>PDV</v>
          </cell>
          <cell r="T1029" t="str">
            <v>PDV</v>
          </cell>
          <cell r="U1029" t="str">
            <v>PDV</v>
          </cell>
          <cell r="V1029" t="str">
            <v>PDV</v>
          </cell>
          <cell r="W1029" t="str">
            <v>PDV</v>
          </cell>
          <cell r="X1029" t="str">
            <v>PDV</v>
          </cell>
          <cell r="Y1029" t="str">
            <v>PDV</v>
          </cell>
          <cell r="Z1029" t="str">
            <v>PDV</v>
          </cell>
          <cell r="AA1029" t="str">
            <v>PDV</v>
          </cell>
          <cell r="AB1029" t="str">
            <v>PDV</v>
          </cell>
          <cell r="AC1029" t="str">
            <v>PDV</v>
          </cell>
          <cell r="AD1029" t="str">
            <v>PDV</v>
          </cell>
          <cell r="AE1029" t="str">
            <v>PDV</v>
          </cell>
          <cell r="AF1029" t="str">
            <v>PDV</v>
          </cell>
          <cell r="AG1029" t="str">
            <v>PDV</v>
          </cell>
          <cell r="AH1029" t="str">
            <v>PDV</v>
          </cell>
          <cell r="AI1029" t="str">
            <v>PDV</v>
          </cell>
        </row>
        <row r="1030">
          <cell r="L1030" t="str">
            <v>PDV</v>
          </cell>
          <cell r="M1030" t="str">
            <v>PDV</v>
          </cell>
          <cell r="N1030" t="str">
            <v>PDV</v>
          </cell>
          <cell r="O1030" t="str">
            <v>PDV</v>
          </cell>
          <cell r="P1030" t="str">
            <v>PDV</v>
          </cell>
          <cell r="Q1030" t="str">
            <v>PDV</v>
          </cell>
          <cell r="R1030" t="str">
            <v>PDV</v>
          </cell>
          <cell r="S1030" t="str">
            <v>PDV</v>
          </cell>
          <cell r="T1030" t="str">
            <v>PDV</v>
          </cell>
          <cell r="U1030" t="str">
            <v>PDV</v>
          </cell>
          <cell r="V1030" t="str">
            <v>PDV</v>
          </cell>
          <cell r="W1030" t="str">
            <v>PDV</v>
          </cell>
          <cell r="X1030" t="str">
            <v>PDV</v>
          </cell>
          <cell r="Y1030" t="str">
            <v>PDV</v>
          </cell>
          <cell r="Z1030" t="str">
            <v>PDV</v>
          </cell>
          <cell r="AA1030" t="str">
            <v>PDV</v>
          </cell>
          <cell r="AB1030" t="str">
            <v>PDV</v>
          </cell>
          <cell r="AC1030" t="str">
            <v>PDV</v>
          </cell>
          <cell r="AD1030" t="str">
            <v>PDV</v>
          </cell>
          <cell r="AE1030" t="str">
            <v>PDV</v>
          </cell>
          <cell r="AF1030" t="str">
            <v>PDV</v>
          </cell>
          <cell r="AG1030" t="str">
            <v>PDV</v>
          </cell>
          <cell r="AH1030" t="str">
            <v>PDV</v>
          </cell>
          <cell r="AI1030" t="str">
            <v>PDV</v>
          </cell>
        </row>
        <row r="1031">
          <cell r="L1031" t="str">
            <v>ABS25</v>
          </cell>
          <cell r="M1031" t="str">
            <v>ABS</v>
          </cell>
          <cell r="N1031" t="str">
            <v>PDV</v>
          </cell>
          <cell r="O1031" t="str">
            <v>PDV</v>
          </cell>
          <cell r="P1031" t="str">
            <v>X13PDVR</v>
          </cell>
          <cell r="Q1031" t="str">
            <v>ABS12</v>
          </cell>
          <cell r="R1031" t="str">
            <v>ABS</v>
          </cell>
          <cell r="S1031" t="str">
            <v>PDV</v>
          </cell>
          <cell r="T1031" t="str">
            <v>PDV</v>
          </cell>
          <cell r="U1031" t="str">
            <v>PDVRX26</v>
          </cell>
          <cell r="V1031" t="str">
            <v>ABS21</v>
          </cell>
          <cell r="W1031" t="str">
            <v>ABS</v>
          </cell>
          <cell r="X1031" t="str">
            <v>PDV</v>
          </cell>
          <cell r="Y1031" t="str">
            <v>PDV</v>
          </cell>
          <cell r="Z1031" t="str">
            <v>PDV</v>
          </cell>
          <cell r="AA1031" t="str">
            <v>PDV</v>
          </cell>
          <cell r="AB1031" t="str">
            <v>PDV</v>
          </cell>
          <cell r="AC1031" t="str">
            <v>PDV</v>
          </cell>
          <cell r="AD1031" t="str">
            <v>PDV</v>
          </cell>
          <cell r="AE1031" t="str">
            <v>PDV</v>
          </cell>
          <cell r="AF1031" t="str">
            <v>PDV</v>
          </cell>
          <cell r="AG1031" t="str">
            <v>PDV</v>
          </cell>
          <cell r="AH1031" t="str">
            <v>PDV</v>
          </cell>
          <cell r="AI1031" t="str">
            <v>PDV</v>
          </cell>
        </row>
        <row r="1032">
          <cell r="L1032" t="str">
            <v>X21BOUGOUTOUB</v>
          </cell>
          <cell r="M1032" t="str">
            <v>BOUGOUTOUBX</v>
          </cell>
          <cell r="N1032" t="str">
            <v>XBOUGOUTOUB</v>
          </cell>
          <cell r="O1032" t="str">
            <v>X21BOUGOUT</v>
          </cell>
          <cell r="P1032" t="str">
            <v>BOUGOUTX21</v>
          </cell>
          <cell r="Q1032" t="str">
            <v>X19BOUGOUT</v>
          </cell>
          <cell r="R1032" t="str">
            <v>23XBOUGOUTOUB</v>
          </cell>
          <cell r="S1032" t="str">
            <v>X23BOUGOUT</v>
          </cell>
          <cell r="T1032" t="str">
            <v>X23BOUGOUT</v>
          </cell>
          <cell r="U1032" t="str">
            <v>XBOUGOUT</v>
          </cell>
          <cell r="V1032" t="str">
            <v>XBOUGOUT</v>
          </cell>
          <cell r="W1032" t="str">
            <v>11BOUGOUTX</v>
          </cell>
          <cell r="X1032" t="str">
            <v>16BOUGOUTUXB</v>
          </cell>
          <cell r="Y1032" t="str">
            <v>XBOUGOUT</v>
          </cell>
          <cell r="Z1032" t="str">
            <v>XBOUGOUT</v>
          </cell>
          <cell r="AA1032" t="str">
            <v>XBOUGOUTOU</v>
          </cell>
          <cell r="AB1032" t="str">
            <v>XBOUGOUT</v>
          </cell>
          <cell r="AC1032" t="str">
            <v>XBOUGOUT</v>
          </cell>
          <cell r="AD1032" t="str">
            <v>DCD26/06/17</v>
          </cell>
          <cell r="AE1032" t="str">
            <v>DCD26/06/17</v>
          </cell>
          <cell r="AF1032" t="str">
            <v>DCD26/06/17</v>
          </cell>
          <cell r="AG1032" t="str">
            <v>DCD26/06/17</v>
          </cell>
          <cell r="AH1032" t="str">
            <v>DCD26/06/17</v>
          </cell>
          <cell r="AI1032" t="str">
            <v>DCD26/06/17</v>
          </cell>
        </row>
        <row r="1033">
          <cell r="L1033" t="str">
            <v>DCD3/7/15</v>
          </cell>
          <cell r="M1033" t="str">
            <v>DCD3/7/15</v>
          </cell>
          <cell r="N1033" t="str">
            <v>DCD3/7/16</v>
          </cell>
          <cell r="O1033" t="str">
            <v>DCD3/7/16</v>
          </cell>
          <cell r="P1033" t="str">
            <v>DCD3/7/16</v>
          </cell>
          <cell r="Q1033" t="str">
            <v>DCD3/7/16</v>
          </cell>
          <cell r="R1033" t="str">
            <v>DCD3/7/16</v>
          </cell>
          <cell r="S1033" t="str">
            <v>DCD3/7/16</v>
          </cell>
          <cell r="T1033" t="str">
            <v>DCD3/7/16</v>
          </cell>
          <cell r="U1033" t="str">
            <v>DCD3/7/16</v>
          </cell>
          <cell r="V1033" t="str">
            <v>DCD3/7/16</v>
          </cell>
          <cell r="W1033" t="str">
            <v>DCD3/7/16</v>
          </cell>
          <cell r="X1033" t="str">
            <v>DCD3/7/16</v>
          </cell>
          <cell r="Y1033" t="str">
            <v>DCD3/7/16</v>
          </cell>
          <cell r="Z1033" t="str">
            <v>DCD3/7/16</v>
          </cell>
          <cell r="AA1033" t="str">
            <v>DCD3/7/16</v>
          </cell>
          <cell r="AB1033" t="str">
            <v>DCD3/7/16</v>
          </cell>
          <cell r="AC1033" t="str">
            <v>DCD3/7/16</v>
          </cell>
          <cell r="AD1033" t="str">
            <v>DCD3/7/16</v>
          </cell>
          <cell r="AE1033" t="str">
            <v>DCD3/7/16</v>
          </cell>
          <cell r="AF1033" t="str">
            <v>DCD3/7/16</v>
          </cell>
          <cell r="AG1033" t="str">
            <v>DCD3/7/16</v>
          </cell>
          <cell r="AH1033" t="str">
            <v>DCD3/7/16</v>
          </cell>
          <cell r="AI1033" t="str">
            <v>DCD3/7/16</v>
          </cell>
          <cell r="AJ1033" t="str">
            <v>DCD3/7/16</v>
          </cell>
          <cell r="AK1033" t="str">
            <v>DCD3/7/16</v>
          </cell>
          <cell r="AL1033" t="str">
            <v>DCD3/7/16</v>
          </cell>
        </row>
        <row r="1034">
          <cell r="L1034" t="str">
            <v>PDV</v>
          </cell>
          <cell r="M1034" t="str">
            <v>PDV</v>
          </cell>
          <cell r="N1034" t="str">
            <v>PDV</v>
          </cell>
          <cell r="O1034" t="str">
            <v>PDV</v>
          </cell>
          <cell r="P1034" t="str">
            <v>PDV</v>
          </cell>
          <cell r="Q1034" t="str">
            <v>PDV</v>
          </cell>
          <cell r="R1034" t="str">
            <v>PDV</v>
          </cell>
          <cell r="S1034" t="str">
            <v>PDV</v>
          </cell>
          <cell r="T1034" t="str">
            <v>PDV</v>
          </cell>
          <cell r="U1034" t="str">
            <v>PDV</v>
          </cell>
          <cell r="V1034" t="str">
            <v>PDV</v>
          </cell>
          <cell r="W1034" t="str">
            <v>PDV</v>
          </cell>
          <cell r="X1034" t="str">
            <v>PDV</v>
          </cell>
          <cell r="Y1034" t="str">
            <v>PDV</v>
          </cell>
          <cell r="Z1034" t="str">
            <v>PDV</v>
          </cell>
          <cell r="AA1034" t="str">
            <v>PDV</v>
          </cell>
          <cell r="AB1034" t="str">
            <v>PDV</v>
          </cell>
          <cell r="AC1034" t="str">
            <v>PDV</v>
          </cell>
          <cell r="AD1034" t="str">
            <v>PDV</v>
          </cell>
          <cell r="AE1034" t="str">
            <v>PDV</v>
          </cell>
          <cell r="AF1034" t="str">
            <v>PDV</v>
          </cell>
          <cell r="AG1034" t="str">
            <v>PDV</v>
          </cell>
          <cell r="AH1034" t="str">
            <v>PDV</v>
          </cell>
          <cell r="AI1034" t="str">
            <v>PDV</v>
          </cell>
        </row>
        <row r="1035">
          <cell r="L1035" t="str">
            <v>X23</v>
          </cell>
          <cell r="M1035" t="str">
            <v>X13</v>
          </cell>
          <cell r="N1035" t="str">
            <v>X</v>
          </cell>
          <cell r="O1035" t="str">
            <v>X14</v>
          </cell>
          <cell r="P1035" t="str">
            <v>X</v>
          </cell>
          <cell r="Q1035" t="str">
            <v>x12</v>
          </cell>
          <cell r="R1035" t="str">
            <v>x</v>
          </cell>
          <cell r="S1035" t="str">
            <v>X8</v>
          </cell>
          <cell r="T1035" t="str">
            <v>X</v>
          </cell>
          <cell r="U1035" t="str">
            <v>ABS6XR7</v>
          </cell>
          <cell r="V1035" t="str">
            <v>X</v>
          </cell>
          <cell r="W1035" t="str">
            <v>X4</v>
          </cell>
          <cell r="X1035" t="str">
            <v>X</v>
          </cell>
          <cell r="Y1035" t="str">
            <v>3ABS</v>
          </cell>
          <cell r="Z1035" t="str">
            <v>ABS</v>
          </cell>
          <cell r="AA1035" t="str">
            <v>ABS</v>
          </cell>
          <cell r="AB1035" t="str">
            <v>PDV</v>
          </cell>
          <cell r="AC1035" t="str">
            <v>PDV</v>
          </cell>
          <cell r="AD1035" t="str">
            <v>PDV</v>
          </cell>
          <cell r="AE1035" t="str">
            <v>PDV</v>
          </cell>
          <cell r="AF1035" t="str">
            <v>PDV</v>
          </cell>
          <cell r="AG1035" t="str">
            <v>PDV</v>
          </cell>
          <cell r="AH1035" t="str">
            <v>PDV</v>
          </cell>
          <cell r="AI1035" t="str">
            <v>PDV</v>
          </cell>
        </row>
        <row r="1036">
          <cell r="L1036" t="str">
            <v>X2/X31/29/1/16</v>
          </cell>
          <cell r="M1036" t="str">
            <v>X29</v>
          </cell>
          <cell r="N1036" t="str">
            <v>X19</v>
          </cell>
          <cell r="O1036" t="str">
            <v>X</v>
          </cell>
          <cell r="P1036" t="str">
            <v>15ABS/X21</v>
          </cell>
          <cell r="Q1036" t="str">
            <v>X</v>
          </cell>
          <cell r="R1036" t="str">
            <v>22X</v>
          </cell>
          <cell r="S1036" t="str">
            <v>X</v>
          </cell>
          <cell r="T1036" t="str">
            <v>ABS19</v>
          </cell>
          <cell r="U1036" t="str">
            <v>ABS</v>
          </cell>
          <cell r="V1036" t="str">
            <v>PDV</v>
          </cell>
          <cell r="W1036" t="str">
            <v>PDV</v>
          </cell>
          <cell r="X1036" t="str">
            <v>PDV</v>
          </cell>
          <cell r="Y1036" t="str">
            <v>PDV</v>
          </cell>
          <cell r="Z1036" t="str">
            <v>PDV</v>
          </cell>
          <cell r="AA1036" t="str">
            <v>PDV</v>
          </cell>
          <cell r="AB1036" t="str">
            <v>PDV</v>
          </cell>
          <cell r="AC1036" t="str">
            <v>PDV</v>
          </cell>
          <cell r="AD1036" t="str">
            <v>PDV</v>
          </cell>
          <cell r="AE1036" t="str">
            <v>PDV</v>
          </cell>
          <cell r="AF1036" t="str">
            <v>PDV</v>
          </cell>
          <cell r="AG1036" t="str">
            <v>PDV</v>
          </cell>
          <cell r="AH1036" t="str">
            <v>PDV</v>
          </cell>
          <cell r="AI1036" t="str">
            <v>PDV</v>
          </cell>
        </row>
        <row r="1037">
          <cell r="L1037" t="str">
            <v>X16/17/2/16</v>
          </cell>
          <cell r="M1037" t="str">
            <v>X27</v>
          </cell>
          <cell r="N1037" t="str">
            <v>X26</v>
          </cell>
          <cell r="O1037" t="str">
            <v>X</v>
          </cell>
          <cell r="P1037" t="str">
            <v>22X25</v>
          </cell>
          <cell r="Q1037" t="str">
            <v>X</v>
          </cell>
          <cell r="R1037" t="str">
            <v>X24</v>
          </cell>
          <cell r="S1037" t="str">
            <v>22X19</v>
          </cell>
          <cell r="T1037" t="str">
            <v>X</v>
          </cell>
          <cell r="U1037" t="str">
            <v>X</v>
          </cell>
          <cell r="V1037" t="str">
            <v>X</v>
          </cell>
          <cell r="W1037" t="str">
            <v>ABS3</v>
          </cell>
          <cell r="X1037" t="str">
            <v>ABS</v>
          </cell>
          <cell r="Y1037" t="str">
            <v>PDV</v>
          </cell>
          <cell r="Z1037" t="str">
            <v>PDV</v>
          </cell>
          <cell r="AA1037" t="str">
            <v>PDV</v>
          </cell>
          <cell r="AB1037" t="str">
            <v>PDV</v>
          </cell>
          <cell r="AC1037" t="str">
            <v>PDV</v>
          </cell>
          <cell r="AD1037" t="str">
            <v>PDV</v>
          </cell>
          <cell r="AE1037" t="str">
            <v>PDV</v>
          </cell>
          <cell r="AF1037" t="str">
            <v>PDV</v>
          </cell>
          <cell r="AG1037" t="str">
            <v>PDV</v>
          </cell>
          <cell r="AH1037" t="str">
            <v>PDV</v>
          </cell>
          <cell r="AI1037" t="str">
            <v>PDV</v>
          </cell>
        </row>
        <row r="1038">
          <cell r="L1038" t="str">
            <v>X23</v>
          </cell>
          <cell r="M1038" t="str">
            <v>X28</v>
          </cell>
          <cell r="N1038" t="str">
            <v>X26</v>
          </cell>
          <cell r="O1038" t="str">
            <v>ABS25</v>
          </cell>
          <cell r="P1038" t="str">
            <v>TSO</v>
          </cell>
          <cell r="Q1038" t="str">
            <v>TSO</v>
          </cell>
          <cell r="R1038" t="str">
            <v>TSO</v>
          </cell>
          <cell r="S1038" t="str">
            <v>TSO</v>
          </cell>
          <cell r="T1038" t="str">
            <v>TSO</v>
          </cell>
          <cell r="U1038" t="str">
            <v>TSO</v>
          </cell>
          <cell r="V1038" t="str">
            <v>TSO</v>
          </cell>
          <cell r="W1038" t="str">
            <v>TSO</v>
          </cell>
          <cell r="X1038" t="str">
            <v>TSO</v>
          </cell>
          <cell r="Y1038" t="str">
            <v>TSO</v>
          </cell>
          <cell r="Z1038" t="str">
            <v>TSO</v>
          </cell>
          <cell r="AA1038" t="str">
            <v>TSO</v>
          </cell>
          <cell r="AB1038" t="str">
            <v>TSO</v>
          </cell>
          <cell r="AC1038" t="str">
            <v>TSO</v>
          </cell>
          <cell r="AD1038" t="str">
            <v>TSO</v>
          </cell>
          <cell r="AE1038" t="str">
            <v>TSO</v>
          </cell>
          <cell r="AF1038" t="str">
            <v>TSO</v>
          </cell>
          <cell r="AG1038" t="str">
            <v>TSO</v>
          </cell>
          <cell r="AH1038" t="str">
            <v>TSO</v>
          </cell>
          <cell r="AI1038" t="str">
            <v>TSO</v>
          </cell>
        </row>
        <row r="1039">
          <cell r="L1039" t="str">
            <v>X23</v>
          </cell>
          <cell r="M1039" t="str">
            <v>X22</v>
          </cell>
          <cell r="N1039" t="str">
            <v>X16</v>
          </cell>
          <cell r="O1039" t="str">
            <v>X</v>
          </cell>
          <cell r="P1039" t="str">
            <v>X21</v>
          </cell>
          <cell r="Q1039" t="str">
            <v>19/X17</v>
          </cell>
          <cell r="R1039" t="str">
            <v>X16/20</v>
          </cell>
          <cell r="S1039" t="str">
            <v>X</v>
          </cell>
          <cell r="T1039" t="str">
            <v>ABS18XR22</v>
          </cell>
          <cell r="U1039" t="str">
            <v>X</v>
          </cell>
          <cell r="V1039" t="str">
            <v>X21</v>
          </cell>
          <cell r="W1039" t="str">
            <v>X</v>
          </cell>
          <cell r="X1039" t="str">
            <v>X19</v>
          </cell>
          <cell r="Y1039" t="str">
            <v>19X</v>
          </cell>
          <cell r="Z1039" t="str">
            <v>X</v>
          </cell>
          <cell r="AA1039" t="str">
            <v>17X</v>
          </cell>
          <cell r="AB1039" t="str">
            <v>X</v>
          </cell>
          <cell r="AC1039" t="str">
            <v>22X</v>
          </cell>
          <cell r="AD1039" t="str">
            <v>X</v>
          </cell>
          <cell r="AE1039" t="str">
            <v>21ABSXR24</v>
          </cell>
          <cell r="AF1039" t="str">
            <v>X</v>
          </cell>
          <cell r="AG1039" t="str">
            <v>X</v>
          </cell>
          <cell r="AH1039" t="str">
            <v>24X</v>
          </cell>
          <cell r="AI1039" t="str">
            <v>X</v>
          </cell>
          <cell r="AJ1039" t="str">
            <v>X</v>
          </cell>
          <cell r="AK1039">
            <v>22</v>
          </cell>
        </row>
        <row r="1040">
          <cell r="L1040" t="str">
            <v>X</v>
          </cell>
          <cell r="M1040" t="str">
            <v>X28</v>
          </cell>
          <cell r="N1040" t="str">
            <v>X25</v>
          </cell>
          <cell r="O1040" t="str">
            <v>X</v>
          </cell>
          <cell r="P1040" t="str">
            <v>X22</v>
          </cell>
          <cell r="Q1040" t="str">
            <v>X</v>
          </cell>
          <cell r="R1040" t="str">
            <v>ABS24/X30</v>
          </cell>
          <cell r="S1040" t="str">
            <v>29X</v>
          </cell>
          <cell r="T1040" t="str">
            <v>X</v>
          </cell>
          <cell r="U1040" t="str">
            <v>X27</v>
          </cell>
          <cell r="V1040" t="str">
            <v>X</v>
          </cell>
          <cell r="W1040" t="str">
            <v>X28</v>
          </cell>
          <cell r="X1040" t="str">
            <v>X</v>
          </cell>
          <cell r="Y1040" t="str">
            <v>25ABSXR26</v>
          </cell>
          <cell r="Z1040" t="str">
            <v>X</v>
          </cell>
          <cell r="AA1040" t="str">
            <v>X</v>
          </cell>
          <cell r="AB1040" t="str">
            <v>X26</v>
          </cell>
          <cell r="AC1040" t="str">
            <v>X</v>
          </cell>
          <cell r="AD1040" t="str">
            <v>X</v>
          </cell>
          <cell r="AE1040" t="str">
            <v>26ABSXR27</v>
          </cell>
          <cell r="AF1040" t="str">
            <v>X</v>
          </cell>
          <cell r="AG1040" t="str">
            <v>X</v>
          </cell>
          <cell r="AH1040" t="str">
            <v>25ABS</v>
          </cell>
          <cell r="AI1040" t="str">
            <v>ABS</v>
          </cell>
        </row>
        <row r="1041">
          <cell r="L1041" t="str">
            <v>X23</v>
          </cell>
          <cell r="M1041" t="str">
            <v>X25</v>
          </cell>
          <cell r="N1041" t="str">
            <v>X</v>
          </cell>
          <cell r="O1041" t="str">
            <v>X24</v>
          </cell>
          <cell r="P1041" t="str">
            <v>X</v>
          </cell>
          <cell r="Q1041" t="str">
            <v>X20</v>
          </cell>
          <cell r="R1041" t="str">
            <v>X</v>
          </cell>
          <cell r="S1041" t="str">
            <v>20X</v>
          </cell>
          <cell r="T1041" t="str">
            <v>X</v>
          </cell>
          <cell r="U1041" t="str">
            <v>X23</v>
          </cell>
          <cell r="V1041" t="str">
            <v>X</v>
          </cell>
          <cell r="W1041" t="str">
            <v>X21</v>
          </cell>
          <cell r="X1041" t="str">
            <v>X</v>
          </cell>
          <cell r="Y1041" t="str">
            <v>20X</v>
          </cell>
          <cell r="Z1041" t="str">
            <v>X</v>
          </cell>
          <cell r="AA1041" t="str">
            <v>X</v>
          </cell>
          <cell r="AB1041" t="str">
            <v>X21</v>
          </cell>
          <cell r="AC1041" t="str">
            <v>X</v>
          </cell>
          <cell r="AD1041" t="str">
            <v>20X</v>
          </cell>
          <cell r="AE1041" t="str">
            <v>X</v>
          </cell>
          <cell r="AF1041" t="str">
            <v>X</v>
          </cell>
          <cell r="AG1041" t="str">
            <v>18X</v>
          </cell>
          <cell r="AH1041" t="str">
            <v>X</v>
          </cell>
          <cell r="AI1041" t="str">
            <v>X17</v>
          </cell>
          <cell r="AJ1041" t="str">
            <v>X</v>
          </cell>
          <cell r="AK1041">
            <v>15</v>
          </cell>
        </row>
        <row r="1042">
          <cell r="L1042" t="str">
            <v>PDV</v>
          </cell>
          <cell r="M1042" t="str">
            <v>PDV</v>
          </cell>
          <cell r="N1042" t="str">
            <v>PDV</v>
          </cell>
          <cell r="O1042" t="str">
            <v>PDV</v>
          </cell>
          <cell r="P1042" t="str">
            <v>PDV</v>
          </cell>
          <cell r="Q1042" t="str">
            <v>PDV</v>
          </cell>
          <cell r="R1042" t="str">
            <v>PDV</v>
          </cell>
          <cell r="S1042" t="str">
            <v>PDV</v>
          </cell>
          <cell r="T1042" t="str">
            <v>PDV</v>
          </cell>
          <cell r="U1042" t="str">
            <v>PDV</v>
          </cell>
          <cell r="V1042" t="str">
            <v>PDV</v>
          </cell>
          <cell r="W1042" t="str">
            <v>PDV</v>
          </cell>
          <cell r="X1042" t="str">
            <v>PDV</v>
          </cell>
          <cell r="Y1042" t="str">
            <v>PDV</v>
          </cell>
          <cell r="Z1042" t="str">
            <v>PDV</v>
          </cell>
          <cell r="AA1042" t="str">
            <v>PDV</v>
          </cell>
          <cell r="AB1042" t="str">
            <v>PDV</v>
          </cell>
          <cell r="AC1042" t="str">
            <v>PDV</v>
          </cell>
          <cell r="AD1042" t="str">
            <v>PDV</v>
          </cell>
          <cell r="AE1042" t="str">
            <v>PDV</v>
          </cell>
          <cell r="AF1042" t="str">
            <v>PDV</v>
          </cell>
          <cell r="AG1042" t="str">
            <v>PDV</v>
          </cell>
          <cell r="AH1042" t="str">
            <v>PDV</v>
          </cell>
          <cell r="AI1042" t="str">
            <v>PDV</v>
          </cell>
        </row>
        <row r="1043">
          <cell r="L1043" t="str">
            <v>XINH</v>
          </cell>
          <cell r="M1043" t="str">
            <v>X5INH</v>
          </cell>
          <cell r="N1043" t="str">
            <v>X5</v>
          </cell>
          <cell r="O1043" t="str">
            <v>X</v>
          </cell>
          <cell r="P1043" t="str">
            <v>X1SINDIAN</v>
          </cell>
          <cell r="Q1043" t="str">
            <v>XSINDIAN</v>
          </cell>
          <cell r="R1043" t="str">
            <v>X2SINDIAN</v>
          </cell>
          <cell r="S1043" t="str">
            <v>XSINDIAN</v>
          </cell>
          <cell r="T1043" t="str">
            <v>X5SINDIAN</v>
          </cell>
          <cell r="U1043" t="str">
            <v>XSINDIAN</v>
          </cell>
          <cell r="V1043" t="str">
            <v>X19SINDIAN</v>
          </cell>
          <cell r="W1043" t="str">
            <v>XSINDIAN</v>
          </cell>
          <cell r="X1043" t="str">
            <v>X18SINDIAN</v>
          </cell>
          <cell r="Y1043" t="str">
            <v>X6SINDIAN</v>
          </cell>
          <cell r="Z1043" t="str">
            <v>XSINDIAN</v>
          </cell>
          <cell r="AA1043" t="str">
            <v>X4SINDIAN</v>
          </cell>
          <cell r="AB1043" t="str">
            <v>XSINDIAN</v>
          </cell>
          <cell r="AC1043" t="str">
            <v>X3SINDIAN</v>
          </cell>
          <cell r="AD1043" t="str">
            <v>XSINDIAN</v>
          </cell>
          <cell r="AE1043" t="str">
            <v>XSINDIAN</v>
          </cell>
          <cell r="AF1043" t="str">
            <v>XSINDIAN</v>
          </cell>
          <cell r="AG1043" t="str">
            <v>X8SINDIAN</v>
          </cell>
          <cell r="AH1043" t="str">
            <v>XSINDIAN</v>
          </cell>
          <cell r="AI1043" t="str">
            <v>8XSINDIAN</v>
          </cell>
          <cell r="AJ1043" t="str">
            <v>XSINDIAN</v>
          </cell>
          <cell r="AK1043" t="str">
            <v>7SINDIAN</v>
          </cell>
        </row>
        <row r="1044">
          <cell r="L1044" t="str">
            <v>PDV</v>
          </cell>
          <cell r="M1044" t="str">
            <v>PDV</v>
          </cell>
          <cell r="N1044" t="str">
            <v>PDV</v>
          </cell>
          <cell r="O1044" t="str">
            <v>PDV</v>
          </cell>
          <cell r="P1044" t="str">
            <v>PDV</v>
          </cell>
          <cell r="Q1044" t="str">
            <v>PDV</v>
          </cell>
          <cell r="R1044" t="str">
            <v>PDV</v>
          </cell>
          <cell r="S1044" t="str">
            <v>PDV</v>
          </cell>
          <cell r="T1044" t="str">
            <v>PDV</v>
          </cell>
          <cell r="U1044" t="str">
            <v>PDV</v>
          </cell>
          <cell r="V1044" t="str">
            <v>PDV</v>
          </cell>
          <cell r="W1044" t="str">
            <v>PDV</v>
          </cell>
          <cell r="X1044" t="str">
            <v>PDV</v>
          </cell>
          <cell r="Y1044" t="str">
            <v>PDV</v>
          </cell>
          <cell r="Z1044" t="str">
            <v>PDV</v>
          </cell>
          <cell r="AA1044" t="str">
            <v>PDV</v>
          </cell>
          <cell r="AB1044" t="str">
            <v>PDV</v>
          </cell>
          <cell r="AC1044" t="str">
            <v>PDV</v>
          </cell>
          <cell r="AD1044" t="str">
            <v>PDV</v>
          </cell>
          <cell r="AE1044" t="str">
            <v>PDV</v>
          </cell>
          <cell r="AF1044" t="str">
            <v>PDV</v>
          </cell>
          <cell r="AG1044" t="str">
            <v>PDV</v>
          </cell>
          <cell r="AH1044" t="str">
            <v>PDV</v>
          </cell>
          <cell r="AI1044" t="str">
            <v>PDV</v>
          </cell>
        </row>
        <row r="1045">
          <cell r="L1045" t="str">
            <v>PDV</v>
          </cell>
          <cell r="M1045" t="str">
            <v>PDV</v>
          </cell>
          <cell r="N1045" t="str">
            <v>PDV</v>
          </cell>
          <cell r="O1045" t="str">
            <v>PDV</v>
          </cell>
          <cell r="P1045" t="str">
            <v>PDV</v>
          </cell>
          <cell r="Q1045" t="str">
            <v>PDV</v>
          </cell>
          <cell r="R1045" t="str">
            <v>PDV</v>
          </cell>
          <cell r="S1045" t="str">
            <v>PDV</v>
          </cell>
          <cell r="T1045" t="str">
            <v>PDV</v>
          </cell>
          <cell r="U1045" t="str">
            <v>PDV</v>
          </cell>
          <cell r="V1045" t="str">
            <v>PDV</v>
          </cell>
          <cell r="W1045" t="str">
            <v>PDV</v>
          </cell>
          <cell r="X1045" t="str">
            <v>PDV</v>
          </cell>
          <cell r="Y1045" t="str">
            <v>PDV</v>
          </cell>
          <cell r="Z1045" t="str">
            <v>PDV</v>
          </cell>
          <cell r="AA1045" t="str">
            <v>PDV</v>
          </cell>
          <cell r="AB1045" t="str">
            <v>PDV</v>
          </cell>
          <cell r="AC1045" t="str">
            <v>PDV</v>
          </cell>
          <cell r="AD1045" t="str">
            <v>PDV</v>
          </cell>
          <cell r="AE1045" t="str">
            <v>PDV</v>
          </cell>
          <cell r="AF1045" t="str">
            <v>PDV</v>
          </cell>
          <cell r="AG1045" t="str">
            <v>PDV</v>
          </cell>
          <cell r="AH1045" t="str">
            <v>PDV</v>
          </cell>
          <cell r="AI1045" t="str">
            <v>PDV</v>
          </cell>
        </row>
        <row r="1046">
          <cell r="L1046" t="str">
            <v>X31</v>
          </cell>
          <cell r="M1046" t="str">
            <v>PDV</v>
          </cell>
          <cell r="N1046" t="str">
            <v>PDV</v>
          </cell>
          <cell r="O1046" t="str">
            <v>PDV</v>
          </cell>
          <cell r="P1046" t="str">
            <v>PDV</v>
          </cell>
          <cell r="Q1046" t="str">
            <v>PDV</v>
          </cell>
          <cell r="R1046" t="str">
            <v>PDV</v>
          </cell>
          <cell r="S1046" t="str">
            <v>PDV</v>
          </cell>
          <cell r="T1046" t="str">
            <v>PDV</v>
          </cell>
          <cell r="U1046" t="str">
            <v>PDV</v>
          </cell>
          <cell r="V1046" t="str">
            <v>PDV</v>
          </cell>
          <cell r="W1046" t="str">
            <v>PDV</v>
          </cell>
          <cell r="X1046" t="str">
            <v>PDV</v>
          </cell>
          <cell r="Y1046" t="str">
            <v>PDV</v>
          </cell>
          <cell r="Z1046" t="str">
            <v>PDV</v>
          </cell>
          <cell r="AA1046" t="str">
            <v>PDV</v>
          </cell>
          <cell r="AB1046" t="str">
            <v>PDV</v>
          </cell>
          <cell r="AC1046" t="str">
            <v>PDV</v>
          </cell>
          <cell r="AD1046" t="str">
            <v>PDV</v>
          </cell>
          <cell r="AE1046" t="str">
            <v>PDV</v>
          </cell>
          <cell r="AF1046" t="str">
            <v>PDV</v>
          </cell>
          <cell r="AG1046" t="str">
            <v>PDV</v>
          </cell>
          <cell r="AH1046" t="str">
            <v>PDV</v>
          </cell>
          <cell r="AI1046" t="str">
            <v>PDV</v>
          </cell>
        </row>
        <row r="1047">
          <cell r="L1047" t="str">
            <v>PDV</v>
          </cell>
          <cell r="M1047" t="str">
            <v>PDV</v>
          </cell>
          <cell r="N1047" t="str">
            <v>PDV</v>
          </cell>
          <cell r="O1047" t="str">
            <v>PDV</v>
          </cell>
          <cell r="P1047" t="str">
            <v>PDV</v>
          </cell>
          <cell r="Q1047" t="str">
            <v>PDV</v>
          </cell>
          <cell r="R1047" t="str">
            <v>PDV</v>
          </cell>
          <cell r="S1047" t="str">
            <v>PDV</v>
          </cell>
          <cell r="T1047" t="str">
            <v>PDV</v>
          </cell>
          <cell r="U1047" t="str">
            <v>PDV</v>
          </cell>
          <cell r="V1047" t="str">
            <v>PDV</v>
          </cell>
          <cell r="W1047" t="str">
            <v>PDV</v>
          </cell>
          <cell r="X1047" t="str">
            <v>PDV</v>
          </cell>
          <cell r="Y1047" t="str">
            <v>PDV</v>
          </cell>
          <cell r="Z1047" t="str">
            <v>PDV</v>
          </cell>
          <cell r="AA1047" t="str">
            <v>PDV</v>
          </cell>
          <cell r="AB1047" t="str">
            <v>PDV</v>
          </cell>
          <cell r="AC1047" t="str">
            <v>PDV</v>
          </cell>
          <cell r="AD1047" t="str">
            <v>PDV</v>
          </cell>
          <cell r="AE1047" t="str">
            <v>PDV</v>
          </cell>
          <cell r="AF1047" t="str">
            <v>PDV</v>
          </cell>
          <cell r="AG1047" t="str">
            <v>PDV</v>
          </cell>
          <cell r="AH1047" t="str">
            <v>PDV</v>
          </cell>
          <cell r="AI1047" t="str">
            <v>PDV</v>
          </cell>
        </row>
        <row r="1048">
          <cell r="L1048" t="str">
            <v>X</v>
          </cell>
          <cell r="M1048" t="str">
            <v>X</v>
          </cell>
          <cell r="N1048" t="str">
            <v>X12</v>
          </cell>
          <cell r="O1048" t="str">
            <v>X</v>
          </cell>
          <cell r="P1048" t="str">
            <v>abs 8/X15</v>
          </cell>
          <cell r="Q1048" t="str">
            <v>X</v>
          </cell>
          <cell r="R1048" t="str">
            <v>10X</v>
          </cell>
          <cell r="S1048" t="str">
            <v>X</v>
          </cell>
          <cell r="T1048" t="str">
            <v>11X</v>
          </cell>
          <cell r="U1048" t="str">
            <v>X</v>
          </cell>
          <cell r="V1048" t="str">
            <v>x10</v>
          </cell>
          <cell r="W1048" t="str">
            <v>x</v>
          </cell>
          <cell r="X1048" t="str">
            <v>X6</v>
          </cell>
          <cell r="Y1048" t="str">
            <v>X</v>
          </cell>
          <cell r="Z1048" t="str">
            <v>3X</v>
          </cell>
          <cell r="AA1048" t="str">
            <v>X</v>
          </cell>
          <cell r="AB1048" t="str">
            <v>X</v>
          </cell>
          <cell r="AC1048" t="str">
            <v>X5</v>
          </cell>
          <cell r="AD1048" t="str">
            <v>X7</v>
          </cell>
          <cell r="AE1048" t="str">
            <v>X</v>
          </cell>
          <cell r="AF1048" t="str">
            <v>X8</v>
          </cell>
          <cell r="AG1048" t="str">
            <v>X</v>
          </cell>
          <cell r="AH1048" t="str">
            <v>X9</v>
          </cell>
          <cell r="AI1048" t="str">
            <v>X</v>
          </cell>
          <cell r="AJ1048" t="str">
            <v>X</v>
          </cell>
          <cell r="AK1048">
            <v>5</v>
          </cell>
        </row>
        <row r="1049">
          <cell r="L1049" t="str">
            <v>ABS31</v>
          </cell>
          <cell r="M1049" t="str">
            <v>X25</v>
          </cell>
          <cell r="N1049" t="str">
            <v>19X22</v>
          </cell>
          <cell r="O1049" t="str">
            <v>ABS25</v>
          </cell>
          <cell r="P1049" t="str">
            <v>ABS</v>
          </cell>
          <cell r="Q1049" t="str">
            <v>X6</v>
          </cell>
          <cell r="R1049" t="str">
            <v>X</v>
          </cell>
          <cell r="S1049" t="str">
            <v>X8</v>
          </cell>
          <cell r="T1049" t="str">
            <v>8X</v>
          </cell>
          <cell r="U1049" t="str">
            <v>X</v>
          </cell>
          <cell r="V1049" t="str">
            <v>ABS5</v>
          </cell>
          <cell r="W1049" t="str">
            <v>ABS</v>
          </cell>
          <cell r="X1049" t="str">
            <v>PDV</v>
          </cell>
          <cell r="Y1049" t="str">
            <v>PDV</v>
          </cell>
          <cell r="Z1049" t="str">
            <v>PDV</v>
          </cell>
          <cell r="AA1049" t="str">
            <v>PDV</v>
          </cell>
          <cell r="AB1049" t="str">
            <v>PDV</v>
          </cell>
          <cell r="AC1049" t="str">
            <v>PDV</v>
          </cell>
          <cell r="AD1049" t="str">
            <v>PDV</v>
          </cell>
          <cell r="AE1049" t="str">
            <v>PDV</v>
          </cell>
          <cell r="AF1049" t="str">
            <v>PDV</v>
          </cell>
          <cell r="AG1049" t="str">
            <v>PDV</v>
          </cell>
          <cell r="AH1049" t="str">
            <v>PDV</v>
          </cell>
          <cell r="AI1049" t="str">
            <v>PDV</v>
          </cell>
        </row>
        <row r="1050">
          <cell r="L1050" t="str">
            <v>DCD</v>
          </cell>
          <cell r="M1050" t="str">
            <v>DCD</v>
          </cell>
          <cell r="N1050" t="str">
            <v>DCD</v>
          </cell>
          <cell r="O1050" t="str">
            <v>DCD</v>
          </cell>
          <cell r="P1050" t="str">
            <v>DCD</v>
          </cell>
          <cell r="Q1050" t="str">
            <v>DCD</v>
          </cell>
          <cell r="R1050" t="str">
            <v>DCD</v>
          </cell>
          <cell r="S1050" t="str">
            <v>DCD</v>
          </cell>
          <cell r="T1050" t="str">
            <v>DCD</v>
          </cell>
          <cell r="U1050" t="str">
            <v>DCD</v>
          </cell>
          <cell r="V1050" t="str">
            <v>DCD</v>
          </cell>
          <cell r="W1050" t="str">
            <v>DCD</v>
          </cell>
          <cell r="X1050" t="str">
            <v>DCD</v>
          </cell>
          <cell r="Y1050" t="str">
            <v>DCD</v>
          </cell>
          <cell r="Z1050" t="str">
            <v>DCD</v>
          </cell>
          <cell r="AA1050" t="str">
            <v>DCD</v>
          </cell>
          <cell r="AB1050" t="str">
            <v>DCD</v>
          </cell>
          <cell r="AC1050" t="str">
            <v>DCD</v>
          </cell>
          <cell r="AD1050" t="str">
            <v>DCD</v>
          </cell>
          <cell r="AE1050" t="str">
            <v>DCD</v>
          </cell>
          <cell r="AF1050" t="str">
            <v>DCD</v>
          </cell>
          <cell r="AG1050" t="str">
            <v>DCD</v>
          </cell>
          <cell r="AH1050" t="str">
            <v>DCD</v>
          </cell>
          <cell r="AI1050" t="str">
            <v>DCD</v>
          </cell>
        </row>
        <row r="1051">
          <cell r="L1051" t="str">
            <v>X</v>
          </cell>
          <cell r="M1051" t="str">
            <v>X</v>
          </cell>
          <cell r="N1051" t="str">
            <v>X12</v>
          </cell>
          <cell r="O1051" t="str">
            <v>1XINH</v>
          </cell>
          <cell r="P1051" t="str">
            <v>X28INH</v>
          </cell>
          <cell r="Q1051" t="str">
            <v>ABS27</v>
          </cell>
          <cell r="R1051" t="str">
            <v>ABS</v>
          </cell>
          <cell r="S1051" t="str">
            <v>PDV</v>
          </cell>
          <cell r="T1051" t="str">
            <v>PDV</v>
          </cell>
          <cell r="U1051" t="str">
            <v>PDV</v>
          </cell>
          <cell r="V1051" t="str">
            <v>PDV</v>
          </cell>
          <cell r="W1051" t="str">
            <v>PDV</v>
          </cell>
          <cell r="X1051" t="str">
            <v>PDV</v>
          </cell>
          <cell r="Y1051" t="str">
            <v>PDV</v>
          </cell>
          <cell r="Z1051" t="str">
            <v>PDV</v>
          </cell>
          <cell r="AA1051" t="str">
            <v>PDV</v>
          </cell>
          <cell r="AB1051" t="str">
            <v>PDV</v>
          </cell>
          <cell r="AC1051" t="str">
            <v>PDV</v>
          </cell>
          <cell r="AD1051" t="str">
            <v>PDV</v>
          </cell>
          <cell r="AE1051" t="str">
            <v>PDV</v>
          </cell>
          <cell r="AF1051" t="str">
            <v>PDV</v>
          </cell>
          <cell r="AG1051" t="str">
            <v>PDV</v>
          </cell>
          <cell r="AH1051" t="str">
            <v>PDV</v>
          </cell>
          <cell r="AI1051" t="str">
            <v>PDV</v>
          </cell>
        </row>
        <row r="1052">
          <cell r="L1052" t="str">
            <v>PDV</v>
          </cell>
          <cell r="M1052" t="str">
            <v>PDV</v>
          </cell>
          <cell r="N1052" t="str">
            <v>PDV</v>
          </cell>
          <cell r="O1052" t="str">
            <v>PDV</v>
          </cell>
          <cell r="P1052" t="str">
            <v>PDV</v>
          </cell>
          <cell r="Q1052" t="str">
            <v>PDV</v>
          </cell>
          <cell r="R1052" t="str">
            <v>PDV</v>
          </cell>
          <cell r="S1052" t="str">
            <v>PDV</v>
          </cell>
          <cell r="T1052" t="str">
            <v>PDV</v>
          </cell>
          <cell r="U1052" t="str">
            <v>PDV</v>
          </cell>
          <cell r="V1052" t="str">
            <v>PDV</v>
          </cell>
          <cell r="W1052" t="str">
            <v>PDV</v>
          </cell>
          <cell r="X1052" t="str">
            <v>PDV</v>
          </cell>
          <cell r="Y1052" t="str">
            <v>PDV</v>
          </cell>
          <cell r="Z1052" t="str">
            <v>PDV</v>
          </cell>
          <cell r="AA1052" t="str">
            <v>PDV</v>
          </cell>
          <cell r="AB1052" t="str">
            <v>PDV</v>
          </cell>
          <cell r="AC1052" t="str">
            <v>PDV</v>
          </cell>
          <cell r="AD1052" t="str">
            <v>PDV</v>
          </cell>
          <cell r="AE1052" t="str">
            <v>PDV</v>
          </cell>
          <cell r="AF1052" t="str">
            <v>PDV</v>
          </cell>
          <cell r="AG1052" t="str">
            <v>PDV</v>
          </cell>
          <cell r="AH1052" t="str">
            <v>PDV</v>
          </cell>
          <cell r="AI1052" t="str">
            <v>PDV</v>
          </cell>
        </row>
        <row r="1053">
          <cell r="L1053" t="str">
            <v>X</v>
          </cell>
          <cell r="M1053" t="str">
            <v>X11</v>
          </cell>
          <cell r="N1053" t="str">
            <v>X9</v>
          </cell>
          <cell r="O1053" t="str">
            <v>X</v>
          </cell>
          <cell r="P1053" t="str">
            <v>X8</v>
          </cell>
          <cell r="Q1053" t="str">
            <v>X</v>
          </cell>
          <cell r="R1053" t="str">
            <v>8X</v>
          </cell>
          <cell r="S1053" t="str">
            <v>X</v>
          </cell>
          <cell r="T1053" t="str">
            <v>5X</v>
          </cell>
          <cell r="U1053" t="str">
            <v>X</v>
          </cell>
          <cell r="V1053" t="str">
            <v>X5</v>
          </cell>
          <cell r="W1053" t="str">
            <v>X</v>
          </cell>
          <cell r="X1053" t="str">
            <v>X2</v>
          </cell>
          <cell r="Y1053" t="str">
            <v>X</v>
          </cell>
          <cell r="Z1053" t="str">
            <v>X</v>
          </cell>
          <cell r="AA1053" t="str">
            <v>X3</v>
          </cell>
          <cell r="AB1053" t="str">
            <v>X</v>
          </cell>
          <cell r="AC1053" t="str">
            <v>X</v>
          </cell>
          <cell r="AD1053" t="str">
            <v>2ABSXR8</v>
          </cell>
          <cell r="AE1053" t="str">
            <v>X</v>
          </cell>
          <cell r="AF1053" t="str">
            <v>X</v>
          </cell>
          <cell r="AG1053" t="str">
            <v>4ABSXR8</v>
          </cell>
          <cell r="AH1053" t="str">
            <v>X</v>
          </cell>
          <cell r="AI1053" t="str">
            <v>X</v>
          </cell>
          <cell r="AJ1053" t="str">
            <v>ABS7</v>
          </cell>
        </row>
        <row r="1054">
          <cell r="L1054" t="str">
            <v>X14/01/16</v>
          </cell>
          <cell r="M1054" t="str">
            <v>X</v>
          </cell>
          <cell r="N1054" t="str">
            <v>X8</v>
          </cell>
          <cell r="O1054" t="str">
            <v>X</v>
          </cell>
          <cell r="P1054" t="str">
            <v>ABS6RX19</v>
          </cell>
          <cell r="Q1054" t="str">
            <v>ABS13</v>
          </cell>
          <cell r="R1054" t="str">
            <v>ABS</v>
          </cell>
          <cell r="S1054" t="str">
            <v>PDV</v>
          </cell>
          <cell r="T1054" t="str">
            <v>PDV</v>
          </cell>
          <cell r="U1054" t="str">
            <v>PDV</v>
          </cell>
          <cell r="V1054" t="str">
            <v>PDV</v>
          </cell>
          <cell r="W1054" t="str">
            <v>PDV</v>
          </cell>
          <cell r="X1054" t="str">
            <v>PDV</v>
          </cell>
          <cell r="Y1054" t="str">
            <v>PDV</v>
          </cell>
          <cell r="Z1054" t="str">
            <v>PDV</v>
          </cell>
          <cell r="AA1054" t="str">
            <v>PDV</v>
          </cell>
          <cell r="AB1054" t="str">
            <v>PDV</v>
          </cell>
          <cell r="AC1054" t="str">
            <v>PDV</v>
          </cell>
          <cell r="AD1054" t="str">
            <v>PDV</v>
          </cell>
          <cell r="AE1054" t="str">
            <v>PDV</v>
          </cell>
          <cell r="AF1054" t="str">
            <v>PDV</v>
          </cell>
          <cell r="AG1054" t="str">
            <v>PDV</v>
          </cell>
          <cell r="AH1054" t="str">
            <v>PDV</v>
          </cell>
          <cell r="AI1054" t="str">
            <v>PDV</v>
          </cell>
        </row>
        <row r="1055">
          <cell r="L1055" t="str">
            <v>X10</v>
          </cell>
          <cell r="M1055" t="str">
            <v>X</v>
          </cell>
          <cell r="N1055" t="str">
            <v>X5/12</v>
          </cell>
          <cell r="O1055" t="str">
            <v>X</v>
          </cell>
          <cell r="P1055" t="str">
            <v>X8</v>
          </cell>
          <cell r="Q1055" t="str">
            <v>X</v>
          </cell>
          <cell r="R1055" t="str">
            <v>X</v>
          </cell>
          <cell r="S1055" t="str">
            <v>XTSO/DKR</v>
          </cell>
          <cell r="T1055" t="str">
            <v>TSO</v>
          </cell>
          <cell r="U1055" t="str">
            <v>TSO</v>
          </cell>
          <cell r="V1055" t="str">
            <v>TSO</v>
          </cell>
          <cell r="W1055" t="str">
            <v>TSO</v>
          </cell>
          <cell r="X1055" t="str">
            <v>TSO</v>
          </cell>
          <cell r="Y1055" t="str">
            <v>TSO</v>
          </cell>
          <cell r="Z1055" t="str">
            <v>TSO</v>
          </cell>
          <cell r="AA1055" t="str">
            <v>TSO</v>
          </cell>
          <cell r="AB1055" t="str">
            <v>TSO</v>
          </cell>
          <cell r="AC1055" t="str">
            <v>TSO</v>
          </cell>
          <cell r="AD1055" t="str">
            <v>TSO</v>
          </cell>
          <cell r="AE1055" t="str">
            <v>TSORX7</v>
          </cell>
          <cell r="AF1055" t="str">
            <v>X</v>
          </cell>
          <cell r="AG1055" t="str">
            <v>8ABS</v>
          </cell>
          <cell r="AH1055" t="str">
            <v>ABS</v>
          </cell>
          <cell r="AI1055" t="str">
            <v>ABS</v>
          </cell>
        </row>
        <row r="1056">
          <cell r="W1056" t="str">
            <v>ABS 16/X18</v>
          </cell>
          <cell r="X1056" t="str">
            <v>ABS16</v>
          </cell>
          <cell r="Y1056" t="str">
            <v>ABS</v>
          </cell>
          <cell r="Z1056" t="str">
            <v>PDV</v>
          </cell>
          <cell r="AA1056" t="str">
            <v>PDV</v>
          </cell>
          <cell r="AB1056" t="str">
            <v>PDV</v>
          </cell>
          <cell r="AC1056" t="str">
            <v>PDV</v>
          </cell>
          <cell r="AD1056" t="str">
            <v>PDV</v>
          </cell>
          <cell r="AE1056" t="str">
            <v>PDV</v>
          </cell>
          <cell r="AF1056" t="str">
            <v>PDV</v>
          </cell>
          <cell r="AG1056" t="str">
            <v>PDV</v>
          </cell>
          <cell r="AH1056" t="str">
            <v>PDV</v>
          </cell>
          <cell r="AI1056" t="str">
            <v>PDV</v>
          </cell>
        </row>
        <row r="1057">
          <cell r="L1057" t="str">
            <v>X</v>
          </cell>
          <cell r="M1057" t="str">
            <v>X</v>
          </cell>
          <cell r="N1057" t="str">
            <v>X</v>
          </cell>
          <cell r="O1057" t="str">
            <v>X14</v>
          </cell>
          <cell r="P1057" t="str">
            <v>X</v>
          </cell>
          <cell r="Q1057" t="str">
            <v>12X</v>
          </cell>
          <cell r="R1057" t="str">
            <v>X</v>
          </cell>
          <cell r="S1057" t="str">
            <v>X11</v>
          </cell>
          <cell r="T1057" t="str">
            <v>X</v>
          </cell>
          <cell r="U1057" t="str">
            <v>ABS7/X20</v>
          </cell>
          <cell r="V1057" t="str">
            <v>X</v>
          </cell>
          <cell r="W1057" t="str">
            <v>CHG</v>
          </cell>
          <cell r="X1057" t="str">
            <v>CHG</v>
          </cell>
          <cell r="Y1057" t="str">
            <v>CHG</v>
          </cell>
          <cell r="Z1057" t="str">
            <v>CHG</v>
          </cell>
          <cell r="AA1057" t="str">
            <v>CHG</v>
          </cell>
          <cell r="AB1057" t="str">
            <v>CHG</v>
          </cell>
          <cell r="AC1057" t="str">
            <v>CHG</v>
          </cell>
          <cell r="AD1057" t="str">
            <v>CHG</v>
          </cell>
          <cell r="AE1057" t="str">
            <v>CHG</v>
          </cell>
          <cell r="AF1057" t="str">
            <v>CHG</v>
          </cell>
          <cell r="AG1057" t="str">
            <v>CHG</v>
          </cell>
          <cell r="AH1057" t="str">
            <v>PDVRX12</v>
          </cell>
          <cell r="AI1057" t="str">
            <v>X9</v>
          </cell>
          <cell r="AJ1057" t="str">
            <v>X</v>
          </cell>
          <cell r="AK1057">
            <v>9</v>
          </cell>
        </row>
        <row r="1058">
          <cell r="L1058" t="str">
            <v>X</v>
          </cell>
          <cell r="M1058" t="str">
            <v>TSOX</v>
          </cell>
          <cell r="N1058" t="str">
            <v>TSO</v>
          </cell>
          <cell r="O1058" t="str">
            <v>DEPX12</v>
          </cell>
          <cell r="P1058" t="str">
            <v>ABS16</v>
          </cell>
          <cell r="Q1058" t="str">
            <v>ABS</v>
          </cell>
          <cell r="R1058" t="str">
            <v>PDV</v>
          </cell>
          <cell r="S1058" t="str">
            <v>PDV</v>
          </cell>
          <cell r="T1058" t="str">
            <v>PDV</v>
          </cell>
          <cell r="U1058" t="str">
            <v>PDV</v>
          </cell>
          <cell r="V1058" t="str">
            <v>PDV</v>
          </cell>
          <cell r="W1058" t="str">
            <v>PDV</v>
          </cell>
          <cell r="X1058" t="str">
            <v>PDV</v>
          </cell>
          <cell r="Y1058" t="str">
            <v>PDV</v>
          </cell>
          <cell r="Z1058" t="str">
            <v>PDV</v>
          </cell>
          <cell r="AA1058" t="str">
            <v>PDV</v>
          </cell>
          <cell r="AB1058" t="str">
            <v>PDV</v>
          </cell>
          <cell r="AC1058" t="str">
            <v>PDV</v>
          </cell>
          <cell r="AD1058" t="str">
            <v>PDV</v>
          </cell>
          <cell r="AE1058" t="str">
            <v>PDV</v>
          </cell>
          <cell r="AF1058" t="str">
            <v>PDV</v>
          </cell>
          <cell r="AG1058" t="str">
            <v>PDV</v>
          </cell>
          <cell r="AH1058" t="str">
            <v>PDV</v>
          </cell>
          <cell r="AI1058" t="str">
            <v>PDV</v>
          </cell>
        </row>
        <row r="1059">
          <cell r="L1059" t="str">
            <v>X</v>
          </cell>
          <cell r="M1059" t="str">
            <v>X</v>
          </cell>
          <cell r="N1059" t="str">
            <v>X10OULAMP</v>
          </cell>
          <cell r="O1059" t="str">
            <v>X15OULAMP</v>
          </cell>
          <cell r="P1059" t="str">
            <v>X12OULMP</v>
          </cell>
          <cell r="Q1059" t="str">
            <v>X19OULMP</v>
          </cell>
          <cell r="R1059" t="str">
            <v>X15OULAMP</v>
          </cell>
          <cell r="S1059" t="str">
            <v>X22OULAMP</v>
          </cell>
          <cell r="T1059" t="str">
            <v>1XOULAMP</v>
          </cell>
          <cell r="U1059" t="str">
            <v>XOULAMP</v>
          </cell>
          <cell r="V1059" t="str">
            <v>x5OULAMP</v>
          </cell>
          <cell r="W1059" t="str">
            <v>X8OULAMP</v>
          </cell>
          <cell r="X1059" t="str">
            <v>X8OULMP</v>
          </cell>
          <cell r="Y1059" t="str">
            <v>X11OULMP</v>
          </cell>
          <cell r="Z1059" t="str">
            <v>XOULMP</v>
          </cell>
          <cell r="AA1059" t="str">
            <v>XOULMP13</v>
          </cell>
          <cell r="AB1059" t="str">
            <v>XOULAMP</v>
          </cell>
          <cell r="AC1059" t="str">
            <v>X3I</v>
          </cell>
          <cell r="AD1059" t="str">
            <v>TSO1</v>
          </cell>
          <cell r="AE1059" t="str">
            <v>TSO</v>
          </cell>
          <cell r="AF1059" t="str">
            <v>TSO</v>
          </cell>
          <cell r="AG1059" t="str">
            <v>TSO</v>
          </cell>
          <cell r="AH1059" t="str">
            <v>TSO</v>
          </cell>
          <cell r="AI1059" t="str">
            <v>TSO</v>
          </cell>
        </row>
        <row r="1060">
          <cell r="L1060" t="str">
            <v>X4DIAMAYE</v>
          </cell>
          <cell r="M1060" t="str">
            <v>DIAMAYEX</v>
          </cell>
          <cell r="N1060" t="str">
            <v>X</v>
          </cell>
          <cell r="O1060" t="str">
            <v>10XDIAMAYE</v>
          </cell>
          <cell r="P1060" t="str">
            <v>XDIAMAYE</v>
          </cell>
          <cell r="Q1060" t="str">
            <v>X9DIAMAYE</v>
          </cell>
          <cell r="R1060" t="str">
            <v>XDIAMAYE</v>
          </cell>
          <cell r="S1060" t="str">
            <v>X16DIAMAYE</v>
          </cell>
          <cell r="T1060" t="str">
            <v>11DIAMAYEX</v>
          </cell>
          <cell r="U1060" t="str">
            <v>8XXDIAMAYE</v>
          </cell>
          <cell r="V1060" t="str">
            <v>XDIAMAYE</v>
          </cell>
          <cell r="W1060" t="str">
            <v>13XDIAMAYE</v>
          </cell>
          <cell r="X1060" t="str">
            <v>XDIAMAYE</v>
          </cell>
          <cell r="Y1060" t="str">
            <v>X18DIAMAYE</v>
          </cell>
          <cell r="Z1060" t="str">
            <v>XDIAMAYE</v>
          </cell>
          <cell r="AA1060" t="str">
            <v>2X8DIAMAYE</v>
          </cell>
          <cell r="AB1060" t="str">
            <v>XDIAMAYE</v>
          </cell>
          <cell r="AC1060" t="str">
            <v>X13DIAMAYE</v>
          </cell>
          <cell r="AD1060" t="str">
            <v>XDIAMAYE</v>
          </cell>
          <cell r="AE1060" t="str">
            <v>XDIAMAYE</v>
          </cell>
          <cell r="AF1060" t="str">
            <v>XDIAMAYE</v>
          </cell>
          <cell r="AG1060" t="str">
            <v>X15DIAMAYE</v>
          </cell>
          <cell r="AH1060" t="str">
            <v>XDIAMAYE</v>
          </cell>
          <cell r="AI1060" t="str">
            <v>XDIAMAYE</v>
          </cell>
        </row>
        <row r="1061">
          <cell r="L1061" t="str">
            <v>X</v>
          </cell>
          <cell r="M1061" t="str">
            <v>X</v>
          </cell>
          <cell r="N1061" t="str">
            <v>X19</v>
          </cell>
          <cell r="O1061" t="str">
            <v>X</v>
          </cell>
          <cell r="P1061" t="str">
            <v>X22</v>
          </cell>
          <cell r="Q1061" t="str">
            <v>X</v>
          </cell>
          <cell r="R1061" t="str">
            <v>ABS17XR22</v>
          </cell>
          <cell r="S1061" t="str">
            <v>ABS19X22</v>
          </cell>
          <cell r="T1061" t="str">
            <v>X19</v>
          </cell>
          <cell r="U1061" t="str">
            <v>X16</v>
          </cell>
          <cell r="V1061" t="str">
            <v>X14</v>
          </cell>
          <cell r="W1061" t="str">
            <v>X16</v>
          </cell>
          <cell r="X1061" t="str">
            <v>X16</v>
          </cell>
          <cell r="Y1061" t="str">
            <v>19X</v>
          </cell>
          <cell r="Z1061" t="str">
            <v>X</v>
          </cell>
          <cell r="AA1061" t="str">
            <v>X</v>
          </cell>
          <cell r="AB1061" t="str">
            <v>19X</v>
          </cell>
          <cell r="AC1061" t="str">
            <v>X</v>
          </cell>
          <cell r="AD1061" t="str">
            <v>22X</v>
          </cell>
          <cell r="AE1061" t="str">
            <v>X</v>
          </cell>
          <cell r="AF1061" t="str">
            <v>X</v>
          </cell>
          <cell r="AG1061" t="str">
            <v>19X</v>
          </cell>
          <cell r="AH1061" t="str">
            <v>X</v>
          </cell>
          <cell r="AI1061" t="str">
            <v>X</v>
          </cell>
          <cell r="AJ1061">
            <v>19</v>
          </cell>
        </row>
        <row r="1062">
          <cell r="L1062" t="str">
            <v>X</v>
          </cell>
          <cell r="M1062" t="str">
            <v>X</v>
          </cell>
          <cell r="N1062" t="str">
            <v>X12</v>
          </cell>
          <cell r="O1062" t="str">
            <v>X</v>
          </cell>
          <cell r="P1062" t="str">
            <v>X</v>
          </cell>
          <cell r="Q1062" t="str">
            <v>ABS11/X17</v>
          </cell>
          <cell r="R1062" t="str">
            <v>X</v>
          </cell>
          <cell r="S1062" t="str">
            <v>X</v>
          </cell>
          <cell r="T1062" t="str">
            <v>ABS12XR17</v>
          </cell>
          <cell r="U1062" t="str">
            <v>X</v>
          </cell>
          <cell r="V1062" t="str">
            <v>X</v>
          </cell>
          <cell r="W1062" t="str">
            <v>X16</v>
          </cell>
          <cell r="X1062" t="str">
            <v>X</v>
          </cell>
          <cell r="Y1062" t="str">
            <v>X</v>
          </cell>
          <cell r="Z1062" t="str">
            <v>14ABSXR20</v>
          </cell>
          <cell r="AA1062" t="str">
            <v>X</v>
          </cell>
          <cell r="AB1062" t="str">
            <v>X</v>
          </cell>
          <cell r="AC1062" t="str">
            <v>X18</v>
          </cell>
          <cell r="AD1062" t="str">
            <v>X</v>
          </cell>
          <cell r="AE1062" t="str">
            <v>X</v>
          </cell>
          <cell r="AF1062" t="str">
            <v>21ABS</v>
          </cell>
          <cell r="AG1062" t="str">
            <v>ABS</v>
          </cell>
          <cell r="AH1062" t="str">
            <v>X4</v>
          </cell>
          <cell r="AI1062" t="str">
            <v>X</v>
          </cell>
          <cell r="AJ1062" t="str">
            <v>X</v>
          </cell>
          <cell r="AK1062">
            <v>1</v>
          </cell>
        </row>
        <row r="1063">
          <cell r="L1063" t="str">
            <v>X</v>
          </cell>
          <cell r="M1063" t="str">
            <v>X</v>
          </cell>
          <cell r="N1063" t="str">
            <v>X</v>
          </cell>
          <cell r="O1063" t="str">
            <v>X10</v>
          </cell>
          <cell r="P1063" t="str">
            <v>X</v>
          </cell>
          <cell r="Q1063" t="str">
            <v>ABS11/X17</v>
          </cell>
          <cell r="R1063" t="str">
            <v>X</v>
          </cell>
          <cell r="S1063" t="str">
            <v>X</v>
          </cell>
          <cell r="T1063" t="str">
            <v>ABS12XR17</v>
          </cell>
          <cell r="U1063" t="str">
            <v>X</v>
          </cell>
          <cell r="V1063" t="str">
            <v>X</v>
          </cell>
          <cell r="W1063" t="str">
            <v>X16</v>
          </cell>
          <cell r="X1063" t="str">
            <v>X</v>
          </cell>
          <cell r="Y1063" t="str">
            <v>X</v>
          </cell>
          <cell r="Z1063" t="str">
            <v>14ABSXR20</v>
          </cell>
          <cell r="AA1063" t="str">
            <v>X</v>
          </cell>
          <cell r="AB1063" t="str">
            <v>X</v>
          </cell>
          <cell r="AC1063" t="str">
            <v>X18</v>
          </cell>
          <cell r="AD1063" t="str">
            <v>X</v>
          </cell>
          <cell r="AE1063" t="str">
            <v>X</v>
          </cell>
          <cell r="AF1063" t="str">
            <v>21ABS</v>
          </cell>
          <cell r="AG1063" t="str">
            <v>ABS</v>
          </cell>
          <cell r="AH1063" t="str">
            <v>X4</v>
          </cell>
          <cell r="AI1063" t="str">
            <v>X</v>
          </cell>
          <cell r="AJ1063" t="str">
            <v>X</v>
          </cell>
          <cell r="AK1063">
            <v>1</v>
          </cell>
        </row>
        <row r="1064">
          <cell r="L1064" t="str">
            <v>X</v>
          </cell>
          <cell r="M1064" t="str">
            <v>TSO20</v>
          </cell>
          <cell r="N1064" t="str">
            <v>TSO20/1/16</v>
          </cell>
          <cell r="O1064" t="str">
            <v>TSO20/1/16</v>
          </cell>
          <cell r="P1064" t="str">
            <v>TSO20/1/16</v>
          </cell>
          <cell r="Q1064" t="str">
            <v>TSO20/1/16</v>
          </cell>
          <cell r="R1064" t="str">
            <v>TSO20/1/16</v>
          </cell>
          <cell r="S1064" t="str">
            <v>TSO20/1/16</v>
          </cell>
          <cell r="T1064" t="str">
            <v>TSO20/1/16</v>
          </cell>
          <cell r="U1064" t="str">
            <v>TSO20/1/16</v>
          </cell>
          <cell r="V1064" t="str">
            <v>TSO20/1/16</v>
          </cell>
          <cell r="W1064" t="str">
            <v>TSO</v>
          </cell>
          <cell r="X1064" t="str">
            <v>TSO</v>
          </cell>
          <cell r="Y1064" t="str">
            <v>TSO</v>
          </cell>
          <cell r="Z1064" t="str">
            <v>TSO</v>
          </cell>
          <cell r="AA1064" t="str">
            <v>TSO</v>
          </cell>
          <cell r="AB1064" t="str">
            <v>TSO</v>
          </cell>
          <cell r="AC1064" t="str">
            <v>TSO</v>
          </cell>
          <cell r="AD1064" t="str">
            <v>TSO</v>
          </cell>
          <cell r="AE1064" t="str">
            <v>TSO</v>
          </cell>
          <cell r="AF1064" t="str">
            <v>TSO</v>
          </cell>
          <cell r="AG1064" t="str">
            <v>TSO</v>
          </cell>
          <cell r="AH1064" t="str">
            <v>TSO</v>
          </cell>
          <cell r="AI1064" t="str">
            <v>TSO</v>
          </cell>
        </row>
        <row r="1065">
          <cell r="L1065" t="str">
            <v>X14/01/16</v>
          </cell>
          <cell r="M1065" t="str">
            <v>X</v>
          </cell>
          <cell r="N1065" t="str">
            <v>X19</v>
          </cell>
          <cell r="O1065" t="str">
            <v>X</v>
          </cell>
          <cell r="P1065" t="str">
            <v>ABS16/X27</v>
          </cell>
          <cell r="Q1065" t="str">
            <v>X</v>
          </cell>
          <cell r="R1065" t="str">
            <v>DCD 06/16</v>
          </cell>
          <cell r="S1065" t="str">
            <v>DCD 06/16</v>
          </cell>
          <cell r="T1065" t="str">
            <v>DCD 06/16</v>
          </cell>
          <cell r="U1065" t="str">
            <v>DCD 06/16</v>
          </cell>
          <cell r="V1065" t="str">
            <v>DCD 06/16</v>
          </cell>
          <cell r="W1065" t="str">
            <v>DCD 06/16</v>
          </cell>
          <cell r="X1065" t="str">
            <v>DCD 06/16</v>
          </cell>
          <cell r="Y1065" t="str">
            <v>DCD 06/16</v>
          </cell>
          <cell r="Z1065" t="str">
            <v>DCD 06/16</v>
          </cell>
          <cell r="AA1065" t="str">
            <v>DCD 06/16</v>
          </cell>
          <cell r="AB1065" t="str">
            <v>DCD 06/16</v>
          </cell>
          <cell r="AC1065" t="str">
            <v>DCD 06/16</v>
          </cell>
          <cell r="AD1065" t="str">
            <v>DCD 06/16</v>
          </cell>
          <cell r="AE1065" t="str">
            <v>DCD 06/16</v>
          </cell>
          <cell r="AF1065" t="str">
            <v>DCD 06/16</v>
          </cell>
          <cell r="AG1065" t="str">
            <v>DCD 06/16</v>
          </cell>
          <cell r="AH1065" t="str">
            <v>DCD 06/16</v>
          </cell>
          <cell r="AI1065" t="str">
            <v>DCD 06/16</v>
          </cell>
          <cell r="AJ1065" t="str">
            <v>DCD 06/16</v>
          </cell>
          <cell r="AK1065" t="str">
            <v>DCD 06/16</v>
          </cell>
          <cell r="AL1065" t="str">
            <v>DCD 06/16</v>
          </cell>
        </row>
        <row r="1066">
          <cell r="L1066" t="str">
            <v>X9/7/1/16</v>
          </cell>
          <cell r="M1066" t="str">
            <v>X14</v>
          </cell>
          <cell r="N1066" t="str">
            <v>X22</v>
          </cell>
          <cell r="O1066" t="str">
            <v>ABS22</v>
          </cell>
          <cell r="P1066" t="str">
            <v>X6</v>
          </cell>
          <cell r="Q1066" t="str">
            <v>X</v>
          </cell>
          <cell r="R1066" t="str">
            <v>ABS3XR23</v>
          </cell>
          <cell r="S1066" t="str">
            <v>X</v>
          </cell>
          <cell r="T1066" t="str">
            <v>ABS19</v>
          </cell>
          <cell r="U1066" t="str">
            <v>ABS</v>
          </cell>
          <cell r="V1066" t="str">
            <v>X10</v>
          </cell>
          <cell r="W1066" t="str">
            <v>ABS9/X15</v>
          </cell>
          <cell r="X1066" t="str">
            <v>X</v>
          </cell>
          <cell r="Y1066" t="str">
            <v>X13SINDIAN</v>
          </cell>
          <cell r="Z1066" t="str">
            <v>XSINDIAN</v>
          </cell>
          <cell r="AA1066" t="str">
            <v>XSINDIAN</v>
          </cell>
          <cell r="AB1066" t="str">
            <v>XSINDIAN</v>
          </cell>
          <cell r="AC1066" t="str">
            <v>XSINDIAN</v>
          </cell>
          <cell r="AD1066" t="str">
            <v>X4SINDIAN</v>
          </cell>
          <cell r="AE1066" t="str">
            <v>X4SINDIAN</v>
          </cell>
          <cell r="AF1066" t="str">
            <v>XSINDIAN</v>
          </cell>
          <cell r="AG1066" t="str">
            <v>X4SINDIAN</v>
          </cell>
          <cell r="AH1066" t="str">
            <v>X4SINDIAN</v>
          </cell>
          <cell r="AI1066" t="str">
            <v>21XSILINKINE</v>
          </cell>
          <cell r="AJ1066" t="str">
            <v>XSINDIAN</v>
          </cell>
          <cell r="AK1066" t="str">
            <v>20SINDIAN</v>
          </cell>
        </row>
        <row r="1067">
          <cell r="L1067" t="str">
            <v>ABS31</v>
          </cell>
          <cell r="M1067" t="str">
            <v>X14</v>
          </cell>
          <cell r="N1067" t="str">
            <v>X12</v>
          </cell>
          <cell r="O1067" t="str">
            <v>11XINH</v>
          </cell>
          <cell r="P1067" t="str">
            <v>XINH</v>
          </cell>
          <cell r="Q1067" t="str">
            <v>X17</v>
          </cell>
          <cell r="R1067" t="str">
            <v>X</v>
          </cell>
          <cell r="S1067" t="str">
            <v>X15</v>
          </cell>
          <cell r="T1067" t="str">
            <v>X9</v>
          </cell>
          <cell r="U1067" t="str">
            <v>X</v>
          </cell>
          <cell r="V1067" t="str">
            <v>X31DIONDJI</v>
          </cell>
          <cell r="W1067" t="str">
            <v>DIONDJIX</v>
          </cell>
          <cell r="X1067" t="str">
            <v>X30DIONDJI</v>
          </cell>
          <cell r="Y1067" t="str">
            <v>XDIONDJI</v>
          </cell>
          <cell r="Z1067" t="str">
            <v>X2</v>
          </cell>
          <cell r="AA1067" t="str">
            <v>X</v>
          </cell>
          <cell r="AB1067" t="str">
            <v>X</v>
          </cell>
          <cell r="AC1067" t="str">
            <v>X5</v>
          </cell>
          <cell r="AD1067" t="str">
            <v>X</v>
          </cell>
          <cell r="AE1067" t="str">
            <v>X</v>
          </cell>
          <cell r="AF1067" t="str">
            <v>3X</v>
          </cell>
          <cell r="AG1067" t="str">
            <v>X</v>
          </cell>
          <cell r="AH1067" t="str">
            <v>31X</v>
          </cell>
          <cell r="AI1067" t="str">
            <v>X</v>
          </cell>
          <cell r="AJ1067" t="str">
            <v>X</v>
          </cell>
          <cell r="AK1067">
            <v>25</v>
          </cell>
        </row>
        <row r="1068">
          <cell r="L1068" t="str">
            <v>X</v>
          </cell>
          <cell r="M1068" t="str">
            <v>X</v>
          </cell>
          <cell r="N1068" t="str">
            <v>X12DIONDJI</v>
          </cell>
          <cell r="O1068" t="str">
            <v>XDJONDJI</v>
          </cell>
          <cell r="P1068" t="str">
            <v>X21DJINDJI</v>
          </cell>
          <cell r="Q1068" t="str">
            <v>XDJIONDJI</v>
          </cell>
          <cell r="R1068" t="str">
            <v>X23DIONDJI</v>
          </cell>
          <cell r="S1068" t="str">
            <v>XDIONDJI</v>
          </cell>
          <cell r="T1068" t="str">
            <v>X30DIONDJI</v>
          </cell>
          <cell r="U1068" t="str">
            <v>XDIONDJI</v>
          </cell>
          <cell r="V1068" t="str">
            <v>DIONDJIABS</v>
          </cell>
          <cell r="W1068" t="str">
            <v>ABSDIONDJI</v>
          </cell>
          <cell r="X1068" t="str">
            <v>XDIONDJI</v>
          </cell>
          <cell r="Y1068" t="str">
            <v>ABS XDIONDJI</v>
          </cell>
          <cell r="Z1068" t="str">
            <v>XRDIONDJI</v>
          </cell>
          <cell r="AA1068" t="str">
            <v>XDIONDJI</v>
          </cell>
          <cell r="AB1068" t="str">
            <v>XDIONDJI</v>
          </cell>
          <cell r="AC1068" t="str">
            <v>XDIONDJI</v>
          </cell>
          <cell r="AD1068" t="str">
            <v>XDIONDJI</v>
          </cell>
          <cell r="AE1068" t="str">
            <v>XDIONDJI</v>
          </cell>
          <cell r="AF1068" t="str">
            <v>X29DIONDJI</v>
          </cell>
          <cell r="AG1068" t="str">
            <v>XDIONDJI</v>
          </cell>
          <cell r="AH1068" t="str">
            <v>XDIONDJI</v>
          </cell>
          <cell r="AI1068" t="str">
            <v>X3DIONDJI</v>
          </cell>
          <cell r="AJ1068" t="str">
            <v>27DIONDJI</v>
          </cell>
        </row>
        <row r="1069">
          <cell r="L1069" t="str">
            <v>X</v>
          </cell>
          <cell r="M1069" t="str">
            <v>X</v>
          </cell>
          <cell r="N1069" t="str">
            <v>X16</v>
          </cell>
          <cell r="O1069" t="str">
            <v>ABS16</v>
          </cell>
          <cell r="P1069" t="str">
            <v>X13INH</v>
          </cell>
          <cell r="Q1069" t="str">
            <v>ABS11/X19</v>
          </cell>
          <cell r="R1069" t="str">
            <v>X</v>
          </cell>
          <cell r="S1069" t="str">
            <v>ABS19X20</v>
          </cell>
          <cell r="T1069" t="str">
            <v>X</v>
          </cell>
          <cell r="U1069" t="str">
            <v>ABS16/X21</v>
          </cell>
          <cell r="V1069" t="str">
            <v>X</v>
          </cell>
          <cell r="W1069" t="str">
            <v>17ABS</v>
          </cell>
          <cell r="X1069" t="str">
            <v>ABS</v>
          </cell>
          <cell r="Y1069" t="str">
            <v>PDV</v>
          </cell>
          <cell r="Z1069" t="str">
            <v>PDVR X3</v>
          </cell>
          <cell r="AA1069" t="str">
            <v>X</v>
          </cell>
          <cell r="AB1069" t="str">
            <v>X</v>
          </cell>
          <cell r="AC1069" t="str">
            <v>5ABS</v>
          </cell>
          <cell r="AD1069" t="str">
            <v>ABS</v>
          </cell>
          <cell r="AE1069" t="str">
            <v>ABS</v>
          </cell>
          <cell r="AF1069" t="str">
            <v>XR24</v>
          </cell>
          <cell r="AG1069" t="str">
            <v>X</v>
          </cell>
          <cell r="AH1069" t="str">
            <v>11ABSXR12</v>
          </cell>
          <cell r="AI1069" t="str">
            <v>X</v>
          </cell>
          <cell r="AJ1069">
            <v>11</v>
          </cell>
        </row>
        <row r="1070">
          <cell r="L1070" t="str">
            <v>X</v>
          </cell>
          <cell r="M1070" t="str">
            <v>X</v>
          </cell>
          <cell r="N1070" t="str">
            <v>X</v>
          </cell>
          <cell r="O1070" t="str">
            <v>X24</v>
          </cell>
          <cell r="P1070" t="str">
            <v>X</v>
          </cell>
          <cell r="Q1070" t="str">
            <v>X25</v>
          </cell>
          <cell r="R1070" t="str">
            <v>X</v>
          </cell>
          <cell r="S1070" t="str">
            <v>29X</v>
          </cell>
          <cell r="T1070" t="str">
            <v>X</v>
          </cell>
          <cell r="U1070" t="str">
            <v>X29</v>
          </cell>
          <cell r="V1070" t="str">
            <v>X</v>
          </cell>
          <cell r="W1070" t="str">
            <v>X29</v>
          </cell>
          <cell r="X1070" t="str">
            <v>X</v>
          </cell>
          <cell r="Y1070" t="str">
            <v>26X</v>
          </cell>
          <cell r="Z1070" t="str">
            <v>X</v>
          </cell>
          <cell r="AA1070" t="str">
            <v>X</v>
          </cell>
          <cell r="AB1070" t="str">
            <v>X28SINDIAN</v>
          </cell>
          <cell r="AC1070" t="str">
            <v>X5</v>
          </cell>
          <cell r="AD1070" t="str">
            <v>30X</v>
          </cell>
          <cell r="AE1070" t="str">
            <v>X</v>
          </cell>
          <cell r="AF1070" t="str">
            <v>X4</v>
          </cell>
          <cell r="AG1070" t="str">
            <v>6X</v>
          </cell>
          <cell r="AH1070" t="str">
            <v>X</v>
          </cell>
          <cell r="AI1070" t="str">
            <v>X</v>
          </cell>
          <cell r="AJ1070" t="str">
            <v>4X</v>
          </cell>
          <cell r="AK1070" t="str">
            <v>X</v>
          </cell>
          <cell r="AL1070" t="str">
            <v>X</v>
          </cell>
        </row>
        <row r="1071">
          <cell r="L1071" t="str">
            <v>X</v>
          </cell>
          <cell r="M1071" t="str">
            <v>X</v>
          </cell>
          <cell r="N1071" t="str">
            <v>XSINDIAN</v>
          </cell>
          <cell r="O1071" t="str">
            <v>X4SINDIAN</v>
          </cell>
          <cell r="P1071" t="str">
            <v>X3SINDIAN</v>
          </cell>
          <cell r="Q1071" t="str">
            <v>XSINDIAN</v>
          </cell>
          <cell r="R1071" t="str">
            <v>X9SINDIAN</v>
          </cell>
          <cell r="S1071" t="str">
            <v>XSINDIAN</v>
          </cell>
          <cell r="T1071" t="str">
            <v>X8SINDIAN</v>
          </cell>
          <cell r="U1071" t="str">
            <v>XSINDIAN</v>
          </cell>
          <cell r="V1071" t="str">
            <v>X9SINDIAN</v>
          </cell>
          <cell r="W1071" t="str">
            <v>XSINDIAN</v>
          </cell>
          <cell r="X1071" t="str">
            <v>X8SINDIAN</v>
          </cell>
          <cell r="Y1071" t="str">
            <v>XSINDIAN</v>
          </cell>
          <cell r="Z1071" t="str">
            <v>X7SINDIAN</v>
          </cell>
          <cell r="AA1071" t="str">
            <v>XSINDIAN</v>
          </cell>
          <cell r="AB1071" t="str">
            <v>XSINDIAN</v>
          </cell>
          <cell r="AC1071" t="str">
            <v>XSINDIAN</v>
          </cell>
          <cell r="AD1071" t="str">
            <v>X8SINDIAN</v>
          </cell>
          <cell r="AE1071" t="str">
            <v>XSINDIAN</v>
          </cell>
          <cell r="AF1071" t="str">
            <v>X7SINDIAN</v>
          </cell>
          <cell r="AG1071" t="str">
            <v>XSINDUIAN</v>
          </cell>
          <cell r="AH1071" t="str">
            <v>X6SINDIAN</v>
          </cell>
          <cell r="AI1071" t="str">
            <v>XSINDIAN</v>
          </cell>
          <cell r="AJ1071" t="str">
            <v>6SINDIAN</v>
          </cell>
        </row>
        <row r="1072">
          <cell r="L1072" t="str">
            <v>X</v>
          </cell>
          <cell r="M1072" t="str">
            <v>X</v>
          </cell>
          <cell r="N1072" t="str">
            <v>X</v>
          </cell>
          <cell r="O1072" t="str">
            <v>X25</v>
          </cell>
          <cell r="P1072" t="str">
            <v>X</v>
          </cell>
          <cell r="Q1072" t="str">
            <v>ABS20</v>
          </cell>
          <cell r="R1072" t="str">
            <v>RX6</v>
          </cell>
          <cell r="S1072" t="str">
            <v>X12</v>
          </cell>
          <cell r="T1072" t="str">
            <v>X</v>
          </cell>
          <cell r="U1072" t="str">
            <v>X2</v>
          </cell>
          <cell r="V1072" t="str">
            <v>X31</v>
          </cell>
          <cell r="W1072" t="str">
            <v>X</v>
          </cell>
          <cell r="X1072" t="str">
            <v>29X</v>
          </cell>
          <cell r="Y1072" t="str">
            <v>X</v>
          </cell>
          <cell r="Z1072" t="str">
            <v>X27</v>
          </cell>
          <cell r="AA1072" t="str">
            <v>X</v>
          </cell>
          <cell r="AB1072" t="str">
            <v>X</v>
          </cell>
          <cell r="AC1072" t="str">
            <v>29X</v>
          </cell>
          <cell r="AD1072" t="str">
            <v>X</v>
          </cell>
          <cell r="AE1072" t="str">
            <v>X</v>
          </cell>
          <cell r="AF1072" t="str">
            <v>X28</v>
          </cell>
          <cell r="AG1072" t="str">
            <v>X</v>
          </cell>
          <cell r="AH1072" t="str">
            <v>X</v>
          </cell>
          <cell r="AI1072" t="str">
            <v>27ABS</v>
          </cell>
        </row>
        <row r="1073">
          <cell r="L1073" t="str">
            <v>29X</v>
          </cell>
          <cell r="M1073" t="str">
            <v>X</v>
          </cell>
          <cell r="N1073" t="str">
            <v>1X</v>
          </cell>
          <cell r="O1073" t="str">
            <v>X</v>
          </cell>
          <cell r="P1073" t="str">
            <v>X29</v>
          </cell>
          <cell r="Q1073" t="str">
            <v>X</v>
          </cell>
          <cell r="R1073" t="str">
            <v>X</v>
          </cell>
          <cell r="S1073" t="str">
            <v>1X</v>
          </cell>
          <cell r="T1073" t="str">
            <v>X</v>
          </cell>
          <cell r="U1073" t="str">
            <v>1X</v>
          </cell>
          <cell r="V1073" t="str">
            <v>X28</v>
          </cell>
          <cell r="W1073" t="str">
            <v>DCD23</v>
          </cell>
          <cell r="X1073" t="str">
            <v>DCD23/11/16</v>
          </cell>
          <cell r="Y1073" t="str">
            <v>DCD23/11/16</v>
          </cell>
          <cell r="Z1073" t="str">
            <v>DCD</v>
          </cell>
          <cell r="AA1073" t="str">
            <v>DCD</v>
          </cell>
          <cell r="AB1073" t="str">
            <v>DCD</v>
          </cell>
          <cell r="AC1073" t="str">
            <v xml:space="preserve">DCD </v>
          </cell>
          <cell r="AD1073" t="str">
            <v xml:space="preserve">DCD </v>
          </cell>
          <cell r="AE1073" t="str">
            <v>DCD26/06/17</v>
          </cell>
          <cell r="AF1073" t="str">
            <v>DCD26/06/17</v>
          </cell>
          <cell r="AG1073" t="str">
            <v>DCD26/06/17</v>
          </cell>
          <cell r="AH1073" t="str">
            <v>DCD26/06/17</v>
          </cell>
          <cell r="AI1073" t="str">
            <v>DCD</v>
          </cell>
        </row>
        <row r="1074">
          <cell r="L1074" t="str">
            <v>X</v>
          </cell>
          <cell r="M1074" t="str">
            <v>X</v>
          </cell>
          <cell r="N1074" t="str">
            <v>X</v>
          </cell>
          <cell r="O1074" t="str">
            <v>X</v>
          </cell>
          <cell r="P1074" t="str">
            <v>X8</v>
          </cell>
          <cell r="Q1074" t="str">
            <v>X</v>
          </cell>
          <cell r="R1074" t="str">
            <v>ABS8XR10</v>
          </cell>
          <cell r="S1074" t="str">
            <v>X</v>
          </cell>
          <cell r="T1074" t="str">
            <v>ABS5XR8</v>
          </cell>
          <cell r="U1074" t="str">
            <v>X</v>
          </cell>
          <cell r="V1074" t="str">
            <v>X7</v>
          </cell>
          <cell r="W1074" t="str">
            <v>X</v>
          </cell>
          <cell r="X1074" t="str">
            <v>X5</v>
          </cell>
          <cell r="Y1074" t="str">
            <v>3ABS</v>
          </cell>
          <cell r="Z1074" t="str">
            <v>ABS</v>
          </cell>
          <cell r="AA1074" t="str">
            <v>ABS</v>
          </cell>
          <cell r="AB1074" t="str">
            <v>PDV</v>
          </cell>
          <cell r="AC1074" t="str">
            <v>PDV</v>
          </cell>
          <cell r="AD1074" t="str">
            <v>PDV</v>
          </cell>
          <cell r="AE1074" t="str">
            <v>PDV</v>
          </cell>
          <cell r="AF1074" t="str">
            <v>PDV</v>
          </cell>
          <cell r="AG1074" t="str">
            <v>PDV</v>
          </cell>
          <cell r="AH1074" t="str">
            <v>PDV</v>
          </cell>
          <cell r="AI1074" t="str">
            <v>PDV</v>
          </cell>
        </row>
        <row r="1075">
          <cell r="L1075" t="str">
            <v>X4</v>
          </cell>
          <cell r="M1075" t="str">
            <v>ABS</v>
          </cell>
          <cell r="N1075" t="str">
            <v>X23</v>
          </cell>
          <cell r="O1075" t="str">
            <v>X22INH</v>
          </cell>
          <cell r="P1075" t="str">
            <v>INHX</v>
          </cell>
          <cell r="Q1075" t="str">
            <v>X20INH</v>
          </cell>
          <cell r="R1075" t="str">
            <v>XINH</v>
          </cell>
          <cell r="S1075" t="str">
            <v>ABS15</v>
          </cell>
          <cell r="T1075" t="str">
            <v>ABS</v>
          </cell>
          <cell r="U1075" t="str">
            <v>PDV</v>
          </cell>
          <cell r="V1075" t="str">
            <v>PDV</v>
          </cell>
          <cell r="W1075" t="str">
            <v>PDV</v>
          </cell>
          <cell r="X1075" t="str">
            <v>PDV</v>
          </cell>
          <cell r="Y1075" t="str">
            <v>PDV</v>
          </cell>
          <cell r="Z1075" t="str">
            <v>PDV</v>
          </cell>
          <cell r="AA1075" t="str">
            <v>PDV</v>
          </cell>
          <cell r="AB1075" t="str">
            <v>PDV</v>
          </cell>
          <cell r="AC1075" t="str">
            <v>PDV</v>
          </cell>
          <cell r="AD1075" t="str">
            <v>PDV</v>
          </cell>
          <cell r="AE1075" t="str">
            <v>PDV</v>
          </cell>
          <cell r="AF1075" t="str">
            <v>PDV</v>
          </cell>
          <cell r="AG1075" t="str">
            <v>PDV</v>
          </cell>
          <cell r="AH1075" t="str">
            <v>PDV</v>
          </cell>
          <cell r="AI1075" t="str">
            <v>PDV</v>
          </cell>
        </row>
        <row r="1076">
          <cell r="AF1076" t="str">
            <v>CHG X18</v>
          </cell>
          <cell r="AG1076" t="str">
            <v>X</v>
          </cell>
          <cell r="AH1076" t="str">
            <v>X</v>
          </cell>
          <cell r="AI1076" t="str">
            <v>14ABS</v>
          </cell>
        </row>
        <row r="1077">
          <cell r="L1077" t="str">
            <v>X</v>
          </cell>
          <cell r="M1077" t="str">
            <v>X</v>
          </cell>
          <cell r="N1077" t="str">
            <v>X</v>
          </cell>
          <cell r="O1077" t="str">
            <v>X</v>
          </cell>
          <cell r="P1077" t="str">
            <v>X5</v>
          </cell>
          <cell r="Q1077" t="str">
            <v>X</v>
          </cell>
          <cell r="R1077" t="str">
            <v>ABS2X13</v>
          </cell>
          <cell r="S1077" t="str">
            <v>X</v>
          </cell>
          <cell r="T1077" t="str">
            <v>ABS11XR17</v>
          </cell>
          <cell r="U1077" t="str">
            <v>X</v>
          </cell>
          <cell r="V1077" t="str">
            <v>X14</v>
          </cell>
          <cell r="W1077" t="str">
            <v>X</v>
          </cell>
          <cell r="X1077" t="str">
            <v>X16</v>
          </cell>
          <cell r="Y1077" t="str">
            <v>X</v>
          </cell>
          <cell r="Z1077" t="str">
            <v>14X</v>
          </cell>
          <cell r="AA1077" t="str">
            <v>X</v>
          </cell>
          <cell r="AB1077" t="str">
            <v>X</v>
          </cell>
          <cell r="AC1077" t="str">
            <v>X18</v>
          </cell>
          <cell r="AD1077" t="str">
            <v>X</v>
          </cell>
          <cell r="AE1077" t="str">
            <v>X</v>
          </cell>
          <cell r="AF1077" t="str">
            <v>CHG</v>
          </cell>
          <cell r="AG1077" t="str">
            <v>CHG</v>
          </cell>
          <cell r="AH1077" t="str">
            <v>CHG</v>
          </cell>
          <cell r="AI1077" t="str">
            <v>CHG</v>
          </cell>
        </row>
        <row r="1078">
          <cell r="L1078" t="str">
            <v>PDV3/9/15</v>
          </cell>
          <cell r="M1078" t="str">
            <v>PDV3/9/15</v>
          </cell>
          <cell r="N1078" t="str">
            <v>PDVRX11</v>
          </cell>
          <cell r="O1078" t="str">
            <v>4X16</v>
          </cell>
          <cell r="P1078" t="str">
            <v>15X18DIONDJI</v>
          </cell>
          <cell r="Q1078" t="str">
            <v>13XDIONDJI</v>
          </cell>
          <cell r="R1078" t="str">
            <v>XDIONDJI</v>
          </cell>
          <cell r="S1078" t="str">
            <v>X16DIONDJI</v>
          </cell>
          <cell r="T1078" t="str">
            <v>XDIONDJI</v>
          </cell>
          <cell r="U1078" t="str">
            <v>23XDIONDJI</v>
          </cell>
          <cell r="V1078" t="str">
            <v>ABSDIONDJI</v>
          </cell>
          <cell r="W1078" t="str">
            <v>ABSDIONDJ</v>
          </cell>
          <cell r="X1078" t="str">
            <v>X27DIONDJI</v>
          </cell>
          <cell r="Y1078" t="str">
            <v>XDIONDJI</v>
          </cell>
          <cell r="Z1078" t="str">
            <v>XDIONDJI</v>
          </cell>
          <cell r="AA1078" t="str">
            <v>X25DIONDJI</v>
          </cell>
          <cell r="AB1078" t="str">
            <v>XDIONDJI</v>
          </cell>
          <cell r="AC1078" t="str">
            <v>X31DIONDJI</v>
          </cell>
          <cell r="AD1078" t="str">
            <v>X31DIONDJI</v>
          </cell>
          <cell r="AE1078" t="str">
            <v>X7DIONDJI</v>
          </cell>
          <cell r="AF1078" t="str">
            <v>XDIONDJI</v>
          </cell>
          <cell r="AG1078" t="str">
            <v>X5DIONDJI</v>
          </cell>
          <cell r="AH1078" t="str">
            <v>XDIONDJI</v>
          </cell>
          <cell r="AI1078" t="str">
            <v>XDIONDJI</v>
          </cell>
        </row>
        <row r="1079">
          <cell r="L1079" t="str">
            <v>X3/29/1/16</v>
          </cell>
          <cell r="M1079" t="str">
            <v>X27</v>
          </cell>
          <cell r="N1079" t="str">
            <v>X</v>
          </cell>
          <cell r="O1079" t="str">
            <v>X10</v>
          </cell>
          <cell r="P1079" t="str">
            <v>ABS7RX13</v>
          </cell>
          <cell r="Q1079" t="str">
            <v>X</v>
          </cell>
          <cell r="R1079" t="str">
            <v>15X</v>
          </cell>
          <cell r="S1079" t="str">
            <v>X</v>
          </cell>
          <cell r="T1079" t="str">
            <v>12X</v>
          </cell>
          <cell r="U1079" t="str">
            <v>X</v>
          </cell>
          <cell r="V1079" t="str">
            <v>7/13X</v>
          </cell>
          <cell r="W1079" t="str">
            <v>X</v>
          </cell>
          <cell r="X1079" t="str">
            <v>X13</v>
          </cell>
          <cell r="Y1079" t="str">
            <v>X</v>
          </cell>
          <cell r="Z1079" t="str">
            <v>10X</v>
          </cell>
          <cell r="AA1079" t="str">
            <v>X</v>
          </cell>
          <cell r="AB1079" t="str">
            <v>18X</v>
          </cell>
          <cell r="AC1079" t="str">
            <v>X</v>
          </cell>
          <cell r="AD1079" t="str">
            <v>X</v>
          </cell>
          <cell r="AE1079" t="str">
            <v>14X</v>
          </cell>
          <cell r="AF1079" t="str">
            <v>X</v>
          </cell>
          <cell r="AG1079" t="str">
            <v>X</v>
          </cell>
          <cell r="AH1079" t="str">
            <v>12X</v>
          </cell>
          <cell r="AI1079" t="str">
            <v>X</v>
          </cell>
          <cell r="AJ1079" t="str">
            <v>X</v>
          </cell>
          <cell r="AK1079">
            <v>10</v>
          </cell>
        </row>
        <row r="1080">
          <cell r="L1080" t="str">
            <v>X</v>
          </cell>
          <cell r="M1080" t="str">
            <v>X</v>
          </cell>
          <cell r="N1080" t="str">
            <v>X</v>
          </cell>
          <cell r="O1080" t="str">
            <v>X</v>
          </cell>
          <cell r="P1080" t="str">
            <v>X8</v>
          </cell>
          <cell r="Q1080" t="str">
            <v>X</v>
          </cell>
          <cell r="R1080" t="str">
            <v>X</v>
          </cell>
          <cell r="S1080" t="str">
            <v>6X</v>
          </cell>
          <cell r="T1080" t="str">
            <v>X</v>
          </cell>
          <cell r="U1080" t="str">
            <v>X28</v>
          </cell>
          <cell r="V1080" t="str">
            <v>X</v>
          </cell>
          <cell r="W1080" t="str">
            <v>X25</v>
          </cell>
          <cell r="X1080" t="str">
            <v>X</v>
          </cell>
          <cell r="Y1080" t="str">
            <v>X23</v>
          </cell>
          <cell r="Z1080" t="str">
            <v>X</v>
          </cell>
          <cell r="AA1080" t="str">
            <v>X</v>
          </cell>
          <cell r="AB1080" t="str">
            <v>X26</v>
          </cell>
          <cell r="AC1080" t="str">
            <v>X</v>
          </cell>
          <cell r="AD1080" t="str">
            <v>X22</v>
          </cell>
          <cell r="AE1080" t="str">
            <v>X</v>
          </cell>
          <cell r="AF1080" t="str">
            <v>X</v>
          </cell>
          <cell r="AG1080" t="str">
            <v>15ABSXR21</v>
          </cell>
          <cell r="AH1080" t="str">
            <v>X</v>
          </cell>
          <cell r="AI1080" t="str">
            <v>X</v>
          </cell>
          <cell r="AJ1080">
            <v>21</v>
          </cell>
        </row>
        <row r="1081">
          <cell r="L1081" t="str">
            <v>X</v>
          </cell>
          <cell r="M1081" t="str">
            <v>X</v>
          </cell>
          <cell r="N1081" t="str">
            <v>X</v>
          </cell>
          <cell r="O1081" t="str">
            <v>X</v>
          </cell>
          <cell r="P1081" t="str">
            <v>X1</v>
          </cell>
          <cell r="Q1081" t="str">
            <v>X</v>
          </cell>
          <cell r="R1081" t="str">
            <v>X</v>
          </cell>
          <cell r="S1081" t="str">
            <v>29ABS</v>
          </cell>
          <cell r="T1081" t="str">
            <v>X30</v>
          </cell>
          <cell r="U1081" t="str">
            <v>ABS29</v>
          </cell>
          <cell r="V1081" t="str">
            <v>X5</v>
          </cell>
          <cell r="W1081" t="str">
            <v>X</v>
          </cell>
          <cell r="X1081" t="str">
            <v>X2</v>
          </cell>
          <cell r="Y1081" t="str">
            <v>31ABS</v>
          </cell>
          <cell r="Z1081" t="str">
            <v>XR8</v>
          </cell>
          <cell r="AA1081" t="str">
            <v>X</v>
          </cell>
          <cell r="AB1081" t="str">
            <v>X</v>
          </cell>
          <cell r="AC1081" t="str">
            <v>8ABSXR9</v>
          </cell>
          <cell r="AD1081" t="str">
            <v>X</v>
          </cell>
          <cell r="AE1081" t="str">
            <v>X</v>
          </cell>
          <cell r="AF1081" t="str">
            <v>X8</v>
          </cell>
          <cell r="AG1081" t="str">
            <v>X</v>
          </cell>
          <cell r="AH1081" t="str">
            <v>X</v>
          </cell>
          <cell r="AI1081" t="str">
            <v>3ABSXR7</v>
          </cell>
          <cell r="AJ1081" t="str">
            <v>X</v>
          </cell>
          <cell r="AK1081" t="str">
            <v>X</v>
          </cell>
          <cell r="AL1081">
            <v>2</v>
          </cell>
        </row>
        <row r="1082">
          <cell r="L1082" t="str">
            <v>X</v>
          </cell>
          <cell r="M1082" t="str">
            <v>X</v>
          </cell>
          <cell r="N1082" t="str">
            <v>X</v>
          </cell>
          <cell r="O1082" t="str">
            <v>X</v>
          </cell>
          <cell r="P1082" t="str">
            <v>X5</v>
          </cell>
          <cell r="Q1082" t="str">
            <v>X4</v>
          </cell>
          <cell r="R1082" t="str">
            <v>X</v>
          </cell>
          <cell r="S1082" t="str">
            <v>X9</v>
          </cell>
          <cell r="T1082" t="str">
            <v>X</v>
          </cell>
          <cell r="U1082" t="str">
            <v>X7</v>
          </cell>
          <cell r="V1082" t="str">
            <v>X</v>
          </cell>
          <cell r="W1082" t="str">
            <v>X4</v>
          </cell>
          <cell r="X1082" t="str">
            <v>X</v>
          </cell>
          <cell r="Y1082" t="str">
            <v>2X</v>
          </cell>
          <cell r="Z1082" t="str">
            <v>X</v>
          </cell>
          <cell r="AA1082" t="str">
            <v>3X</v>
          </cell>
          <cell r="AB1082" t="str">
            <v>X</v>
          </cell>
          <cell r="AC1082" t="str">
            <v>X</v>
          </cell>
          <cell r="AD1082" t="str">
            <v>1ABSXR6</v>
          </cell>
          <cell r="AE1082" t="str">
            <v>X</v>
          </cell>
          <cell r="AF1082" t="str">
            <v>X</v>
          </cell>
          <cell r="AG1082" t="str">
            <v>5X</v>
          </cell>
          <cell r="AH1082" t="str">
            <v>X</v>
          </cell>
          <cell r="AI1082" t="str">
            <v>X</v>
          </cell>
          <cell r="AJ1082" t="str">
            <v>X5</v>
          </cell>
          <cell r="AK1082" t="str">
            <v>X</v>
          </cell>
          <cell r="AL1082" t="str">
            <v>X</v>
          </cell>
        </row>
        <row r="1083">
          <cell r="L1083" t="str">
            <v>X</v>
          </cell>
          <cell r="M1083" t="str">
            <v>X</v>
          </cell>
          <cell r="N1083" t="str">
            <v>X3</v>
          </cell>
          <cell r="O1083" t="str">
            <v>X18</v>
          </cell>
          <cell r="P1083" t="str">
            <v>X</v>
          </cell>
          <cell r="Q1083" t="str">
            <v>ABS13XR18</v>
          </cell>
          <cell r="R1083" t="str">
            <v>X</v>
          </cell>
          <cell r="S1083" t="str">
            <v>X15</v>
          </cell>
          <cell r="T1083" t="str">
            <v>X</v>
          </cell>
          <cell r="U1083" t="str">
            <v>9X</v>
          </cell>
          <cell r="V1083" t="str">
            <v>X</v>
          </cell>
          <cell r="W1083" t="str">
            <v>X11</v>
          </cell>
          <cell r="X1083" t="str">
            <v>X</v>
          </cell>
          <cell r="Y1083" t="str">
            <v>9X</v>
          </cell>
          <cell r="Z1083" t="str">
            <v>X</v>
          </cell>
          <cell r="AA1083" t="str">
            <v>X</v>
          </cell>
          <cell r="AB1083" t="str">
            <v>11X</v>
          </cell>
          <cell r="AC1083" t="str">
            <v>X</v>
          </cell>
          <cell r="AD1083" t="str">
            <v>X</v>
          </cell>
          <cell r="AE1083" t="str">
            <v>7ABSXR11</v>
          </cell>
          <cell r="AF1083" t="str">
            <v>X</v>
          </cell>
          <cell r="AG1083" t="str">
            <v>X</v>
          </cell>
          <cell r="AH1083" t="str">
            <v>X9</v>
          </cell>
          <cell r="AI1083" t="str">
            <v>X</v>
          </cell>
          <cell r="AJ1083" t="str">
            <v>X</v>
          </cell>
          <cell r="AK1083">
            <v>5</v>
          </cell>
        </row>
        <row r="1084">
          <cell r="L1084" t="str">
            <v>PDV</v>
          </cell>
          <cell r="M1084" t="str">
            <v>PDV</v>
          </cell>
          <cell r="N1084" t="str">
            <v>PDV</v>
          </cell>
          <cell r="O1084" t="str">
            <v>PDV</v>
          </cell>
          <cell r="P1084" t="str">
            <v>PDV</v>
          </cell>
          <cell r="Q1084" t="str">
            <v>PDV</v>
          </cell>
          <cell r="R1084" t="str">
            <v>PDV</v>
          </cell>
          <cell r="S1084" t="str">
            <v>PDV</v>
          </cell>
          <cell r="T1084" t="str">
            <v>PDV</v>
          </cell>
          <cell r="U1084" t="str">
            <v>PDV</v>
          </cell>
          <cell r="V1084" t="str">
            <v>PDV</v>
          </cell>
          <cell r="W1084" t="str">
            <v>PDV</v>
          </cell>
          <cell r="X1084" t="str">
            <v>PDV</v>
          </cell>
          <cell r="Y1084" t="str">
            <v>PDV</v>
          </cell>
          <cell r="Z1084" t="str">
            <v>PDV</v>
          </cell>
          <cell r="AA1084" t="str">
            <v>PDV</v>
          </cell>
          <cell r="AB1084" t="str">
            <v>PDV</v>
          </cell>
          <cell r="AC1084" t="str">
            <v>PDV</v>
          </cell>
          <cell r="AD1084" t="str">
            <v>PDV</v>
          </cell>
          <cell r="AE1084" t="str">
            <v>PDV</v>
          </cell>
          <cell r="AF1084" t="str">
            <v>PDV</v>
          </cell>
          <cell r="AG1084" t="str">
            <v>PDV</v>
          </cell>
          <cell r="AH1084" t="str">
            <v>PDV</v>
          </cell>
          <cell r="AI1084" t="str">
            <v>PDV</v>
          </cell>
        </row>
        <row r="1085">
          <cell r="L1085" t="str">
            <v>PDV</v>
          </cell>
          <cell r="M1085" t="str">
            <v>PDV</v>
          </cell>
          <cell r="N1085" t="str">
            <v>PDV</v>
          </cell>
          <cell r="O1085" t="str">
            <v>PDV</v>
          </cell>
          <cell r="P1085" t="str">
            <v>PDV</v>
          </cell>
          <cell r="Q1085" t="str">
            <v>PDV</v>
          </cell>
          <cell r="R1085" t="str">
            <v>PDV</v>
          </cell>
          <cell r="S1085" t="str">
            <v>PDV</v>
          </cell>
          <cell r="T1085" t="str">
            <v>PDV</v>
          </cell>
          <cell r="U1085" t="str">
            <v>PDV</v>
          </cell>
          <cell r="V1085" t="str">
            <v>PDV</v>
          </cell>
          <cell r="W1085" t="str">
            <v>PDV</v>
          </cell>
          <cell r="X1085" t="str">
            <v>PDV</v>
          </cell>
          <cell r="Y1085" t="str">
            <v>PDV</v>
          </cell>
          <cell r="Z1085" t="str">
            <v>PDV</v>
          </cell>
          <cell r="AA1085" t="str">
            <v>PDV</v>
          </cell>
          <cell r="AB1085" t="str">
            <v>PDV</v>
          </cell>
          <cell r="AC1085" t="str">
            <v>PDV</v>
          </cell>
          <cell r="AD1085" t="str">
            <v>PDV</v>
          </cell>
          <cell r="AE1085" t="str">
            <v>PDV</v>
          </cell>
          <cell r="AF1085" t="str">
            <v>PDV</v>
          </cell>
          <cell r="AG1085" t="str">
            <v>PDV</v>
          </cell>
          <cell r="AH1085" t="str">
            <v>PDV</v>
          </cell>
          <cell r="AI1085" t="str">
            <v>PDV</v>
          </cell>
        </row>
        <row r="1086">
          <cell r="L1086" t="str">
            <v>PDV</v>
          </cell>
          <cell r="M1086" t="str">
            <v>PDV</v>
          </cell>
          <cell r="N1086" t="str">
            <v>PDV</v>
          </cell>
          <cell r="O1086" t="str">
            <v>PDV</v>
          </cell>
          <cell r="P1086" t="str">
            <v>PDV</v>
          </cell>
          <cell r="Q1086" t="str">
            <v>PDV</v>
          </cell>
          <cell r="R1086" t="str">
            <v>PDV</v>
          </cell>
          <cell r="S1086" t="str">
            <v>PDV</v>
          </cell>
          <cell r="T1086" t="str">
            <v>PDV</v>
          </cell>
          <cell r="U1086" t="str">
            <v>PDV</v>
          </cell>
          <cell r="V1086" t="str">
            <v>PDV</v>
          </cell>
          <cell r="W1086" t="str">
            <v>PDV</v>
          </cell>
          <cell r="X1086" t="str">
            <v>PDV</v>
          </cell>
          <cell r="Y1086" t="str">
            <v>PDV</v>
          </cell>
          <cell r="Z1086" t="str">
            <v>PDV</v>
          </cell>
          <cell r="AA1086" t="str">
            <v>PDV</v>
          </cell>
          <cell r="AB1086" t="str">
            <v>PDV</v>
          </cell>
          <cell r="AC1086" t="str">
            <v>PDV</v>
          </cell>
          <cell r="AD1086" t="str">
            <v>PDV</v>
          </cell>
          <cell r="AE1086" t="str">
            <v>PDV</v>
          </cell>
          <cell r="AF1086" t="str">
            <v>PDV</v>
          </cell>
          <cell r="AG1086" t="str">
            <v>PDV</v>
          </cell>
          <cell r="AH1086" t="str">
            <v>PDV</v>
          </cell>
          <cell r="AI1086" t="str">
            <v>PDV</v>
          </cell>
        </row>
        <row r="1087">
          <cell r="L1087" t="str">
            <v>X28</v>
          </cell>
          <cell r="M1087" t="str">
            <v>X</v>
          </cell>
          <cell r="N1087" t="str">
            <v>X19</v>
          </cell>
          <cell r="O1087" t="str">
            <v>X23</v>
          </cell>
          <cell r="P1087" t="str">
            <v>X</v>
          </cell>
          <cell r="Q1087" t="str">
            <v>ABS20/X26</v>
          </cell>
          <cell r="R1087" t="str">
            <v>X</v>
          </cell>
          <cell r="S1087" t="str">
            <v>22X</v>
          </cell>
          <cell r="T1087" t="str">
            <v>X</v>
          </cell>
          <cell r="U1087" t="str">
            <v>X23</v>
          </cell>
          <cell r="V1087" t="str">
            <v>X</v>
          </cell>
          <cell r="W1087" t="str">
            <v>X18</v>
          </cell>
          <cell r="X1087" t="str">
            <v>X</v>
          </cell>
          <cell r="Y1087" t="str">
            <v>18X</v>
          </cell>
          <cell r="Z1087" t="str">
            <v>17X</v>
          </cell>
          <cell r="AA1087" t="str">
            <v>X</v>
          </cell>
          <cell r="AB1087" t="str">
            <v>X</v>
          </cell>
          <cell r="AC1087" t="str">
            <v>X19</v>
          </cell>
          <cell r="AD1087" t="str">
            <v>X</v>
          </cell>
          <cell r="AE1087" t="str">
            <v>17X</v>
          </cell>
          <cell r="AF1087" t="str">
            <v>X</v>
          </cell>
          <cell r="AG1087" t="str">
            <v>X</v>
          </cell>
          <cell r="AH1087" t="str">
            <v>13X</v>
          </cell>
          <cell r="AI1087" t="str">
            <v>X</v>
          </cell>
          <cell r="AJ1087">
            <v>12</v>
          </cell>
        </row>
        <row r="1088">
          <cell r="L1088" t="str">
            <v>PDV</v>
          </cell>
          <cell r="M1088" t="str">
            <v>PDV</v>
          </cell>
          <cell r="N1088" t="str">
            <v>PDV</v>
          </cell>
          <cell r="O1088" t="str">
            <v>PDV</v>
          </cell>
          <cell r="P1088" t="str">
            <v>PDV</v>
          </cell>
          <cell r="Q1088" t="str">
            <v>PDV</v>
          </cell>
          <cell r="R1088" t="str">
            <v>PDV</v>
          </cell>
          <cell r="S1088" t="str">
            <v>PDV</v>
          </cell>
          <cell r="T1088" t="str">
            <v>PDV</v>
          </cell>
          <cell r="U1088" t="str">
            <v>PDV</v>
          </cell>
          <cell r="V1088" t="str">
            <v>PDV</v>
          </cell>
          <cell r="W1088" t="str">
            <v>PDV</v>
          </cell>
          <cell r="X1088" t="str">
            <v>PDV</v>
          </cell>
          <cell r="Y1088" t="str">
            <v>PDV</v>
          </cell>
          <cell r="Z1088" t="str">
            <v>PDV</v>
          </cell>
          <cell r="AA1088" t="str">
            <v>PDV</v>
          </cell>
          <cell r="AB1088" t="str">
            <v>PDV</v>
          </cell>
          <cell r="AC1088" t="str">
            <v>PDV</v>
          </cell>
          <cell r="AD1088" t="str">
            <v>PDV</v>
          </cell>
          <cell r="AE1088" t="str">
            <v>PDV</v>
          </cell>
          <cell r="AF1088" t="str">
            <v>PDV</v>
          </cell>
          <cell r="AG1088" t="str">
            <v>PDV</v>
          </cell>
          <cell r="AH1088" t="str">
            <v>PDVRX</v>
          </cell>
          <cell r="AI1088" t="str">
            <v>3X</v>
          </cell>
          <cell r="AJ1088" t="str">
            <v>8X</v>
          </cell>
          <cell r="AK1088" t="str">
            <v>X</v>
          </cell>
          <cell r="AL1088">
            <v>2</v>
          </cell>
        </row>
        <row r="1089">
          <cell r="L1089" t="str">
            <v>X28</v>
          </cell>
          <cell r="M1089" t="str">
            <v>X29INH</v>
          </cell>
          <cell r="N1089" t="str">
            <v>XINH</v>
          </cell>
          <cell r="O1089" t="str">
            <v>XINH</v>
          </cell>
          <cell r="P1089" t="str">
            <v>22X27INH</v>
          </cell>
          <cell r="Q1089" t="str">
            <v>XINH</v>
          </cell>
          <cell r="R1089" t="str">
            <v>XINHFIN</v>
          </cell>
          <cell r="S1089" t="str">
            <v>25X</v>
          </cell>
          <cell r="T1089" t="str">
            <v>X</v>
          </cell>
          <cell r="U1089" t="str">
            <v>X</v>
          </cell>
          <cell r="V1089" t="str">
            <v>X22</v>
          </cell>
          <cell r="W1089" t="str">
            <v>X</v>
          </cell>
          <cell r="X1089" t="str">
            <v>X20</v>
          </cell>
          <cell r="Y1089" t="str">
            <v>X</v>
          </cell>
          <cell r="Z1089" t="str">
            <v>16ABSXR20</v>
          </cell>
          <cell r="AA1089" t="str">
            <v>X</v>
          </cell>
          <cell r="AB1089" t="str">
            <v>14ABSXR21</v>
          </cell>
          <cell r="AC1089" t="str">
            <v>X</v>
          </cell>
          <cell r="AD1089" t="str">
            <v>19ABSXR21</v>
          </cell>
          <cell r="AE1089" t="str">
            <v>X</v>
          </cell>
          <cell r="AF1089" t="str">
            <v>X</v>
          </cell>
          <cell r="AG1089" t="str">
            <v>18ABSXR22</v>
          </cell>
          <cell r="AH1089" t="str">
            <v>X</v>
          </cell>
          <cell r="AI1089" t="str">
            <v>X</v>
          </cell>
          <cell r="AJ1089">
            <v>19</v>
          </cell>
        </row>
        <row r="1090">
          <cell r="L1090" t="str">
            <v>PDV</v>
          </cell>
          <cell r="M1090" t="str">
            <v>PDV</v>
          </cell>
          <cell r="N1090" t="str">
            <v>PDV</v>
          </cell>
          <cell r="O1090" t="str">
            <v>PDV</v>
          </cell>
          <cell r="P1090" t="str">
            <v>PDV</v>
          </cell>
          <cell r="Q1090" t="str">
            <v>PDV</v>
          </cell>
          <cell r="R1090" t="str">
            <v>PDV</v>
          </cell>
          <cell r="S1090" t="str">
            <v>PDV</v>
          </cell>
          <cell r="T1090" t="str">
            <v>PDV</v>
          </cell>
          <cell r="U1090" t="str">
            <v>PDV</v>
          </cell>
          <cell r="V1090" t="str">
            <v>PDV</v>
          </cell>
          <cell r="W1090" t="str">
            <v>PDV</v>
          </cell>
          <cell r="X1090" t="str">
            <v>PDV</v>
          </cell>
          <cell r="Y1090" t="str">
            <v>PDV</v>
          </cell>
          <cell r="Z1090" t="str">
            <v>PDV</v>
          </cell>
          <cell r="AA1090" t="str">
            <v>PDV</v>
          </cell>
          <cell r="AB1090" t="str">
            <v>PDV</v>
          </cell>
          <cell r="AC1090" t="str">
            <v>PDV</v>
          </cell>
          <cell r="AD1090" t="str">
            <v>PDVRX6</v>
          </cell>
          <cell r="AE1090" t="str">
            <v>5ABSXR7</v>
          </cell>
          <cell r="AF1090" t="str">
            <v>X4</v>
          </cell>
          <cell r="AG1090" t="str">
            <v>X4</v>
          </cell>
          <cell r="AH1090" t="str">
            <v>2X</v>
          </cell>
          <cell r="AI1090" t="str">
            <v>1X</v>
          </cell>
          <cell r="AJ1090" t="str">
            <v>X4</v>
          </cell>
          <cell r="AK1090">
            <v>29</v>
          </cell>
        </row>
        <row r="1091">
          <cell r="L1091" t="str">
            <v>PDV</v>
          </cell>
          <cell r="M1091" t="str">
            <v>PDV</v>
          </cell>
          <cell r="N1091" t="str">
            <v>PDV</v>
          </cell>
          <cell r="O1091" t="str">
            <v>X31</v>
          </cell>
          <cell r="P1091" t="str">
            <v>X</v>
          </cell>
          <cell r="Q1091" t="str">
            <v>ABS27/VOYAGE</v>
          </cell>
          <cell r="R1091" t="str">
            <v>X8</v>
          </cell>
          <cell r="S1091" t="str">
            <v>X</v>
          </cell>
          <cell r="T1091" t="str">
            <v>ABS5X</v>
          </cell>
          <cell r="U1091" t="str">
            <v>X</v>
          </cell>
          <cell r="V1091" t="str">
            <v>X10</v>
          </cell>
          <cell r="W1091" t="str">
            <v>X</v>
          </cell>
          <cell r="X1091" t="str">
            <v>X9</v>
          </cell>
          <cell r="Y1091" t="str">
            <v>X</v>
          </cell>
          <cell r="Z1091" t="str">
            <v>7ABSX</v>
          </cell>
          <cell r="AA1091" t="str">
            <v>X</v>
          </cell>
          <cell r="AB1091" t="str">
            <v>X</v>
          </cell>
          <cell r="AC1091" t="str">
            <v>8ABSXR10</v>
          </cell>
          <cell r="AD1091" t="str">
            <v>8ABSXR9</v>
          </cell>
          <cell r="AE1091" t="str">
            <v>X</v>
          </cell>
          <cell r="AF1091" t="str">
            <v>X7</v>
          </cell>
          <cell r="AG1091" t="str">
            <v>8XR11</v>
          </cell>
          <cell r="AH1091" t="str">
            <v>10ABSXR13</v>
          </cell>
          <cell r="AI1091" t="str">
            <v>10ABSXR13</v>
          </cell>
          <cell r="AJ1091" t="str">
            <v>X</v>
          </cell>
          <cell r="AK1091" t="str">
            <v>X</v>
          </cell>
          <cell r="AL1091">
            <v>9</v>
          </cell>
        </row>
        <row r="1092">
          <cell r="L1092" t="str">
            <v>X</v>
          </cell>
          <cell r="M1092" t="str">
            <v>X</v>
          </cell>
          <cell r="N1092" t="str">
            <v>X</v>
          </cell>
          <cell r="O1092" t="str">
            <v>X</v>
          </cell>
          <cell r="P1092" t="str">
            <v>X15INH</v>
          </cell>
          <cell r="Q1092" t="str">
            <v>XINH</v>
          </cell>
          <cell r="R1092" t="str">
            <v>X21INH</v>
          </cell>
          <cell r="S1092" t="str">
            <v>XINH</v>
          </cell>
          <cell r="T1092" t="str">
            <v>19X</v>
          </cell>
          <cell r="U1092" t="str">
            <v>X</v>
          </cell>
          <cell r="V1092" t="str">
            <v>X18</v>
          </cell>
          <cell r="W1092" t="str">
            <v>X18</v>
          </cell>
          <cell r="X1092" t="str">
            <v>X</v>
          </cell>
          <cell r="Y1092" t="str">
            <v>13ABSXR19</v>
          </cell>
          <cell r="Z1092" t="str">
            <v>X</v>
          </cell>
          <cell r="AA1092" t="str">
            <v>20ABS</v>
          </cell>
          <cell r="AB1092" t="str">
            <v>ABS</v>
          </cell>
          <cell r="AC1092" t="str">
            <v>ABS</v>
          </cell>
          <cell r="AD1092" t="str">
            <v>PDV</v>
          </cell>
          <cell r="AE1092" t="str">
            <v>PDV</v>
          </cell>
          <cell r="AF1092" t="str">
            <v>PDV</v>
          </cell>
          <cell r="AG1092" t="str">
            <v>PDV</v>
          </cell>
          <cell r="AH1092" t="str">
            <v>PDV</v>
          </cell>
          <cell r="AI1092" t="str">
            <v>PDV</v>
          </cell>
        </row>
        <row r="1093">
          <cell r="L1093" t="str">
            <v>PDV</v>
          </cell>
          <cell r="M1093" t="str">
            <v>PDV</v>
          </cell>
          <cell r="N1093" t="str">
            <v>PDV</v>
          </cell>
          <cell r="O1093" t="str">
            <v>PDV</v>
          </cell>
          <cell r="P1093" t="str">
            <v>PDV</v>
          </cell>
          <cell r="Q1093" t="str">
            <v>PDV</v>
          </cell>
          <cell r="R1093" t="str">
            <v>PDV</v>
          </cell>
          <cell r="S1093" t="str">
            <v>PDV</v>
          </cell>
          <cell r="T1093" t="str">
            <v>PDV</v>
          </cell>
          <cell r="U1093" t="str">
            <v>PDV</v>
          </cell>
          <cell r="V1093" t="str">
            <v>PDV</v>
          </cell>
          <cell r="W1093" t="str">
            <v>PDV</v>
          </cell>
          <cell r="X1093" t="str">
            <v>PDV</v>
          </cell>
          <cell r="Y1093" t="str">
            <v>PDVRX27</v>
          </cell>
          <cell r="Z1093" t="str">
            <v>24X</v>
          </cell>
          <cell r="AA1093" t="str">
            <v>27X</v>
          </cell>
          <cell r="AB1093" t="str">
            <v>X26</v>
          </cell>
          <cell r="AC1093" t="str">
            <v>X</v>
          </cell>
          <cell r="AD1093" t="str">
            <v>X</v>
          </cell>
          <cell r="AE1093" t="str">
            <v>27X</v>
          </cell>
          <cell r="AF1093" t="str">
            <v>X</v>
          </cell>
          <cell r="AG1093" t="str">
            <v>28X</v>
          </cell>
          <cell r="AH1093" t="str">
            <v>X</v>
          </cell>
          <cell r="AI1093" t="str">
            <v>29X</v>
          </cell>
          <cell r="AJ1093" t="str">
            <v>X</v>
          </cell>
          <cell r="AK1093">
            <v>26</v>
          </cell>
        </row>
        <row r="1094">
          <cell r="L1094" t="str">
            <v>X7</v>
          </cell>
          <cell r="M1094" t="str">
            <v>X7</v>
          </cell>
          <cell r="N1094" t="str">
            <v>X4</v>
          </cell>
          <cell r="O1094" t="str">
            <v>ABS4</v>
          </cell>
          <cell r="P1094" t="str">
            <v>ABS</v>
          </cell>
          <cell r="Q1094" t="str">
            <v>X24</v>
          </cell>
          <cell r="R1094" t="str">
            <v>ABS21/24DIONDJI</v>
          </cell>
          <cell r="S1094" t="str">
            <v>X29DIONDJI?</v>
          </cell>
          <cell r="T1094" t="str">
            <v>XDIONDJI</v>
          </cell>
          <cell r="U1094" t="str">
            <v>3XDIONDJI</v>
          </cell>
          <cell r="V1094" t="str">
            <v>X10DJIONDJI</v>
          </cell>
          <cell r="W1094" t="str">
            <v>X11DJONDJI</v>
          </cell>
          <cell r="X1094" t="str">
            <v>XDJONDJI</v>
          </cell>
          <cell r="Y1094" t="str">
            <v>X7DIONDJI</v>
          </cell>
          <cell r="Z1094" t="str">
            <v>XDIONDJI</v>
          </cell>
          <cell r="AA1094" t="str">
            <v>X10DIONDJI</v>
          </cell>
          <cell r="AB1094" t="str">
            <v>XDIONDJI</v>
          </cell>
          <cell r="AC1094" t="str">
            <v>X10DIONDJI</v>
          </cell>
          <cell r="AD1094" t="str">
            <v>XDIONDJI</v>
          </cell>
          <cell r="AE1094" t="str">
            <v>X18DIONDJI</v>
          </cell>
          <cell r="AF1094" t="str">
            <v>XDIONDJI</v>
          </cell>
          <cell r="AG1094" t="str">
            <v>X25DIONDJI</v>
          </cell>
          <cell r="AH1094" t="str">
            <v>X2</v>
          </cell>
          <cell r="AI1094" t="str">
            <v>30ABS</v>
          </cell>
        </row>
        <row r="1095">
          <cell r="L1095" t="str">
            <v>X</v>
          </cell>
          <cell r="M1095" t="str">
            <v>X</v>
          </cell>
          <cell r="N1095" t="str">
            <v>X8</v>
          </cell>
          <cell r="O1095" t="str">
            <v>X</v>
          </cell>
          <cell r="P1095" t="str">
            <v>X7INH</v>
          </cell>
          <cell r="Q1095" t="str">
            <v>XINH</v>
          </cell>
          <cell r="R1095" t="str">
            <v>X8INH</v>
          </cell>
          <cell r="S1095" t="str">
            <v>XINH</v>
          </cell>
          <cell r="T1095" t="str">
            <v>ABS5X</v>
          </cell>
          <cell r="U1095" t="str">
            <v>X</v>
          </cell>
          <cell r="V1095" t="str">
            <v>ABS5</v>
          </cell>
          <cell r="W1095" t="str">
            <v>ABS</v>
          </cell>
          <cell r="X1095" t="str">
            <v>X2</v>
          </cell>
          <cell r="Y1095" t="str">
            <v>X</v>
          </cell>
          <cell r="Z1095" t="str">
            <v>1ABS</v>
          </cell>
          <cell r="AA1095" t="str">
            <v>ABS</v>
          </cell>
          <cell r="AB1095" t="str">
            <v>XR3</v>
          </cell>
          <cell r="AC1095" t="str">
            <v>X</v>
          </cell>
          <cell r="AD1095" t="str">
            <v>X19</v>
          </cell>
          <cell r="AE1095" t="str">
            <v>X</v>
          </cell>
          <cell r="AF1095" t="str">
            <v>X</v>
          </cell>
          <cell r="AG1095" t="str">
            <v>X29</v>
          </cell>
          <cell r="AH1095" t="str">
            <v>X</v>
          </cell>
          <cell r="AI1095" t="str">
            <v>X</v>
          </cell>
          <cell r="AJ1095">
            <v>29</v>
          </cell>
        </row>
        <row r="1096">
          <cell r="L1096" t="str">
            <v>X/6/1/16</v>
          </cell>
          <cell r="M1096" t="str">
            <v>X21</v>
          </cell>
          <cell r="N1096" t="str">
            <v>PDV</v>
          </cell>
          <cell r="O1096" t="str">
            <v>PDV</v>
          </cell>
          <cell r="P1096" t="str">
            <v>PDV</v>
          </cell>
          <cell r="Q1096" t="str">
            <v>PDV</v>
          </cell>
          <cell r="R1096" t="str">
            <v>PDV</v>
          </cell>
          <cell r="S1096" t="str">
            <v>PDV</v>
          </cell>
          <cell r="T1096" t="str">
            <v>PDV</v>
          </cell>
          <cell r="U1096" t="str">
            <v>PDV</v>
          </cell>
          <cell r="V1096" t="str">
            <v>PDV</v>
          </cell>
          <cell r="W1096" t="str">
            <v>PDV</v>
          </cell>
          <cell r="X1096" t="str">
            <v>PDV</v>
          </cell>
          <cell r="Y1096" t="str">
            <v>PDV</v>
          </cell>
          <cell r="Z1096" t="str">
            <v>PDV</v>
          </cell>
          <cell r="AA1096" t="str">
            <v>PDV</v>
          </cell>
          <cell r="AB1096" t="str">
            <v>PDV</v>
          </cell>
          <cell r="AC1096" t="str">
            <v>PDV</v>
          </cell>
          <cell r="AD1096" t="str">
            <v>PDV</v>
          </cell>
          <cell r="AE1096" t="str">
            <v>PDV</v>
          </cell>
          <cell r="AF1096" t="str">
            <v>PDV</v>
          </cell>
          <cell r="AG1096" t="str">
            <v>PDV</v>
          </cell>
          <cell r="AH1096" t="str">
            <v>PDV</v>
          </cell>
          <cell r="AI1096" t="str">
            <v>PDV</v>
          </cell>
        </row>
        <row r="1097">
          <cell r="L1097" t="str">
            <v>PDV</v>
          </cell>
          <cell r="M1097" t="str">
            <v>PDV</v>
          </cell>
          <cell r="N1097" t="str">
            <v>PDV</v>
          </cell>
          <cell r="O1097" t="str">
            <v>PDV</v>
          </cell>
          <cell r="P1097" t="str">
            <v>PDV</v>
          </cell>
          <cell r="Q1097" t="str">
            <v>PDV</v>
          </cell>
          <cell r="R1097" t="str">
            <v>PDV</v>
          </cell>
          <cell r="S1097" t="str">
            <v>PDV</v>
          </cell>
          <cell r="T1097" t="str">
            <v>PDV</v>
          </cell>
          <cell r="U1097" t="str">
            <v>PDV</v>
          </cell>
          <cell r="V1097" t="str">
            <v>PDV</v>
          </cell>
          <cell r="W1097" t="str">
            <v>PDV</v>
          </cell>
          <cell r="X1097" t="str">
            <v>PDV</v>
          </cell>
          <cell r="Y1097" t="str">
            <v>PDV</v>
          </cell>
          <cell r="Z1097" t="str">
            <v>PDV</v>
          </cell>
          <cell r="AA1097" t="str">
            <v>PDV</v>
          </cell>
          <cell r="AB1097" t="str">
            <v>PDV</v>
          </cell>
          <cell r="AC1097" t="str">
            <v>PDV</v>
          </cell>
          <cell r="AD1097" t="str">
            <v>PDV</v>
          </cell>
          <cell r="AE1097" t="str">
            <v>PDV</v>
          </cell>
          <cell r="AF1097" t="str">
            <v>PDV</v>
          </cell>
          <cell r="AG1097" t="str">
            <v>PDV</v>
          </cell>
          <cell r="AH1097" t="str">
            <v>PDV</v>
          </cell>
          <cell r="AI1097" t="str">
            <v>PDV</v>
          </cell>
        </row>
        <row r="1098">
          <cell r="L1098" t="str">
            <v>ABS9</v>
          </cell>
          <cell r="M1098" t="str">
            <v>X</v>
          </cell>
          <cell r="N1098" t="str">
            <v>X</v>
          </cell>
          <cell r="O1098" t="str">
            <v>X18</v>
          </cell>
          <cell r="P1098" t="str">
            <v>X</v>
          </cell>
          <cell r="Q1098" t="str">
            <v>X19</v>
          </cell>
          <cell r="R1098" t="str">
            <v>23X</v>
          </cell>
          <cell r="S1098" t="str">
            <v>22X18</v>
          </cell>
          <cell r="T1098" t="str">
            <v>X</v>
          </cell>
          <cell r="U1098" t="str">
            <v>X20</v>
          </cell>
          <cell r="V1098" t="str">
            <v>X</v>
          </cell>
          <cell r="W1098" t="str">
            <v>ABS16/X17</v>
          </cell>
          <cell r="X1098" t="str">
            <v>X</v>
          </cell>
          <cell r="Y1098" t="str">
            <v>17X</v>
          </cell>
          <cell r="Z1098" t="str">
            <v>X</v>
          </cell>
          <cell r="AA1098" t="str">
            <v>16X</v>
          </cell>
          <cell r="AB1098" t="str">
            <v>X</v>
          </cell>
          <cell r="AC1098" t="str">
            <v>X</v>
          </cell>
          <cell r="AD1098" t="str">
            <v>15X</v>
          </cell>
          <cell r="AE1098" t="str">
            <v>X</v>
          </cell>
          <cell r="AF1098" t="str">
            <v>11ABS</v>
          </cell>
          <cell r="AG1098" t="str">
            <v>ABS</v>
          </cell>
          <cell r="AH1098" t="str">
            <v>X30</v>
          </cell>
          <cell r="AI1098" t="str">
            <v>X</v>
          </cell>
          <cell r="AJ1098" t="str">
            <v>X</v>
          </cell>
          <cell r="AK1098" t="str">
            <v>X</v>
          </cell>
          <cell r="AL1098">
            <v>13</v>
          </cell>
        </row>
        <row r="1099">
          <cell r="L1099" t="str">
            <v>X19</v>
          </cell>
          <cell r="M1099" t="str">
            <v>X13</v>
          </cell>
          <cell r="N1099" t="str">
            <v>X19</v>
          </cell>
          <cell r="O1099" t="str">
            <v>X</v>
          </cell>
          <cell r="P1099" t="str">
            <v>ABS15X25</v>
          </cell>
          <cell r="Q1099" t="str">
            <v>ABS23</v>
          </cell>
          <cell r="R1099" t="str">
            <v>X3</v>
          </cell>
          <cell r="S1099" t="str">
            <v>X1</v>
          </cell>
          <cell r="T1099" t="str">
            <v>X1</v>
          </cell>
          <cell r="U1099" t="str">
            <v>X30</v>
          </cell>
          <cell r="V1099" t="str">
            <v>ABS30</v>
          </cell>
          <cell r="W1099" t="str">
            <v>ABS</v>
          </cell>
          <cell r="X1099" t="str">
            <v>X2</v>
          </cell>
          <cell r="Y1099" t="str">
            <v>X3</v>
          </cell>
          <cell r="Z1099" t="str">
            <v>X</v>
          </cell>
          <cell r="AA1099" t="str">
            <v>3ABS</v>
          </cell>
          <cell r="AB1099" t="str">
            <v>ABS</v>
          </cell>
          <cell r="AC1099" t="str">
            <v>X26</v>
          </cell>
          <cell r="AD1099" t="str">
            <v>X</v>
          </cell>
          <cell r="AE1099" t="str">
            <v>24ABS</v>
          </cell>
          <cell r="AF1099" t="str">
            <v>ABS</v>
          </cell>
          <cell r="AG1099" t="str">
            <v>ABS</v>
          </cell>
          <cell r="AH1099" t="str">
            <v>PDV</v>
          </cell>
          <cell r="AI1099" t="str">
            <v>PDVRX10</v>
          </cell>
          <cell r="AJ1099" t="str">
            <v>X</v>
          </cell>
          <cell r="AK1099">
            <v>5</v>
          </cell>
        </row>
        <row r="1100">
          <cell r="L1100" t="str">
            <v>X11</v>
          </cell>
          <cell r="M1100" t="str">
            <v>X29</v>
          </cell>
          <cell r="N1100" t="str">
            <v>ABS29</v>
          </cell>
          <cell r="O1100" t="str">
            <v>ABS</v>
          </cell>
          <cell r="P1100" t="str">
            <v>PDV</v>
          </cell>
          <cell r="Q1100" t="str">
            <v>PDV</v>
          </cell>
          <cell r="R1100" t="str">
            <v>PDV</v>
          </cell>
          <cell r="S1100" t="str">
            <v>PDV</v>
          </cell>
          <cell r="T1100" t="str">
            <v>PDV</v>
          </cell>
          <cell r="U1100" t="str">
            <v>PDV</v>
          </cell>
          <cell r="V1100" t="str">
            <v>PDV</v>
          </cell>
          <cell r="W1100" t="str">
            <v>PDV</v>
          </cell>
          <cell r="X1100" t="str">
            <v>PDV</v>
          </cell>
          <cell r="Y1100" t="str">
            <v>PDV</v>
          </cell>
          <cell r="Z1100" t="str">
            <v>PDV</v>
          </cell>
          <cell r="AA1100" t="str">
            <v>PDV</v>
          </cell>
          <cell r="AB1100" t="str">
            <v>PDV</v>
          </cell>
          <cell r="AC1100" t="str">
            <v>PDV</v>
          </cell>
          <cell r="AD1100" t="str">
            <v>PDV</v>
          </cell>
          <cell r="AE1100" t="str">
            <v>PDV</v>
          </cell>
          <cell r="AF1100" t="str">
            <v>PDV</v>
          </cell>
          <cell r="AG1100" t="str">
            <v>PDV</v>
          </cell>
          <cell r="AH1100" t="str">
            <v>PDV</v>
          </cell>
          <cell r="AI1100" t="str">
            <v>PDV</v>
          </cell>
        </row>
        <row r="1101">
          <cell r="L1101" t="str">
            <v>X10/13/1/16</v>
          </cell>
          <cell r="M1101" t="str">
            <v>X29</v>
          </cell>
          <cell r="N1101" t="str">
            <v>X17</v>
          </cell>
          <cell r="O1101" t="str">
            <v>X18</v>
          </cell>
          <cell r="P1101" t="str">
            <v>X</v>
          </cell>
          <cell r="Q1101" t="str">
            <v>ABS18/X31INH</v>
          </cell>
          <cell r="R1101" t="str">
            <v>XINH</v>
          </cell>
          <cell r="S1101" t="str">
            <v>29X</v>
          </cell>
          <cell r="T1101" t="str">
            <v>X</v>
          </cell>
          <cell r="U1101" t="str">
            <v>X23</v>
          </cell>
          <cell r="V1101" t="str">
            <v>X</v>
          </cell>
          <cell r="W1101" t="str">
            <v>X21</v>
          </cell>
          <cell r="X1101" t="str">
            <v>X</v>
          </cell>
          <cell r="Y1101" t="str">
            <v>X23</v>
          </cell>
          <cell r="Z1101" t="str">
            <v>X</v>
          </cell>
          <cell r="AA1101" t="str">
            <v>X</v>
          </cell>
          <cell r="AB1101" t="str">
            <v>19X</v>
          </cell>
          <cell r="AC1101" t="str">
            <v>X</v>
          </cell>
          <cell r="AD1101" t="str">
            <v>X</v>
          </cell>
          <cell r="AE1101" t="str">
            <v>21ABSXR24</v>
          </cell>
          <cell r="AF1101" t="str">
            <v>X</v>
          </cell>
          <cell r="AG1101" t="str">
            <v>X</v>
          </cell>
          <cell r="AH1101" t="str">
            <v>X20</v>
          </cell>
          <cell r="AI1101" t="str">
            <v>X</v>
          </cell>
          <cell r="AJ1101" t="str">
            <v>X</v>
          </cell>
          <cell r="AK1101">
            <v>16</v>
          </cell>
        </row>
        <row r="1102">
          <cell r="L1102" t="str">
            <v>X15</v>
          </cell>
          <cell r="M1102" t="str">
            <v>X28</v>
          </cell>
          <cell r="N1102" t="str">
            <v>X16</v>
          </cell>
          <cell r="O1102" t="str">
            <v>X14</v>
          </cell>
          <cell r="P1102" t="str">
            <v>X</v>
          </cell>
          <cell r="Q1102" t="str">
            <v>X</v>
          </cell>
          <cell r="R1102" t="str">
            <v>26/X24</v>
          </cell>
          <cell r="S1102" t="str">
            <v>X</v>
          </cell>
          <cell r="T1102" t="str">
            <v>ABS5XR8</v>
          </cell>
          <cell r="U1102" t="str">
            <v>X</v>
          </cell>
          <cell r="V1102" t="str">
            <v>ABS6</v>
          </cell>
          <cell r="W1102" t="str">
            <v>X2</v>
          </cell>
          <cell r="X1102" t="str">
            <v>30ABS</v>
          </cell>
          <cell r="Y1102" t="str">
            <v>X2</v>
          </cell>
          <cell r="Z1102" t="str">
            <v>X</v>
          </cell>
          <cell r="AA1102" t="str">
            <v>4X</v>
          </cell>
          <cell r="AB1102" t="str">
            <v>X</v>
          </cell>
          <cell r="AC1102" t="str">
            <v>2ABSXR8</v>
          </cell>
          <cell r="AD1102" t="str">
            <v>X</v>
          </cell>
          <cell r="AE1102" t="str">
            <v>X</v>
          </cell>
          <cell r="AF1102" t="str">
            <v>4X</v>
          </cell>
          <cell r="AG1102" t="str">
            <v>X</v>
          </cell>
          <cell r="AH1102" t="str">
            <v>X</v>
          </cell>
          <cell r="AI1102" t="str">
            <v>6X</v>
          </cell>
          <cell r="AJ1102" t="str">
            <v>X</v>
          </cell>
          <cell r="AK1102" t="str">
            <v>X</v>
          </cell>
          <cell r="AL1102">
            <v>3</v>
          </cell>
        </row>
        <row r="1103">
          <cell r="L1103" t="str">
            <v>X18</v>
          </cell>
          <cell r="M1103" t="str">
            <v>X12</v>
          </cell>
          <cell r="N1103" t="str">
            <v>X</v>
          </cell>
          <cell r="O1103" t="str">
            <v>DIAMAYEX15</v>
          </cell>
          <cell r="P1103" t="str">
            <v>XDIAMAYE</v>
          </cell>
          <cell r="Q1103" t="str">
            <v>17XDIAMAYE</v>
          </cell>
          <cell r="R1103" t="str">
            <v>XDIAMAYE</v>
          </cell>
          <cell r="S1103" t="str">
            <v>X18DIAMAYE</v>
          </cell>
          <cell r="T1103" t="str">
            <v>19DIAMAYEX</v>
          </cell>
          <cell r="U1103" t="str">
            <v>XDIAMAYE</v>
          </cell>
          <cell r="V1103" t="str">
            <v>X21DIAMAYE</v>
          </cell>
          <cell r="W1103" t="str">
            <v>18XDIAMAYE</v>
          </cell>
          <cell r="X1103" t="str">
            <v>X19DIAMAYE</v>
          </cell>
          <cell r="Y1103" t="str">
            <v>XDIAMAYE</v>
          </cell>
          <cell r="Z1103" t="str">
            <v>X19DIAMAYE</v>
          </cell>
          <cell r="AA1103" t="str">
            <v>XDIAMAYE</v>
          </cell>
          <cell r="AB1103" t="str">
            <v>X20DIAMAYE</v>
          </cell>
          <cell r="AC1103" t="str">
            <v>XDIAMAYE</v>
          </cell>
          <cell r="AD1103" t="str">
            <v>X6DIAMAYE</v>
          </cell>
          <cell r="AE1103" t="str">
            <v>X6DIAMAYE</v>
          </cell>
          <cell r="AF1103" t="str">
            <v>X3DIAMAYE</v>
          </cell>
          <cell r="AG1103" t="str">
            <v>X4DIAMAYE</v>
          </cell>
          <cell r="AH1103" t="str">
            <v>XDIAMAYE</v>
          </cell>
          <cell r="AI1103" t="str">
            <v>XDIAMAYE</v>
          </cell>
        </row>
        <row r="1104">
          <cell r="L1104" t="str">
            <v>X18</v>
          </cell>
          <cell r="M1104" t="str">
            <v>12X</v>
          </cell>
          <cell r="N1104" t="str">
            <v>X</v>
          </cell>
          <cell r="O1104" t="str">
            <v>X15</v>
          </cell>
          <cell r="P1104" t="str">
            <v>X</v>
          </cell>
          <cell r="Q1104" t="str">
            <v>X13</v>
          </cell>
          <cell r="R1104" t="str">
            <v>X</v>
          </cell>
          <cell r="S1104" t="str">
            <v>11X13</v>
          </cell>
          <cell r="T1104" t="str">
            <v>X</v>
          </cell>
          <cell r="U1104" t="str">
            <v>9X</v>
          </cell>
          <cell r="V1104" t="str">
            <v>X</v>
          </cell>
          <cell r="W1104" t="str">
            <v>X8</v>
          </cell>
          <cell r="X1104" t="str">
            <v>X</v>
          </cell>
          <cell r="Y1104" t="str">
            <v>6ABSXR9</v>
          </cell>
          <cell r="Z1104" t="str">
            <v>X</v>
          </cell>
          <cell r="AA1104" t="str">
            <v>X</v>
          </cell>
          <cell r="AB1104" t="str">
            <v>6ABSXR10</v>
          </cell>
          <cell r="AC1104" t="str">
            <v>X</v>
          </cell>
          <cell r="AD1104" t="str">
            <v>X</v>
          </cell>
          <cell r="AE1104" t="str">
            <v>6ABSXR18</v>
          </cell>
          <cell r="AF1104" t="str">
            <v>X</v>
          </cell>
          <cell r="AG1104" t="str">
            <v>X</v>
          </cell>
          <cell r="AH1104" t="str">
            <v>13ABSXR17</v>
          </cell>
          <cell r="AI1104" t="str">
            <v>X</v>
          </cell>
          <cell r="AJ1104" t="str">
            <v>X</v>
          </cell>
          <cell r="AK1104">
            <v>16</v>
          </cell>
        </row>
        <row r="1105">
          <cell r="L1105" t="str">
            <v>X2/31</v>
          </cell>
          <cell r="M1105" t="str">
            <v>X</v>
          </cell>
          <cell r="N1105" t="str">
            <v>X19</v>
          </cell>
          <cell r="O1105" t="str">
            <v>X</v>
          </cell>
          <cell r="P1105" t="str">
            <v>X14INH</v>
          </cell>
          <cell r="Q1105" t="str">
            <v>INHX</v>
          </cell>
          <cell r="R1105" t="str">
            <v>17XINH</v>
          </cell>
          <cell r="S1105" t="str">
            <v>XINH</v>
          </cell>
          <cell r="T1105" t="str">
            <v>ABS12XR16</v>
          </cell>
          <cell r="U1105" t="str">
            <v>X</v>
          </cell>
          <cell r="V1105" t="str">
            <v>X14</v>
          </cell>
          <cell r="W1105" t="str">
            <v>X</v>
          </cell>
          <cell r="X1105" t="str">
            <v>X13</v>
          </cell>
          <cell r="Y1105" t="str">
            <v>X</v>
          </cell>
          <cell r="Z1105" t="str">
            <v>ABS10XR13</v>
          </cell>
          <cell r="AA1105" t="str">
            <v>X</v>
          </cell>
          <cell r="AB1105" t="str">
            <v>X14</v>
          </cell>
          <cell r="AC1105" t="str">
            <v>X</v>
          </cell>
          <cell r="AD1105" t="str">
            <v>X</v>
          </cell>
          <cell r="AE1105" t="str">
            <v>13ABSXR18</v>
          </cell>
          <cell r="AF1105" t="str">
            <v>X</v>
          </cell>
          <cell r="AG1105" t="str">
            <v>X</v>
          </cell>
          <cell r="AH1105" t="str">
            <v>17ABS</v>
          </cell>
          <cell r="AI1105" t="str">
            <v>ABS</v>
          </cell>
        </row>
        <row r="1106">
          <cell r="L1106" t="str">
            <v>PDV</v>
          </cell>
          <cell r="M1106" t="str">
            <v>PDV</v>
          </cell>
          <cell r="N1106" t="str">
            <v>DCD3</v>
          </cell>
          <cell r="O1106" t="str">
            <v>DCD3/2/16</v>
          </cell>
          <cell r="P1106" t="str">
            <v>DCD30/03/16</v>
          </cell>
          <cell r="Q1106" t="str">
            <v>DCD30/03/16</v>
          </cell>
          <cell r="R1106" t="str">
            <v>DCD30/03/16</v>
          </cell>
          <cell r="S1106" t="str">
            <v>DCD30/03/16</v>
          </cell>
          <cell r="T1106" t="str">
            <v>DCD30/03/16</v>
          </cell>
          <cell r="U1106" t="str">
            <v>DCD30/03/16</v>
          </cell>
          <cell r="V1106" t="str">
            <v>DCD30/03/16</v>
          </cell>
          <cell r="W1106" t="str">
            <v>DCD30/03/16</v>
          </cell>
          <cell r="X1106" t="str">
            <v>DCD30/03/16</v>
          </cell>
          <cell r="Y1106" t="str">
            <v>DCD30/03/16</v>
          </cell>
          <cell r="Z1106" t="str">
            <v>DCD30/03/16</v>
          </cell>
          <cell r="AA1106" t="str">
            <v>DCD30/03/16</v>
          </cell>
          <cell r="AB1106" t="str">
            <v>DCD30/03/16</v>
          </cell>
          <cell r="AC1106" t="str">
            <v>DCD30/03/16</v>
          </cell>
          <cell r="AD1106" t="str">
            <v>DCD30/03/16</v>
          </cell>
          <cell r="AE1106" t="str">
            <v>DCD30/03/16</v>
          </cell>
          <cell r="AF1106" t="str">
            <v>DCD30/03/16</v>
          </cell>
          <cell r="AG1106" t="str">
            <v>DCD30/03/16</v>
          </cell>
          <cell r="AH1106" t="str">
            <v>DCD30/03/16</v>
          </cell>
          <cell r="AI1106" t="str">
            <v>DCD30/03/16</v>
          </cell>
          <cell r="AJ1106" t="str">
            <v>DCD30/03/16</v>
          </cell>
          <cell r="AK1106" t="str">
            <v>DCD30/03/16</v>
          </cell>
          <cell r="AL1106" t="str">
            <v>DCD30/03/16</v>
          </cell>
        </row>
        <row r="1107">
          <cell r="L1107" t="str">
            <v>X23</v>
          </cell>
          <cell r="M1107" t="str">
            <v>X2</v>
          </cell>
          <cell r="N1107" t="str">
            <v>X2</v>
          </cell>
          <cell r="O1107" t="str">
            <v>X</v>
          </cell>
          <cell r="P1107" t="str">
            <v>ABS1XR18</v>
          </cell>
          <cell r="Q1107" t="str">
            <v>X</v>
          </cell>
          <cell r="R1107" t="str">
            <v>ABS16</v>
          </cell>
          <cell r="S1107" t="str">
            <v>ABS</v>
          </cell>
          <cell r="T1107" t="str">
            <v>X8</v>
          </cell>
          <cell r="U1107" t="str">
            <v>X</v>
          </cell>
          <cell r="V1107" t="str">
            <v>x17</v>
          </cell>
          <cell r="W1107" t="str">
            <v>x</v>
          </cell>
          <cell r="X1107" t="str">
            <v>X21</v>
          </cell>
          <cell r="Y1107" t="str">
            <v>X</v>
          </cell>
          <cell r="Z1107" t="str">
            <v>17X</v>
          </cell>
          <cell r="AA1107" t="str">
            <v>X</v>
          </cell>
          <cell r="AB1107" t="str">
            <v>X</v>
          </cell>
          <cell r="AC1107" t="str">
            <v>19ABS</v>
          </cell>
          <cell r="AD1107" t="str">
            <v>X6</v>
          </cell>
          <cell r="AE1107" t="str">
            <v>X</v>
          </cell>
          <cell r="AF1107" t="str">
            <v>X</v>
          </cell>
          <cell r="AG1107" t="str">
            <v>X</v>
          </cell>
          <cell r="AH1107" t="str">
            <v>X</v>
          </cell>
          <cell r="AI1107" t="str">
            <v>X</v>
          </cell>
        </row>
        <row r="1108">
          <cell r="L1108" t="str">
            <v>X24</v>
          </cell>
          <cell r="M1108" t="str">
            <v>27ABS</v>
          </cell>
          <cell r="N1108" t="str">
            <v>ABS</v>
          </cell>
          <cell r="O1108" t="str">
            <v>PDV</v>
          </cell>
          <cell r="P1108" t="str">
            <v>PDVRX27</v>
          </cell>
          <cell r="Q1108" t="str">
            <v>X</v>
          </cell>
          <cell r="R1108" t="str">
            <v>ABS24XR28</v>
          </cell>
          <cell r="S1108" t="str">
            <v>ABS27</v>
          </cell>
          <cell r="T1108" t="str">
            <v>ABS</v>
          </cell>
          <cell r="U1108" t="str">
            <v>PDV</v>
          </cell>
          <cell r="V1108" t="str">
            <v>PDV</v>
          </cell>
          <cell r="W1108" t="str">
            <v>PDV</v>
          </cell>
          <cell r="X1108" t="str">
            <v>PDV</v>
          </cell>
          <cell r="Y1108" t="str">
            <v>PDV</v>
          </cell>
          <cell r="Z1108" t="str">
            <v>PDV</v>
          </cell>
          <cell r="AA1108" t="str">
            <v>PDV</v>
          </cell>
          <cell r="AB1108" t="str">
            <v>PDV</v>
          </cell>
          <cell r="AC1108" t="str">
            <v>PDV</v>
          </cell>
          <cell r="AD1108" t="str">
            <v>PDV</v>
          </cell>
          <cell r="AE1108" t="str">
            <v>PDV</v>
          </cell>
          <cell r="AF1108" t="str">
            <v>PDV</v>
          </cell>
          <cell r="AG1108" t="str">
            <v>PDV</v>
          </cell>
          <cell r="AH1108" t="str">
            <v>PDV</v>
          </cell>
          <cell r="AI1108" t="str">
            <v>PDV</v>
          </cell>
        </row>
        <row r="1109">
          <cell r="L1109" t="str">
            <v>X30</v>
          </cell>
          <cell r="M1109" t="str">
            <v>X22</v>
          </cell>
          <cell r="N1109" t="str">
            <v>X19</v>
          </cell>
          <cell r="O1109" t="str">
            <v>X</v>
          </cell>
          <cell r="P1109" t="str">
            <v>X15INH</v>
          </cell>
          <cell r="Q1109" t="str">
            <v>XINH</v>
          </cell>
          <cell r="R1109" t="str">
            <v>X15INH</v>
          </cell>
          <cell r="S1109" t="str">
            <v>ABS15</v>
          </cell>
          <cell r="T1109" t="str">
            <v>ABS</v>
          </cell>
          <cell r="U1109" t="str">
            <v>PDV</v>
          </cell>
          <cell r="V1109" t="str">
            <v>PDV</v>
          </cell>
          <cell r="W1109" t="str">
            <v>PDV</v>
          </cell>
          <cell r="X1109" t="str">
            <v>PDV</v>
          </cell>
          <cell r="Y1109" t="str">
            <v>PDV</v>
          </cell>
          <cell r="Z1109" t="str">
            <v>PDV</v>
          </cell>
          <cell r="AA1109" t="str">
            <v>PDV</v>
          </cell>
          <cell r="AB1109" t="str">
            <v>PDV</v>
          </cell>
          <cell r="AC1109" t="str">
            <v>PDV</v>
          </cell>
          <cell r="AD1109" t="str">
            <v>PDV</v>
          </cell>
          <cell r="AE1109" t="str">
            <v>PDV</v>
          </cell>
          <cell r="AF1109" t="str">
            <v>PDV</v>
          </cell>
          <cell r="AG1109" t="str">
            <v>PDV</v>
          </cell>
          <cell r="AH1109" t="str">
            <v>PDV</v>
          </cell>
          <cell r="AI1109" t="str">
            <v>PDVRX7</v>
          </cell>
          <cell r="AJ1109" t="str">
            <v>5X</v>
          </cell>
          <cell r="AK1109" t="str">
            <v>X</v>
          </cell>
          <cell r="AL1109">
            <v>5</v>
          </cell>
        </row>
        <row r="1110">
          <cell r="L1110" t="str">
            <v>X17/15/1/16</v>
          </cell>
          <cell r="M1110" t="str">
            <v>X25</v>
          </cell>
          <cell r="N1110" t="str">
            <v>X</v>
          </cell>
          <cell r="O1110" t="str">
            <v>ABS25</v>
          </cell>
          <cell r="P1110" t="str">
            <v>DCD14/4/16</v>
          </cell>
          <cell r="Q1110" t="str">
            <v>DCD14/4/16</v>
          </cell>
          <cell r="R1110" t="str">
            <v>DCD14/4/16</v>
          </cell>
          <cell r="S1110" t="str">
            <v>DCD14/4/16</v>
          </cell>
          <cell r="T1110" t="str">
            <v>DCD14/4/16</v>
          </cell>
          <cell r="U1110" t="str">
            <v>DCD14/4/16</v>
          </cell>
          <cell r="V1110" t="str">
            <v>DCD14/4/16</v>
          </cell>
          <cell r="W1110" t="str">
            <v>DCD14/4/16</v>
          </cell>
          <cell r="X1110" t="str">
            <v>DCD14/4/16</v>
          </cell>
          <cell r="Y1110" t="str">
            <v>DCD14/4/16</v>
          </cell>
          <cell r="Z1110" t="str">
            <v>DCD14/4/16</v>
          </cell>
          <cell r="AA1110" t="str">
            <v>DCD14/4/16</v>
          </cell>
          <cell r="AB1110" t="str">
            <v>DCD14/4/16</v>
          </cell>
          <cell r="AC1110" t="str">
            <v>DCD14/4/16</v>
          </cell>
          <cell r="AD1110" t="str">
            <v>DCD14/4/16</v>
          </cell>
          <cell r="AE1110" t="str">
            <v>DCD14/4/16</v>
          </cell>
          <cell r="AF1110" t="str">
            <v>DCD14/4/16</v>
          </cell>
          <cell r="AG1110" t="str">
            <v>DCD14/4/16</v>
          </cell>
          <cell r="AH1110" t="str">
            <v>DCD14/4/16</v>
          </cell>
          <cell r="AI1110" t="str">
            <v>DCD14/4/16</v>
          </cell>
          <cell r="AJ1110" t="str">
            <v>DCD14/4/16</v>
          </cell>
          <cell r="AK1110" t="str">
            <v>DCD14/4/16</v>
          </cell>
          <cell r="AL1110" t="str">
            <v>DCD14/4/16</v>
          </cell>
        </row>
        <row r="1111">
          <cell r="L1111" t="str">
            <v>X9</v>
          </cell>
          <cell r="M1111" t="str">
            <v>X22</v>
          </cell>
          <cell r="N1111" t="str">
            <v>X26</v>
          </cell>
          <cell r="O1111" t="str">
            <v>ABS25/X29INH</v>
          </cell>
          <cell r="P1111" t="str">
            <v xml:space="preserve">  </v>
          </cell>
          <cell r="Q1111" t="str">
            <v>X</v>
          </cell>
          <cell r="R1111" t="str">
            <v>ABS24</v>
          </cell>
          <cell r="S1111" t="str">
            <v>ABS</v>
          </cell>
          <cell r="T1111" t="str">
            <v>PDV</v>
          </cell>
          <cell r="U1111" t="str">
            <v>PDV</v>
          </cell>
          <cell r="V1111" t="str">
            <v>PDV</v>
          </cell>
          <cell r="W1111" t="str">
            <v>PDV</v>
          </cell>
          <cell r="X1111" t="str">
            <v>PDV</v>
          </cell>
          <cell r="Y1111" t="str">
            <v>PDV</v>
          </cell>
          <cell r="Z1111" t="str">
            <v>PDV</v>
          </cell>
          <cell r="AA1111" t="str">
            <v>PDV</v>
          </cell>
          <cell r="AB1111" t="str">
            <v>PDV</v>
          </cell>
          <cell r="AC1111" t="str">
            <v>PDV</v>
          </cell>
          <cell r="AD1111" t="str">
            <v>PDV</v>
          </cell>
          <cell r="AE1111" t="str">
            <v>PDV</v>
          </cell>
          <cell r="AF1111" t="str">
            <v>PDV</v>
          </cell>
          <cell r="AG1111" t="str">
            <v>PDV</v>
          </cell>
          <cell r="AH1111" t="str">
            <v>PDV</v>
          </cell>
          <cell r="AI1111" t="str">
            <v>PDV</v>
          </cell>
        </row>
        <row r="1112">
          <cell r="Y1112" t="str">
            <v>X12</v>
          </cell>
          <cell r="Z1112" t="str">
            <v>X10</v>
          </cell>
          <cell r="AA1112" t="str">
            <v>20X DJONDJI</v>
          </cell>
          <cell r="AB1112" t="str">
            <v>20X</v>
          </cell>
          <cell r="AC1112" t="str">
            <v>X</v>
          </cell>
          <cell r="AD1112" t="str">
            <v>X</v>
          </cell>
          <cell r="AE1112" t="str">
            <v>20X</v>
          </cell>
          <cell r="AF1112" t="str">
            <v>X</v>
          </cell>
          <cell r="AG1112" t="str">
            <v>X</v>
          </cell>
          <cell r="AH1112" t="str">
            <v>25X</v>
          </cell>
          <cell r="AI1112" t="str">
            <v>X</v>
          </cell>
          <cell r="AJ1112" t="str">
            <v>X</v>
          </cell>
          <cell r="AK1112">
            <v>23</v>
          </cell>
        </row>
        <row r="1113">
          <cell r="L1113" t="str">
            <v>X</v>
          </cell>
          <cell r="M1113" t="str">
            <v>X6/21</v>
          </cell>
          <cell r="N1113" t="str">
            <v>X16</v>
          </cell>
          <cell r="O1113" t="str">
            <v>X16</v>
          </cell>
          <cell r="P1113" t="str">
            <v>X20</v>
          </cell>
          <cell r="Q1113" t="str">
            <v>X</v>
          </cell>
          <cell r="R1113" t="str">
            <v>17X</v>
          </cell>
          <cell r="S1113" t="str">
            <v>X19</v>
          </cell>
          <cell r="T1113" t="str">
            <v>X</v>
          </cell>
          <cell r="U1113" t="str">
            <v>X16</v>
          </cell>
          <cell r="V1113" t="str">
            <v>X</v>
          </cell>
          <cell r="W1113" t="str">
            <v>X10</v>
          </cell>
          <cell r="X1113" t="str">
            <v>X12</v>
          </cell>
          <cell r="Y1113" t="str">
            <v>CHG12</v>
          </cell>
          <cell r="Z1113" t="str">
            <v>CHG</v>
          </cell>
          <cell r="AA1113" t="str">
            <v>CHG</v>
          </cell>
          <cell r="AB1113" t="str">
            <v>CHG</v>
          </cell>
          <cell r="AC1113" t="str">
            <v>CHG</v>
          </cell>
          <cell r="AD1113" t="str">
            <v>CHG</v>
          </cell>
          <cell r="AE1113" t="str">
            <v>CHG</v>
          </cell>
          <cell r="AF1113" t="str">
            <v>CHG</v>
          </cell>
          <cell r="AG1113" t="str">
            <v>CHG</v>
          </cell>
          <cell r="AH1113" t="str">
            <v>CHG</v>
          </cell>
          <cell r="AI1113" t="str">
            <v>CHG</v>
          </cell>
        </row>
        <row r="1114">
          <cell r="L1114" t="str">
            <v>X2/X31/29/1/16</v>
          </cell>
          <cell r="M1114" t="str">
            <v>X</v>
          </cell>
          <cell r="N1114" t="str">
            <v>X3</v>
          </cell>
          <cell r="O1114" t="str">
            <v>ABS3</v>
          </cell>
          <cell r="P1114" t="str">
            <v>28XSUELLE</v>
          </cell>
          <cell r="Q1114" t="str">
            <v>X26SUELLE</v>
          </cell>
          <cell r="R1114" t="str">
            <v>X24SUELLE</v>
          </cell>
          <cell r="S1114" t="str">
            <v>X24SUELLE</v>
          </cell>
          <cell r="T1114" t="str">
            <v>XSUELL</v>
          </cell>
          <cell r="U1114" t="str">
            <v>XSUELLE</v>
          </cell>
          <cell r="V1114" t="str">
            <v>25XSUELLE</v>
          </cell>
          <cell r="W1114" t="str">
            <v>XSUELLE</v>
          </cell>
          <cell r="X1114" t="str">
            <v>X24SUELLE</v>
          </cell>
          <cell r="Y1114" t="str">
            <v>XSUELLE</v>
          </cell>
          <cell r="Z1114" t="str">
            <v>XSUELLE</v>
          </cell>
          <cell r="AA1114" t="str">
            <v>XSUELLE</v>
          </cell>
          <cell r="AB1114" t="str">
            <v>XSUELLE</v>
          </cell>
          <cell r="AC1114" t="str">
            <v>XSUELLE</v>
          </cell>
          <cell r="AD1114" t="str">
            <v>22XSUELLE</v>
          </cell>
          <cell r="AE1114" t="str">
            <v>X20SUELLE</v>
          </cell>
          <cell r="AF1114" t="str">
            <v>4XSUELLE</v>
          </cell>
          <cell r="AG1114" t="str">
            <v>X4SUELLE</v>
          </cell>
          <cell r="AH1114" t="str">
            <v>XSUELLE</v>
          </cell>
          <cell r="AI1114" t="str">
            <v>X24SUELLE</v>
          </cell>
        </row>
        <row r="1115">
          <cell r="L1115" t="str">
            <v>X2</v>
          </cell>
          <cell r="M1115" t="str">
            <v>X6/ABS20</v>
          </cell>
          <cell r="N1115" t="str">
            <v>ABS</v>
          </cell>
          <cell r="O1115" t="str">
            <v>ABS</v>
          </cell>
          <cell r="P1115" t="str">
            <v>PDV</v>
          </cell>
          <cell r="Q1115" t="str">
            <v>PDVRX3</v>
          </cell>
          <cell r="R1115" t="str">
            <v>X</v>
          </cell>
          <cell r="S1115" t="str">
            <v>29ABS</v>
          </cell>
          <cell r="T1115" t="str">
            <v>X19</v>
          </cell>
          <cell r="U1115" t="str">
            <v>X</v>
          </cell>
          <cell r="V1115" t="str">
            <v>X</v>
          </cell>
          <cell r="W1115" t="str">
            <v>23X</v>
          </cell>
          <cell r="X1115" t="str">
            <v>X</v>
          </cell>
          <cell r="Y1115" t="str">
            <v>X</v>
          </cell>
          <cell r="Z1115" t="str">
            <v>23ABS</v>
          </cell>
          <cell r="AA1115" t="str">
            <v>X7</v>
          </cell>
          <cell r="AB1115" t="str">
            <v>X</v>
          </cell>
          <cell r="AC1115" t="str">
            <v>X</v>
          </cell>
          <cell r="AD1115" t="str">
            <v>2ABS</v>
          </cell>
          <cell r="AE1115" t="str">
            <v>ABS</v>
          </cell>
          <cell r="AF1115" t="str">
            <v>X11</v>
          </cell>
          <cell r="AG1115" t="str">
            <v>X</v>
          </cell>
          <cell r="AH1115" t="str">
            <v>X</v>
          </cell>
          <cell r="AI1115" t="str">
            <v>10ABS</v>
          </cell>
          <cell r="AJ1115" t="str">
            <v>X4</v>
          </cell>
          <cell r="AK1115" t="str">
            <v>X</v>
          </cell>
          <cell r="AL1115" t="str">
            <v>X</v>
          </cell>
        </row>
        <row r="1116">
          <cell r="L1116" t="str">
            <v>X2/6/1/16INH</v>
          </cell>
          <cell r="M1116" t="str">
            <v>X29</v>
          </cell>
          <cell r="N1116" t="str">
            <v>X</v>
          </cell>
          <cell r="O1116" t="str">
            <v>X3</v>
          </cell>
          <cell r="P1116" t="str">
            <v>ABS1XR29</v>
          </cell>
          <cell r="Q1116" t="str">
            <v>X</v>
          </cell>
          <cell r="R1116" t="str">
            <v>X</v>
          </cell>
          <cell r="S1116" t="str">
            <v>X1</v>
          </cell>
          <cell r="T1116" t="str">
            <v>26X</v>
          </cell>
          <cell r="U1116" t="str">
            <v>X</v>
          </cell>
          <cell r="V1116" t="str">
            <v>X</v>
          </cell>
          <cell r="W1116" t="str">
            <v>ABS2</v>
          </cell>
          <cell r="X1116" t="str">
            <v>ABSXR19</v>
          </cell>
          <cell r="Y1116" t="str">
            <v>X</v>
          </cell>
          <cell r="Z1116" t="str">
            <v>X20</v>
          </cell>
          <cell r="AA1116" t="str">
            <v>X</v>
          </cell>
          <cell r="AB1116" t="str">
            <v>24X</v>
          </cell>
          <cell r="AC1116" t="str">
            <v>X</v>
          </cell>
          <cell r="AD1116" t="str">
            <v>X15</v>
          </cell>
          <cell r="AE1116" t="str">
            <v>X</v>
          </cell>
          <cell r="AF1116" t="str">
            <v>X</v>
          </cell>
          <cell r="AG1116" t="str">
            <v>X15</v>
          </cell>
          <cell r="AH1116" t="str">
            <v>X</v>
          </cell>
          <cell r="AI1116" t="str">
            <v>X</v>
          </cell>
          <cell r="AJ1116">
            <v>12</v>
          </cell>
        </row>
        <row r="1117">
          <cell r="L1117" t="str">
            <v>X4/4/1/16</v>
          </cell>
          <cell r="M1117" t="str">
            <v>X20INH</v>
          </cell>
          <cell r="N1117" t="str">
            <v>XINH</v>
          </cell>
          <cell r="O1117" t="str">
            <v>XINHBADIOURE25</v>
          </cell>
          <cell r="P1117" t="str">
            <v>XBAIOURE</v>
          </cell>
          <cell r="Q1117" t="str">
            <v>X27BADIOURE</v>
          </cell>
          <cell r="R1117" t="str">
            <v>XBADIOURE</v>
          </cell>
          <cell r="S1117" t="str">
            <v>XBADIOURE</v>
          </cell>
          <cell r="T1117" t="str">
            <v>XBADIOURE</v>
          </cell>
          <cell r="U1117" t="str">
            <v>XBADOURE</v>
          </cell>
          <cell r="V1117" t="str">
            <v>X18BADIOURE</v>
          </cell>
          <cell r="W1117" t="str">
            <v>XBADIOURE</v>
          </cell>
          <cell r="X1117" t="str">
            <v>13BADIOUREX</v>
          </cell>
          <cell r="Y1117" t="str">
            <v>XBOUREK</v>
          </cell>
          <cell r="Z1117" t="str">
            <v>XBOUREK</v>
          </cell>
          <cell r="AA1117" t="str">
            <v>XBOUREK</v>
          </cell>
          <cell r="AB1117" t="str">
            <v>XBADIOURE</v>
          </cell>
          <cell r="AC1117" t="str">
            <v>XBADIOURE</v>
          </cell>
          <cell r="AD1117" t="str">
            <v>XBADIOURE</v>
          </cell>
          <cell r="AE1117" t="str">
            <v>XBADIOURE</v>
          </cell>
          <cell r="AF1117" t="str">
            <v>XBADIOURE</v>
          </cell>
          <cell r="AG1117" t="str">
            <v>XBADIOURE</v>
          </cell>
          <cell r="AH1117" t="str">
            <v>DCD30/10/17</v>
          </cell>
          <cell r="AI1117" t="str">
            <v>DCD</v>
          </cell>
        </row>
        <row r="1118">
          <cell r="L1118" t="str">
            <v>X18</v>
          </cell>
          <cell r="M1118" t="str">
            <v>X20</v>
          </cell>
          <cell r="N1118" t="str">
            <v>X</v>
          </cell>
          <cell r="O1118" t="str">
            <v>XBADIOURE</v>
          </cell>
          <cell r="P1118" t="str">
            <v>XBADIOURE</v>
          </cell>
          <cell r="Q1118" t="str">
            <v>XBADIOURE</v>
          </cell>
          <cell r="R1118" t="str">
            <v>XBADIOURE</v>
          </cell>
          <cell r="S1118" t="str">
            <v>XBADIOURE</v>
          </cell>
          <cell r="T1118" t="str">
            <v>XBADIOURE</v>
          </cell>
          <cell r="U1118" t="str">
            <v xml:space="preserve">XBADIOURE </v>
          </cell>
          <cell r="V1118" t="str">
            <v>X19BADIOURE</v>
          </cell>
          <cell r="W1118" t="str">
            <v>XBADIOURE</v>
          </cell>
          <cell r="X1118" t="str">
            <v>13BADIOUREX</v>
          </cell>
          <cell r="Y1118" t="str">
            <v>XBADIOURE</v>
          </cell>
          <cell r="Z1118" t="str">
            <v>XBADIOURE</v>
          </cell>
          <cell r="AA1118" t="str">
            <v>XBADIOURE</v>
          </cell>
          <cell r="AB1118" t="str">
            <v>XBADIOURE</v>
          </cell>
          <cell r="AC1118" t="str">
            <v>XBADIOURE</v>
          </cell>
          <cell r="AD1118" t="str">
            <v>XBADIOURE</v>
          </cell>
          <cell r="AE1118" t="str">
            <v>XBADIOURE</v>
          </cell>
          <cell r="AF1118" t="str">
            <v>XBADIOURE</v>
          </cell>
          <cell r="AG1118" t="str">
            <v>XBADIOURE</v>
          </cell>
          <cell r="AH1118" t="str">
            <v>XBADIOURE</v>
          </cell>
          <cell r="AI1118" t="str">
            <v>XBADIOURE</v>
          </cell>
        </row>
        <row r="1119">
          <cell r="L1119" t="str">
            <v>X</v>
          </cell>
          <cell r="M1119" t="str">
            <v>X</v>
          </cell>
          <cell r="N1119" t="str">
            <v>X3</v>
          </cell>
          <cell r="O1119" t="str">
            <v>X4/18</v>
          </cell>
          <cell r="P1119" t="str">
            <v>X18</v>
          </cell>
          <cell r="Q1119" t="str">
            <v>13X</v>
          </cell>
          <cell r="R1119" t="str">
            <v>15X</v>
          </cell>
          <cell r="S1119" t="str">
            <v>15X</v>
          </cell>
          <cell r="T1119" t="str">
            <v>X12</v>
          </cell>
          <cell r="U1119" t="str">
            <v>X</v>
          </cell>
          <cell r="V1119" t="str">
            <v>X</v>
          </cell>
          <cell r="W1119" t="str">
            <v>X11DKR</v>
          </cell>
          <cell r="X1119" t="str">
            <v>X13</v>
          </cell>
          <cell r="Y1119" t="str">
            <v>X</v>
          </cell>
          <cell r="Z1119" t="str">
            <v>X</v>
          </cell>
          <cell r="AA1119" t="str">
            <v>10X</v>
          </cell>
          <cell r="AB1119" t="str">
            <v>X</v>
          </cell>
          <cell r="AC1119" t="str">
            <v>X</v>
          </cell>
          <cell r="AD1119" t="str">
            <v>X13</v>
          </cell>
          <cell r="AE1119" t="str">
            <v>X</v>
          </cell>
          <cell r="AF1119" t="str">
            <v>X11</v>
          </cell>
          <cell r="AG1119" t="str">
            <v>X</v>
          </cell>
          <cell r="AH1119" t="str">
            <v>X</v>
          </cell>
          <cell r="AI1119" t="str">
            <v>10X</v>
          </cell>
          <cell r="AJ1119" t="str">
            <v>X</v>
          </cell>
          <cell r="AK1119" t="str">
            <v>X</v>
          </cell>
          <cell r="AL1119">
            <v>8</v>
          </cell>
        </row>
        <row r="1120">
          <cell r="W1120" t="str">
            <v>X18</v>
          </cell>
          <cell r="X1120" t="str">
            <v>X</v>
          </cell>
          <cell r="Y1120" t="str">
            <v>13ABS</v>
          </cell>
          <cell r="Z1120" t="str">
            <v>ABS</v>
          </cell>
          <cell r="AA1120" t="str">
            <v>20ABSXR21</v>
          </cell>
          <cell r="AB1120" t="str">
            <v>X</v>
          </cell>
          <cell r="AC1120" t="str">
            <v>X19</v>
          </cell>
          <cell r="AD1120" t="str">
            <v>X</v>
          </cell>
          <cell r="AE1120" t="str">
            <v>17ABSXR20</v>
          </cell>
          <cell r="AF1120" t="str">
            <v>X</v>
          </cell>
          <cell r="AG1120" t="str">
            <v>X</v>
          </cell>
          <cell r="AH1120" t="str">
            <v>16ABSXR18</v>
          </cell>
          <cell r="AI1120" t="str">
            <v>X</v>
          </cell>
          <cell r="AJ1120" t="str">
            <v>X</v>
          </cell>
          <cell r="AK1120">
            <v>15</v>
          </cell>
        </row>
        <row r="1121">
          <cell r="L1121" t="str">
            <v>X</v>
          </cell>
          <cell r="M1121" t="str">
            <v>X</v>
          </cell>
          <cell r="N1121" t="str">
            <v>X19</v>
          </cell>
          <cell r="O1121" t="str">
            <v>X17INH</v>
          </cell>
          <cell r="P1121" t="str">
            <v>X19/15INH</v>
          </cell>
          <cell r="Q1121" t="str">
            <v>XINH</v>
          </cell>
          <cell r="R1121" t="str">
            <v>ABS17X21</v>
          </cell>
          <cell r="S1121" t="str">
            <v>X</v>
          </cell>
          <cell r="T1121" t="str">
            <v>ABS19</v>
          </cell>
          <cell r="U1121" t="str">
            <v>ABS</v>
          </cell>
          <cell r="V1121" t="str">
            <v>X18</v>
          </cell>
          <cell r="W1121" t="str">
            <v>CHG18</v>
          </cell>
          <cell r="X1121" t="str">
            <v>RS</v>
          </cell>
          <cell r="Y1121" t="str">
            <v>CHG</v>
          </cell>
          <cell r="Z1121" t="str">
            <v>CHG</v>
          </cell>
          <cell r="AA1121" t="str">
            <v>CHG</v>
          </cell>
          <cell r="AB1121" t="str">
            <v>CHG</v>
          </cell>
          <cell r="AC1121" t="str">
            <v>CHG</v>
          </cell>
          <cell r="AD1121" t="str">
            <v>CHG</v>
          </cell>
          <cell r="AE1121" t="str">
            <v>CHG</v>
          </cell>
          <cell r="AF1121" t="str">
            <v>CHG</v>
          </cell>
          <cell r="AG1121" t="str">
            <v>CHG</v>
          </cell>
          <cell r="AH1121" t="str">
            <v>CHG</v>
          </cell>
          <cell r="AI1121" t="str">
            <v>CHG</v>
          </cell>
        </row>
        <row r="1122">
          <cell r="L1122" t="str">
            <v>X4/4/1/16</v>
          </cell>
          <cell r="M1122" t="str">
            <v>X4/20</v>
          </cell>
          <cell r="N1122" t="str">
            <v>X3SINDIAN</v>
          </cell>
          <cell r="O1122" t="str">
            <v>X2SINDIAN</v>
          </cell>
          <cell r="P1122" t="str">
            <v>XSINDIAN</v>
          </cell>
          <cell r="Q1122" t="str">
            <v>X2SINDIAN</v>
          </cell>
          <cell r="R1122" t="str">
            <v>XSINDIAN</v>
          </cell>
          <cell r="S1122" t="str">
            <v>X2SINDIAN</v>
          </cell>
          <cell r="T1122" t="str">
            <v>XSINDIAN</v>
          </cell>
          <cell r="U1122" t="str">
            <v>3XSINDIAN</v>
          </cell>
          <cell r="V1122" t="str">
            <v>XSINDIAN</v>
          </cell>
          <cell r="W1122" t="str">
            <v>XSINDIAN</v>
          </cell>
          <cell r="X1122" t="str">
            <v>SINDIANX</v>
          </cell>
          <cell r="Y1122" t="str">
            <v>X3SINDIAN</v>
          </cell>
          <cell r="Z1122" t="str">
            <v>XSINDIAN</v>
          </cell>
          <cell r="AA1122" t="str">
            <v>X7SINDIAN</v>
          </cell>
          <cell r="AB1122" t="str">
            <v>XSINDIAN</v>
          </cell>
          <cell r="AC1122" t="str">
            <v>X8SINDIAN</v>
          </cell>
          <cell r="AD1122" t="str">
            <v>XSINDIAN</v>
          </cell>
          <cell r="AE1122" t="str">
            <v>XSINDIAN</v>
          </cell>
          <cell r="AF1122" t="str">
            <v>XSINDIAN</v>
          </cell>
          <cell r="AG1122" t="str">
            <v>X7SINDIAN</v>
          </cell>
          <cell r="AH1122" t="str">
            <v>X9SINDIAN</v>
          </cell>
          <cell r="AI1122" t="str">
            <v>XSINDIAN</v>
          </cell>
          <cell r="AJ1122" t="str">
            <v>10SINDIAN</v>
          </cell>
        </row>
        <row r="1123">
          <cell r="L1123" t="str">
            <v>DCD29/10/15</v>
          </cell>
          <cell r="M1123" t="str">
            <v>DCD29/10/15</v>
          </cell>
          <cell r="N1123" t="str">
            <v>DCD29/10/15</v>
          </cell>
          <cell r="O1123" t="str">
            <v>DCD29/10/15</v>
          </cell>
          <cell r="P1123" t="str">
            <v>DCD29/10/15</v>
          </cell>
          <cell r="Q1123" t="str">
            <v>DCD29/10/15</v>
          </cell>
          <cell r="R1123" t="str">
            <v>DCD29/10/15</v>
          </cell>
          <cell r="S1123" t="str">
            <v>DCD29/10/15</v>
          </cell>
          <cell r="T1123" t="str">
            <v>DCD29/10/15</v>
          </cell>
          <cell r="U1123" t="str">
            <v>DCD29/10/15</v>
          </cell>
          <cell r="V1123" t="str">
            <v>DCD29/10/15</v>
          </cell>
          <cell r="W1123" t="str">
            <v>DCD29/10/15</v>
          </cell>
          <cell r="X1123" t="str">
            <v>DCD29/10/15</v>
          </cell>
          <cell r="Y1123" t="str">
            <v>DCD29/10/15</v>
          </cell>
          <cell r="Z1123" t="str">
            <v>DCD29/10/15</v>
          </cell>
          <cell r="AA1123" t="str">
            <v>DCD29/10/15</v>
          </cell>
          <cell r="AB1123" t="str">
            <v>DCD29/10/15</v>
          </cell>
          <cell r="AC1123" t="str">
            <v>DCD29/10/15</v>
          </cell>
          <cell r="AD1123" t="str">
            <v>DCD29/10/15</v>
          </cell>
          <cell r="AE1123" t="str">
            <v>DCD29/10/15</v>
          </cell>
          <cell r="AF1123" t="str">
            <v>DCD29/10/15</v>
          </cell>
          <cell r="AG1123" t="str">
            <v>DCD29/10/15</v>
          </cell>
          <cell r="AH1123" t="str">
            <v>DCD29/10/15</v>
          </cell>
          <cell r="AI1123" t="str">
            <v>DCD29/10/15</v>
          </cell>
          <cell r="AJ1123" t="str">
            <v>DCD29/10/15</v>
          </cell>
          <cell r="AK1123" t="str">
            <v>DCD29/10/15</v>
          </cell>
          <cell r="AL1123" t="str">
            <v>DCD29/10/15</v>
          </cell>
        </row>
        <row r="1124">
          <cell r="L1124" t="str">
            <v>X</v>
          </cell>
          <cell r="M1124" t="str">
            <v>X20</v>
          </cell>
          <cell r="N1124" t="str">
            <v>X18</v>
          </cell>
          <cell r="O1124" t="str">
            <v>X</v>
          </cell>
          <cell r="P1124" t="str">
            <v>13X18</v>
          </cell>
          <cell r="Q1124" t="str">
            <v>X</v>
          </cell>
          <cell r="R1124" t="str">
            <v>ABS17XR23</v>
          </cell>
          <cell r="S1124" t="str">
            <v>X</v>
          </cell>
          <cell r="T1124" t="str">
            <v>ABS19XR22</v>
          </cell>
          <cell r="U1124" t="str">
            <v>X</v>
          </cell>
          <cell r="V1124" t="str">
            <v>ABS20XR31</v>
          </cell>
          <cell r="W1124" t="str">
            <v>X</v>
          </cell>
          <cell r="X1124" t="str">
            <v>29X</v>
          </cell>
          <cell r="Y1124" t="str">
            <v>X</v>
          </cell>
          <cell r="Z1124" t="str">
            <v>XR</v>
          </cell>
          <cell r="AA1124" t="str">
            <v>X7</v>
          </cell>
          <cell r="AB1124" t="str">
            <v>X</v>
          </cell>
          <cell r="AC1124" t="str">
            <v>2ABSXR9</v>
          </cell>
          <cell r="AD1124" t="str">
            <v>X</v>
          </cell>
          <cell r="AE1124" t="str">
            <v>7ABSXR14</v>
          </cell>
          <cell r="AF1124" t="str">
            <v>X</v>
          </cell>
          <cell r="AG1124" t="str">
            <v>X11</v>
          </cell>
          <cell r="AH1124" t="str">
            <v>X</v>
          </cell>
          <cell r="AI1124" t="str">
            <v>9ABS</v>
          </cell>
        </row>
        <row r="1125">
          <cell r="L1125" t="str">
            <v>PDV</v>
          </cell>
          <cell r="M1125" t="str">
            <v>PDV</v>
          </cell>
          <cell r="N1125" t="str">
            <v>PVRX</v>
          </cell>
          <cell r="O1125" t="str">
            <v>X18</v>
          </cell>
          <cell r="P1125" t="str">
            <v>X18</v>
          </cell>
          <cell r="Q1125" t="str">
            <v>ABS13</v>
          </cell>
          <cell r="R1125" t="str">
            <v>ABS</v>
          </cell>
          <cell r="S1125" t="str">
            <v>PDV</v>
          </cell>
          <cell r="T1125" t="str">
            <v>PDV</v>
          </cell>
          <cell r="U1125" t="str">
            <v>PDV</v>
          </cell>
          <cell r="V1125" t="str">
            <v>PDV</v>
          </cell>
          <cell r="W1125" t="str">
            <v>PDV</v>
          </cell>
          <cell r="X1125" t="str">
            <v>PDV</v>
          </cell>
          <cell r="Y1125" t="str">
            <v>PDV</v>
          </cell>
          <cell r="Z1125" t="str">
            <v>PDV</v>
          </cell>
          <cell r="AA1125" t="str">
            <v>PDV</v>
          </cell>
          <cell r="AB1125" t="str">
            <v>PDV</v>
          </cell>
          <cell r="AC1125" t="str">
            <v>PDV</v>
          </cell>
          <cell r="AD1125" t="str">
            <v>PDV</v>
          </cell>
          <cell r="AE1125" t="str">
            <v>PDV</v>
          </cell>
          <cell r="AF1125" t="str">
            <v>PDV</v>
          </cell>
          <cell r="AG1125" t="str">
            <v>PDV</v>
          </cell>
          <cell r="AH1125" t="str">
            <v>PDV</v>
          </cell>
          <cell r="AI1125" t="str">
            <v>PDV</v>
          </cell>
        </row>
        <row r="1126">
          <cell r="L1126" t="str">
            <v>ABS4</v>
          </cell>
          <cell r="M1126" t="str">
            <v>ABS</v>
          </cell>
          <cell r="N1126" t="str">
            <v>PDV</v>
          </cell>
          <cell r="O1126" t="str">
            <v>PDV</v>
          </cell>
          <cell r="P1126" t="str">
            <v>PDV</v>
          </cell>
          <cell r="Q1126" t="str">
            <v>PDV</v>
          </cell>
          <cell r="R1126" t="str">
            <v>PDV</v>
          </cell>
          <cell r="S1126" t="str">
            <v>PDV</v>
          </cell>
          <cell r="T1126" t="str">
            <v>PDV</v>
          </cell>
          <cell r="U1126" t="str">
            <v>PDV</v>
          </cell>
          <cell r="V1126" t="str">
            <v>PDV</v>
          </cell>
          <cell r="W1126" t="str">
            <v>PDV</v>
          </cell>
          <cell r="X1126" t="str">
            <v>PDV</v>
          </cell>
          <cell r="Y1126" t="str">
            <v>PDV</v>
          </cell>
          <cell r="Z1126" t="str">
            <v>PDV</v>
          </cell>
          <cell r="AA1126" t="str">
            <v>PDV</v>
          </cell>
          <cell r="AB1126" t="str">
            <v>PDV</v>
          </cell>
          <cell r="AC1126" t="str">
            <v>PDV</v>
          </cell>
          <cell r="AD1126" t="str">
            <v>PDV</v>
          </cell>
          <cell r="AE1126" t="str">
            <v>PDV</v>
          </cell>
          <cell r="AF1126" t="str">
            <v>PDV</v>
          </cell>
          <cell r="AG1126" t="str">
            <v>PDV</v>
          </cell>
          <cell r="AH1126" t="str">
            <v>PDV</v>
          </cell>
          <cell r="AI1126" t="str">
            <v>PDV</v>
          </cell>
        </row>
        <row r="1127">
          <cell r="L1127" t="str">
            <v>XABS22</v>
          </cell>
          <cell r="M1127" t="str">
            <v>ABS</v>
          </cell>
          <cell r="N1127" t="str">
            <v>PDV</v>
          </cell>
          <cell r="O1127" t="str">
            <v>PDVRX29</v>
          </cell>
          <cell r="P1127" t="str">
            <v>X</v>
          </cell>
          <cell r="Q1127" t="str">
            <v>X5</v>
          </cell>
          <cell r="R1127" t="str">
            <v>ABS3XR16</v>
          </cell>
          <cell r="S1127" t="str">
            <v>ABS15XR18</v>
          </cell>
          <cell r="T1127" t="str">
            <v>X</v>
          </cell>
          <cell r="U1127" t="str">
            <v>16X</v>
          </cell>
          <cell r="V1127" t="str">
            <v>X</v>
          </cell>
          <cell r="W1127" t="str">
            <v>17ABS</v>
          </cell>
          <cell r="X1127" t="str">
            <v>X14</v>
          </cell>
          <cell r="Y1127" t="str">
            <v>X</v>
          </cell>
          <cell r="Z1127" t="str">
            <v>ABS10XR13</v>
          </cell>
          <cell r="AA1127" t="str">
            <v>X</v>
          </cell>
          <cell r="AB1127" t="str">
            <v>X</v>
          </cell>
          <cell r="AC1127" t="str">
            <v>4X</v>
          </cell>
          <cell r="AD1127" t="str">
            <v>X</v>
          </cell>
          <cell r="AE1127" t="str">
            <v>14X</v>
          </cell>
          <cell r="AF1127" t="str">
            <v>X</v>
          </cell>
          <cell r="AG1127" t="str">
            <v>15ABSXR21</v>
          </cell>
          <cell r="AH1127" t="str">
            <v>X</v>
          </cell>
          <cell r="AI1127" t="str">
            <v>23X</v>
          </cell>
          <cell r="AJ1127" t="str">
            <v>X</v>
          </cell>
          <cell r="AK1127">
            <v>12</v>
          </cell>
        </row>
        <row r="1128">
          <cell r="L1128" t="str">
            <v>ABS4</v>
          </cell>
          <cell r="M1128" t="str">
            <v>ABS</v>
          </cell>
          <cell r="N1128" t="str">
            <v>PDV</v>
          </cell>
          <cell r="O1128" t="str">
            <v>PDV</v>
          </cell>
          <cell r="P1128" t="str">
            <v>PDVRX12</v>
          </cell>
          <cell r="Q1128" t="str">
            <v>X6</v>
          </cell>
          <cell r="R1128" t="str">
            <v>10X6</v>
          </cell>
          <cell r="S1128" t="str">
            <v>ABS8</v>
          </cell>
          <cell r="T1128" t="str">
            <v>ABS</v>
          </cell>
          <cell r="U1128" t="str">
            <v>PDV</v>
          </cell>
          <cell r="V1128" t="str">
            <v>PDV</v>
          </cell>
          <cell r="W1128" t="str">
            <v>PDV</v>
          </cell>
          <cell r="X1128" t="str">
            <v>PDV</v>
          </cell>
          <cell r="Y1128" t="str">
            <v>PDV</v>
          </cell>
          <cell r="Z1128" t="str">
            <v>PDV</v>
          </cell>
          <cell r="AA1128" t="str">
            <v>PDV</v>
          </cell>
          <cell r="AB1128" t="str">
            <v>PDV</v>
          </cell>
          <cell r="AC1128" t="str">
            <v>PDV</v>
          </cell>
          <cell r="AD1128" t="str">
            <v>PDV</v>
          </cell>
          <cell r="AE1128" t="str">
            <v>PDV</v>
          </cell>
          <cell r="AF1128" t="str">
            <v>PDV</v>
          </cell>
          <cell r="AG1128" t="str">
            <v>PDV</v>
          </cell>
          <cell r="AH1128" t="str">
            <v>PDVRX21</v>
          </cell>
          <cell r="AI1128" t="str">
            <v>28X</v>
          </cell>
          <cell r="AJ1128" t="str">
            <v>X</v>
          </cell>
          <cell r="AK1128">
            <v>26</v>
          </cell>
        </row>
        <row r="1129">
          <cell r="L1129" t="str">
            <v>X</v>
          </cell>
          <cell r="M1129" t="str">
            <v>X22</v>
          </cell>
          <cell r="N1129" t="str">
            <v>X</v>
          </cell>
          <cell r="O1129" t="str">
            <v>INHX24</v>
          </cell>
          <cell r="P1129" t="str">
            <v>XINH</v>
          </cell>
          <cell r="Q1129" t="str">
            <v>INHX27</v>
          </cell>
          <cell r="R1129" t="str">
            <v>XINH</v>
          </cell>
          <cell r="S1129" t="str">
            <v>ABS26</v>
          </cell>
          <cell r="T1129" t="str">
            <v>ABS</v>
          </cell>
          <cell r="U1129" t="str">
            <v>PDV</v>
          </cell>
          <cell r="V1129" t="str">
            <v>PDV</v>
          </cell>
          <cell r="W1129" t="str">
            <v>PDV</v>
          </cell>
          <cell r="X1129" t="str">
            <v>PDV</v>
          </cell>
          <cell r="Y1129" t="str">
            <v>PDV</v>
          </cell>
          <cell r="Z1129" t="str">
            <v>PDV</v>
          </cell>
          <cell r="AA1129" t="str">
            <v>PDV</v>
          </cell>
          <cell r="AB1129" t="str">
            <v>PDV</v>
          </cell>
          <cell r="AC1129" t="str">
            <v>PDV</v>
          </cell>
          <cell r="AD1129" t="str">
            <v>PDVRX6</v>
          </cell>
          <cell r="AE1129" t="str">
            <v>3ABS</v>
          </cell>
          <cell r="AF1129" t="str">
            <v>ABS</v>
          </cell>
          <cell r="AG1129" t="str">
            <v>ABS</v>
          </cell>
          <cell r="AH1129" t="str">
            <v>PDV</v>
          </cell>
          <cell r="AI1129" t="str">
            <v>PDV</v>
          </cell>
        </row>
        <row r="1130">
          <cell r="L1130" t="str">
            <v>X11</v>
          </cell>
          <cell r="M1130" t="str">
            <v>X11</v>
          </cell>
          <cell r="N1130" t="str">
            <v>X9</v>
          </cell>
          <cell r="O1130" t="str">
            <v>X</v>
          </cell>
          <cell r="P1130" t="str">
            <v>X5DIONDJI</v>
          </cell>
          <cell r="Q1130" t="str">
            <v>DJONDJIX</v>
          </cell>
          <cell r="R1130" t="str">
            <v>X9DIONDJI</v>
          </cell>
          <cell r="S1130" t="str">
            <v>X27DIONDJI</v>
          </cell>
          <cell r="T1130" t="str">
            <v>X6DIONDJI</v>
          </cell>
          <cell r="U1130" t="str">
            <v>XDIONDJI</v>
          </cell>
          <cell r="V1130" t="str">
            <v>X6DIONDJI</v>
          </cell>
          <cell r="W1130" t="str">
            <v>7XDJONDJI</v>
          </cell>
          <cell r="X1130" t="str">
            <v>XDIONDJI</v>
          </cell>
          <cell r="Y1130" t="str">
            <v>X5DJONDJI</v>
          </cell>
          <cell r="Z1130" t="str">
            <v>XDIONDJI</v>
          </cell>
          <cell r="AA1130" t="str">
            <v>X4DIONDJI</v>
          </cell>
          <cell r="AB1130" t="str">
            <v>XDIONDJI</v>
          </cell>
          <cell r="AC1130" t="str">
            <v>X31DIONDJI</v>
          </cell>
          <cell r="AD1130" t="str">
            <v>XDIONDJI</v>
          </cell>
          <cell r="AE1130" t="str">
            <v>X31DIONDJI</v>
          </cell>
          <cell r="AF1130" t="str">
            <v>XDIONDJI</v>
          </cell>
          <cell r="AG1130" t="str">
            <v>X30DJIONDJI</v>
          </cell>
          <cell r="AH1130" t="str">
            <v>XDIONDJI</v>
          </cell>
          <cell r="AI1130" t="str">
            <v>XDIONDJI</v>
          </cell>
        </row>
        <row r="1131">
          <cell r="L1131" t="str">
            <v>11X</v>
          </cell>
          <cell r="M1131" t="str">
            <v>DCD2</v>
          </cell>
          <cell r="N1131" t="str">
            <v>DCD2/1/16</v>
          </cell>
          <cell r="O1131" t="str">
            <v>DCD 02/01/16</v>
          </cell>
          <cell r="P1131" t="str">
            <v>DCD 02/01/16</v>
          </cell>
          <cell r="Q1131" t="str">
            <v>DCD 02/01/16</v>
          </cell>
          <cell r="R1131" t="str">
            <v>DCD 02/01/16</v>
          </cell>
          <cell r="S1131" t="str">
            <v>DCD 02/01/16</v>
          </cell>
          <cell r="T1131" t="str">
            <v>DCD 02/01/16</v>
          </cell>
          <cell r="U1131" t="str">
            <v>DCD 02/01/16</v>
          </cell>
          <cell r="V1131" t="str">
            <v>DCD 02/01/16</v>
          </cell>
          <cell r="W1131" t="str">
            <v>DCD 02/01/16</v>
          </cell>
          <cell r="X1131" t="str">
            <v>DCD 02/01/16</v>
          </cell>
          <cell r="Y1131" t="str">
            <v>DCD 02/01/16</v>
          </cell>
          <cell r="Z1131" t="str">
            <v>DCD 02/01/16</v>
          </cell>
          <cell r="AA1131" t="str">
            <v>DCD 02/01/16</v>
          </cell>
          <cell r="AB1131" t="str">
            <v>DCD 02/01/16</v>
          </cell>
          <cell r="AC1131" t="str">
            <v>DCD 02/01/16</v>
          </cell>
          <cell r="AD1131" t="str">
            <v>DCD 02/01/16</v>
          </cell>
          <cell r="AE1131" t="str">
            <v>DCD 02/01/16</v>
          </cell>
          <cell r="AF1131" t="str">
            <v>DCD 02/01/16</v>
          </cell>
          <cell r="AG1131" t="str">
            <v>DCD 02/01/16</v>
          </cell>
          <cell r="AH1131" t="str">
            <v>DCD 02/01/16</v>
          </cell>
          <cell r="AI1131" t="str">
            <v>DCD 02/01/16</v>
          </cell>
          <cell r="AJ1131" t="str">
            <v>DCD 02/01/16</v>
          </cell>
          <cell r="AK1131" t="str">
            <v>DCD 02/01/16</v>
          </cell>
          <cell r="AL1131" t="str">
            <v>DCD 02/01/16</v>
          </cell>
        </row>
        <row r="1132">
          <cell r="L1132" t="str">
            <v>X12</v>
          </cell>
          <cell r="M1132" t="str">
            <v>PDV</v>
          </cell>
          <cell r="N1132" t="str">
            <v>PDV</v>
          </cell>
          <cell r="O1132" t="str">
            <v>PDV</v>
          </cell>
          <cell r="P1132" t="str">
            <v>PDV</v>
          </cell>
          <cell r="Q1132" t="str">
            <v>PDV</v>
          </cell>
          <cell r="R1132" t="str">
            <v>PDVRX21</v>
          </cell>
          <cell r="S1132" t="str">
            <v>X20</v>
          </cell>
          <cell r="T1132" t="str">
            <v>18X</v>
          </cell>
          <cell r="U1132" t="str">
            <v>X16</v>
          </cell>
          <cell r="V1132" t="str">
            <v>X</v>
          </cell>
          <cell r="W1132" t="str">
            <v>X11</v>
          </cell>
          <cell r="X1132" t="str">
            <v>X</v>
          </cell>
          <cell r="Y1132" t="str">
            <v>11X</v>
          </cell>
          <cell r="Z1132" t="str">
            <v>X</v>
          </cell>
          <cell r="AA1132" t="str">
            <v>13X</v>
          </cell>
          <cell r="AB1132" t="str">
            <v>X</v>
          </cell>
          <cell r="AC1132" t="str">
            <v>11X</v>
          </cell>
          <cell r="AD1132" t="str">
            <v>X</v>
          </cell>
          <cell r="AE1132" t="str">
            <v>X</v>
          </cell>
          <cell r="AF1132" t="str">
            <v>X8</v>
          </cell>
          <cell r="AG1132" t="str">
            <v>X</v>
          </cell>
          <cell r="AH1132" t="str">
            <v>6ABSXR11</v>
          </cell>
          <cell r="AI1132" t="str">
            <v>X</v>
          </cell>
          <cell r="AJ1132" t="str">
            <v>8X</v>
          </cell>
          <cell r="AK1132" t="str">
            <v>X</v>
          </cell>
          <cell r="AL1132">
            <v>5</v>
          </cell>
        </row>
        <row r="1133">
          <cell r="L1133" t="str">
            <v>X11/13/1/16</v>
          </cell>
          <cell r="M1133" t="str">
            <v>X</v>
          </cell>
          <cell r="N1133" t="str">
            <v>X12</v>
          </cell>
          <cell r="O1133" t="str">
            <v>XTB11</v>
          </cell>
          <cell r="P1133" t="str">
            <v>X</v>
          </cell>
          <cell r="Q1133" t="str">
            <v>ABS12/17X</v>
          </cell>
          <cell r="R1133" t="str">
            <v>17XINH</v>
          </cell>
          <cell r="S1133" t="str">
            <v>15X</v>
          </cell>
          <cell r="T1133" t="str">
            <v>X</v>
          </cell>
          <cell r="U1133" t="str">
            <v>16/X14</v>
          </cell>
          <cell r="V1133" t="str">
            <v>X13</v>
          </cell>
          <cell r="W1133" t="str">
            <v>X</v>
          </cell>
          <cell r="X1133" t="str">
            <v>X14</v>
          </cell>
          <cell r="Y1133" t="str">
            <v>X</v>
          </cell>
          <cell r="Z1133" t="str">
            <v>X</v>
          </cell>
          <cell r="AA1133" t="str">
            <v>13X</v>
          </cell>
          <cell r="AB1133" t="str">
            <v>X</v>
          </cell>
          <cell r="AC1133" t="str">
            <v>X</v>
          </cell>
          <cell r="AD1133" t="str">
            <v>9X</v>
          </cell>
          <cell r="AE1133" t="str">
            <v>X</v>
          </cell>
          <cell r="AF1133" t="str">
            <v>X</v>
          </cell>
          <cell r="AG1133" t="str">
            <v>8X</v>
          </cell>
          <cell r="AH1133" t="str">
            <v>X</v>
          </cell>
          <cell r="AI1133" t="str">
            <v>X</v>
          </cell>
          <cell r="AJ1133" t="str">
            <v>ABS7/X8</v>
          </cell>
          <cell r="AK1133" t="str">
            <v>X</v>
          </cell>
          <cell r="AL1133" t="str">
            <v>X</v>
          </cell>
        </row>
        <row r="1134">
          <cell r="L1134" t="str">
            <v>X17</v>
          </cell>
          <cell r="M1134" t="str">
            <v>X25</v>
          </cell>
          <cell r="N1134" t="str">
            <v>X25</v>
          </cell>
          <cell r="O1134" t="str">
            <v>X25</v>
          </cell>
          <cell r="P1134" t="str">
            <v>X</v>
          </cell>
          <cell r="Q1134" t="str">
            <v>X25</v>
          </cell>
          <cell r="R1134" t="str">
            <v>X</v>
          </cell>
          <cell r="S1134" t="str">
            <v>22X</v>
          </cell>
          <cell r="T1134" t="str">
            <v>X</v>
          </cell>
          <cell r="U1134" t="str">
            <v>X23</v>
          </cell>
          <cell r="V1134" t="str">
            <v>X</v>
          </cell>
          <cell r="W1134" t="str">
            <v>18/X25</v>
          </cell>
          <cell r="X1134" t="str">
            <v>X</v>
          </cell>
          <cell r="Y1134" t="str">
            <v>25X</v>
          </cell>
          <cell r="Z1134" t="str">
            <v>X</v>
          </cell>
          <cell r="AA1134" t="str">
            <v>X</v>
          </cell>
          <cell r="AB1134" t="str">
            <v>25X</v>
          </cell>
          <cell r="AC1134" t="str">
            <v>X</v>
          </cell>
          <cell r="AD1134" t="str">
            <v>X23</v>
          </cell>
          <cell r="AE1134" t="str">
            <v>TSO3/07/17</v>
          </cell>
          <cell r="AF1134" t="str">
            <v>TSO</v>
          </cell>
          <cell r="AG1134" t="str">
            <v>TSO</v>
          </cell>
          <cell r="AH1134" t="str">
            <v>TSO</v>
          </cell>
          <cell r="AI1134" t="str">
            <v>TSO</v>
          </cell>
        </row>
        <row r="1135">
          <cell r="L1135" t="str">
            <v>X17</v>
          </cell>
          <cell r="M1135" t="str">
            <v>X13</v>
          </cell>
          <cell r="N1135" t="str">
            <v>X12</v>
          </cell>
          <cell r="O1135" t="str">
            <v>X11DCD30</v>
          </cell>
          <cell r="P1135" t="str">
            <v>DCD30/03/16</v>
          </cell>
          <cell r="Q1135" t="str">
            <v>DCD30/03/16</v>
          </cell>
          <cell r="R1135" t="str">
            <v>DCD30/03/16</v>
          </cell>
          <cell r="S1135" t="str">
            <v>DCD30/03/16</v>
          </cell>
          <cell r="T1135" t="str">
            <v>DCD30/03/16</v>
          </cell>
          <cell r="U1135" t="str">
            <v>DCD30/03/16</v>
          </cell>
          <cell r="V1135" t="str">
            <v>DCD30/03/16</v>
          </cell>
          <cell r="W1135" t="str">
            <v>DCD30/03/16</v>
          </cell>
          <cell r="X1135" t="str">
            <v>DCD30/03/16</v>
          </cell>
          <cell r="Y1135" t="str">
            <v>DCD30/03/16</v>
          </cell>
          <cell r="Z1135" t="str">
            <v>DCD30/03/16</v>
          </cell>
          <cell r="AA1135" t="str">
            <v>DCD30/03/16</v>
          </cell>
          <cell r="AB1135" t="str">
            <v>DCD30/03/16</v>
          </cell>
          <cell r="AC1135" t="str">
            <v>DCD30/03/16</v>
          </cell>
          <cell r="AD1135" t="str">
            <v>DCD30/03/16</v>
          </cell>
          <cell r="AE1135" t="str">
            <v>DCD30/03/16</v>
          </cell>
          <cell r="AF1135" t="str">
            <v>DCD30/03/16</v>
          </cell>
          <cell r="AG1135" t="str">
            <v>DCD30/03/16</v>
          </cell>
          <cell r="AH1135" t="str">
            <v>DCD30/03/16</v>
          </cell>
          <cell r="AI1135" t="str">
            <v>DCD30/03/16</v>
          </cell>
          <cell r="AJ1135" t="str">
            <v>DCD30/03/16</v>
          </cell>
          <cell r="AK1135" t="str">
            <v>DCD30/03/16</v>
          </cell>
          <cell r="AL1135" t="str">
            <v>DCD30/03/16</v>
          </cell>
        </row>
        <row r="1136">
          <cell r="L1136" t="str">
            <v>X4/31</v>
          </cell>
          <cell r="M1136" t="str">
            <v>X15</v>
          </cell>
          <cell r="N1136" t="str">
            <v>X15</v>
          </cell>
          <cell r="O1136" t="str">
            <v>X16</v>
          </cell>
          <cell r="P1136" t="str">
            <v>ABS15X20</v>
          </cell>
          <cell r="Q1136" t="str">
            <v>X</v>
          </cell>
          <cell r="R1136" t="str">
            <v>ABS16XR28</v>
          </cell>
          <cell r="S1136" t="str">
            <v>ABS27XR28</v>
          </cell>
          <cell r="T1136" t="str">
            <v>X</v>
          </cell>
          <cell r="U1136" t="str">
            <v>X23</v>
          </cell>
          <cell r="V1136" t="str">
            <v>X</v>
          </cell>
          <cell r="W1136" t="str">
            <v>X24</v>
          </cell>
          <cell r="X1136" t="str">
            <v>X</v>
          </cell>
          <cell r="Y1136" t="str">
            <v>22X</v>
          </cell>
          <cell r="Z1136" t="str">
            <v>X</v>
          </cell>
          <cell r="AA1136" t="str">
            <v>X21</v>
          </cell>
          <cell r="AB1136" t="str">
            <v>21ABS</v>
          </cell>
          <cell r="AC1136" t="str">
            <v>XR3</v>
          </cell>
          <cell r="AD1136" t="str">
            <v>X</v>
          </cell>
          <cell r="AE1136" t="str">
            <v>31ABS</v>
          </cell>
          <cell r="AF1136" t="str">
            <v>XR21</v>
          </cell>
          <cell r="AG1136" t="str">
            <v>X</v>
          </cell>
          <cell r="AH1136" t="str">
            <v>X</v>
          </cell>
          <cell r="AI1136" t="str">
            <v>X17</v>
          </cell>
          <cell r="AJ1136">
            <v>15</v>
          </cell>
        </row>
        <row r="1137">
          <cell r="L1137" t="str">
            <v>X16</v>
          </cell>
          <cell r="M1137" t="str">
            <v>X15</v>
          </cell>
          <cell r="N1137" t="str">
            <v>X12</v>
          </cell>
          <cell r="O1137" t="str">
            <v>X11</v>
          </cell>
          <cell r="P1137" t="str">
            <v>12CHG/RS</v>
          </cell>
          <cell r="Q1137" t="str">
            <v>CHG</v>
          </cell>
          <cell r="R1137" t="str">
            <v>CHG</v>
          </cell>
          <cell r="S1137" t="str">
            <v>CHG</v>
          </cell>
          <cell r="T1137" t="str">
            <v>CHG</v>
          </cell>
          <cell r="U1137" t="str">
            <v>CHG</v>
          </cell>
          <cell r="V1137" t="str">
            <v>CHG</v>
          </cell>
          <cell r="W1137" t="str">
            <v>CHG</v>
          </cell>
          <cell r="X1137" t="str">
            <v>CHG</v>
          </cell>
          <cell r="Y1137" t="str">
            <v>CHG</v>
          </cell>
          <cell r="Z1137" t="str">
            <v>CHG</v>
          </cell>
          <cell r="AA1137" t="str">
            <v>CHG</v>
          </cell>
          <cell r="AB1137" t="str">
            <v>CHG</v>
          </cell>
          <cell r="AC1137" t="str">
            <v>CHG</v>
          </cell>
          <cell r="AD1137" t="str">
            <v>CHG</v>
          </cell>
          <cell r="AE1137" t="str">
            <v>CHG</v>
          </cell>
          <cell r="AF1137" t="str">
            <v>CHG</v>
          </cell>
          <cell r="AG1137" t="str">
            <v>CHG</v>
          </cell>
          <cell r="AH1137" t="str">
            <v>CHG</v>
          </cell>
          <cell r="AI1137" t="str">
            <v>CHG</v>
          </cell>
        </row>
        <row r="1138">
          <cell r="L1138" t="str">
            <v>CHG</v>
          </cell>
          <cell r="M1138" t="str">
            <v>CHG</v>
          </cell>
          <cell r="N1138" t="str">
            <v>CHG</v>
          </cell>
          <cell r="O1138" t="str">
            <v>CHG</v>
          </cell>
          <cell r="P1138" t="str">
            <v>X12</v>
          </cell>
          <cell r="Q1138" t="str">
            <v>X</v>
          </cell>
          <cell r="R1138" t="str">
            <v>X</v>
          </cell>
          <cell r="S1138" t="str">
            <v>X29</v>
          </cell>
          <cell r="T1138" t="str">
            <v>X</v>
          </cell>
          <cell r="U1138" t="str">
            <v>ABS23</v>
          </cell>
          <cell r="V1138" t="str">
            <v>ABS</v>
          </cell>
          <cell r="W1138" t="str">
            <v>PDV</v>
          </cell>
          <cell r="X1138" t="str">
            <v>PDV</v>
          </cell>
          <cell r="Y1138" t="str">
            <v>PDV</v>
          </cell>
          <cell r="Z1138" t="str">
            <v>PDVRXR2</v>
          </cell>
          <cell r="AA1138" t="str">
            <v>X21</v>
          </cell>
          <cell r="AB1138" t="str">
            <v>X</v>
          </cell>
          <cell r="AC1138" t="str">
            <v>3X</v>
          </cell>
          <cell r="AD1138" t="str">
            <v>X6</v>
          </cell>
          <cell r="AE1138" t="str">
            <v>X</v>
          </cell>
          <cell r="AF1138" t="str">
            <v>X4SINDIALON</v>
          </cell>
          <cell r="AG1138" t="str">
            <v>X4SINDIALON</v>
          </cell>
          <cell r="AH1138" t="str">
            <v>X23SINDIALO</v>
          </cell>
          <cell r="AI1138" t="str">
            <v>X22SINDIALON</v>
          </cell>
        </row>
        <row r="1139">
          <cell r="L1139" t="str">
            <v>ABS31</v>
          </cell>
          <cell r="M1139" t="str">
            <v>ABS</v>
          </cell>
          <cell r="N1139" t="str">
            <v>PDV</v>
          </cell>
          <cell r="O1139" t="str">
            <v>PDV</v>
          </cell>
          <cell r="P1139" t="str">
            <v>PDV</v>
          </cell>
          <cell r="Q1139" t="str">
            <v>PDV</v>
          </cell>
          <cell r="R1139" t="str">
            <v>PDV</v>
          </cell>
          <cell r="S1139" t="str">
            <v>PDV</v>
          </cell>
          <cell r="T1139" t="str">
            <v>PDV</v>
          </cell>
          <cell r="U1139" t="str">
            <v>PDV</v>
          </cell>
          <cell r="V1139" t="str">
            <v>PDV</v>
          </cell>
          <cell r="W1139" t="str">
            <v>PDV</v>
          </cell>
          <cell r="X1139" t="str">
            <v>PDV</v>
          </cell>
          <cell r="Y1139" t="str">
            <v>PDV</v>
          </cell>
          <cell r="Z1139" t="str">
            <v>PDV</v>
          </cell>
          <cell r="AA1139" t="str">
            <v>PDV</v>
          </cell>
          <cell r="AB1139" t="str">
            <v>PDV</v>
          </cell>
          <cell r="AC1139" t="str">
            <v>PDV</v>
          </cell>
          <cell r="AD1139" t="str">
            <v>PDV</v>
          </cell>
          <cell r="AE1139" t="str">
            <v>PDV</v>
          </cell>
          <cell r="AF1139" t="str">
            <v>PDV</v>
          </cell>
          <cell r="AG1139" t="str">
            <v>PDV</v>
          </cell>
          <cell r="AH1139" t="str">
            <v>PDV</v>
          </cell>
          <cell r="AI1139" t="str">
            <v>PDV</v>
          </cell>
        </row>
        <row r="1140">
          <cell r="L1140" t="str">
            <v>X18</v>
          </cell>
          <cell r="M1140" t="str">
            <v>X</v>
          </cell>
          <cell r="N1140" t="str">
            <v>29X</v>
          </cell>
          <cell r="O1140" t="str">
            <v>X25INH</v>
          </cell>
          <cell r="P1140" t="str">
            <v>28X27INH</v>
          </cell>
          <cell r="Q1140" t="str">
            <v>XINH</v>
          </cell>
          <cell r="R1140" t="str">
            <v>ABS24</v>
          </cell>
          <cell r="S1140" t="str">
            <v>X19</v>
          </cell>
          <cell r="T1140" t="str">
            <v>X</v>
          </cell>
          <cell r="U1140" t="str">
            <v>ABS16/30X</v>
          </cell>
          <cell r="V1140" t="str">
            <v>X</v>
          </cell>
          <cell r="W1140" t="str">
            <v>25ABS</v>
          </cell>
          <cell r="X1140" t="str">
            <v>X13</v>
          </cell>
          <cell r="Y1140" t="str">
            <v>X</v>
          </cell>
          <cell r="Z1140" t="str">
            <v>13ABS</v>
          </cell>
          <cell r="AA1140" t="str">
            <v>ABS</v>
          </cell>
          <cell r="AB1140" t="str">
            <v>ABS</v>
          </cell>
          <cell r="AC1140" t="str">
            <v>PDV</v>
          </cell>
          <cell r="AD1140" t="str">
            <v>PDV</v>
          </cell>
          <cell r="AE1140" t="str">
            <v>PDV</v>
          </cell>
          <cell r="AF1140" t="str">
            <v>PDV</v>
          </cell>
          <cell r="AG1140" t="str">
            <v>PDV</v>
          </cell>
          <cell r="AH1140" t="str">
            <v>PDV</v>
          </cell>
          <cell r="AI1140" t="str">
            <v>PDV</v>
          </cell>
        </row>
        <row r="1141">
          <cell r="L1141" t="str">
            <v>X23</v>
          </cell>
          <cell r="M1141" t="str">
            <v>X22</v>
          </cell>
          <cell r="N1141" t="str">
            <v>X19</v>
          </cell>
          <cell r="O1141" t="str">
            <v>21X</v>
          </cell>
          <cell r="P1141" t="str">
            <v>X22IHN</v>
          </cell>
          <cell r="Q1141" t="str">
            <v>20XINH</v>
          </cell>
          <cell r="R1141" t="str">
            <v>XINH</v>
          </cell>
          <cell r="S1141" t="str">
            <v>19X</v>
          </cell>
          <cell r="T1141" t="str">
            <v>X</v>
          </cell>
          <cell r="U1141" t="str">
            <v>X16</v>
          </cell>
          <cell r="V1141" t="str">
            <v>X</v>
          </cell>
          <cell r="W1141" t="str">
            <v>X18</v>
          </cell>
          <cell r="X1141" t="str">
            <v>X</v>
          </cell>
          <cell r="Y1141" t="str">
            <v>18X</v>
          </cell>
          <cell r="Z1141" t="str">
            <v>X</v>
          </cell>
          <cell r="AA1141" t="str">
            <v>X</v>
          </cell>
          <cell r="AB1141" t="str">
            <v>X19</v>
          </cell>
          <cell r="AC1141" t="str">
            <v>X</v>
          </cell>
          <cell r="AD1141" t="str">
            <v>X</v>
          </cell>
          <cell r="AE1141" t="str">
            <v>X21</v>
          </cell>
          <cell r="AF1141" t="str">
            <v>X</v>
          </cell>
          <cell r="AG1141" t="str">
            <v>X</v>
          </cell>
          <cell r="AH1141" t="str">
            <v>X25</v>
          </cell>
          <cell r="AI1141" t="str">
            <v>X</v>
          </cell>
          <cell r="AJ1141" t="str">
            <v>X</v>
          </cell>
          <cell r="AK1141">
            <v>25</v>
          </cell>
        </row>
        <row r="1142">
          <cell r="L1142" t="str">
            <v>X23</v>
          </cell>
          <cell r="M1142" t="str">
            <v>X27</v>
          </cell>
          <cell r="N1142" t="str">
            <v>X26</v>
          </cell>
          <cell r="O1142" t="str">
            <v>X</v>
          </cell>
          <cell r="P1142" t="str">
            <v>X22</v>
          </cell>
          <cell r="Q1142" t="str">
            <v>X</v>
          </cell>
          <cell r="R1142" t="str">
            <v>ABS23XR28INH</v>
          </cell>
          <cell r="S1142" t="str">
            <v>XINH</v>
          </cell>
          <cell r="T1142" t="str">
            <v>ABS26</v>
          </cell>
          <cell r="U1142" t="str">
            <v>XR5</v>
          </cell>
          <cell r="V1142" t="str">
            <v>X</v>
          </cell>
          <cell r="W1142" t="str">
            <v>X4</v>
          </cell>
          <cell r="X1142" t="str">
            <v>ABS30</v>
          </cell>
          <cell r="Y1142" t="str">
            <v>XR30</v>
          </cell>
          <cell r="Z1142" t="str">
            <v>X</v>
          </cell>
          <cell r="AA1142" t="str">
            <v>X</v>
          </cell>
          <cell r="AB1142" t="str">
            <v>27ABS</v>
          </cell>
          <cell r="AC1142" t="str">
            <v>XR3</v>
          </cell>
          <cell r="AD1142" t="str">
            <v>X</v>
          </cell>
          <cell r="AE1142" t="str">
            <v>X</v>
          </cell>
          <cell r="AF1142" t="str">
            <v>1ABSXR4</v>
          </cell>
          <cell r="AG1142" t="str">
            <v>7X</v>
          </cell>
          <cell r="AH1142" t="str">
            <v>6ABSXR27</v>
          </cell>
          <cell r="AI1142" t="str">
            <v>X</v>
          </cell>
          <cell r="AJ1142" t="str">
            <v>X</v>
          </cell>
          <cell r="AK1142">
            <v>24</v>
          </cell>
        </row>
        <row r="1143">
          <cell r="L1143" t="str">
            <v>X28</v>
          </cell>
          <cell r="M1143" t="str">
            <v>X25</v>
          </cell>
          <cell r="N1143" t="str">
            <v>X25</v>
          </cell>
          <cell r="O1143" t="str">
            <v>X25</v>
          </cell>
          <cell r="P1143" t="str">
            <v>23X25</v>
          </cell>
          <cell r="Q1143" t="str">
            <v>X25</v>
          </cell>
          <cell r="R1143" t="str">
            <v>X</v>
          </cell>
          <cell r="S1143" t="str">
            <v>22X</v>
          </cell>
          <cell r="T1143" t="str">
            <v>X</v>
          </cell>
          <cell r="U1143" t="str">
            <v>X23</v>
          </cell>
          <cell r="V1143" t="str">
            <v>X</v>
          </cell>
          <cell r="W1143" t="str">
            <v>X24</v>
          </cell>
          <cell r="X1143" t="str">
            <v>X23</v>
          </cell>
          <cell r="Y1143" t="str">
            <v>24X</v>
          </cell>
          <cell r="Z1143" t="str">
            <v>X</v>
          </cell>
          <cell r="AA1143" t="str">
            <v>X</v>
          </cell>
          <cell r="AB1143" t="str">
            <v>X24</v>
          </cell>
          <cell r="AC1143" t="str">
            <v>X</v>
          </cell>
          <cell r="AD1143" t="str">
            <v>23ABS</v>
          </cell>
          <cell r="AE1143" t="str">
            <v>ABS</v>
          </cell>
          <cell r="AF1143" t="str">
            <v>X23</v>
          </cell>
          <cell r="AG1143" t="str">
            <v>X</v>
          </cell>
          <cell r="AH1143" t="str">
            <v>X</v>
          </cell>
          <cell r="AI1143" t="str">
            <v>20ABSX</v>
          </cell>
          <cell r="AJ1143" t="str">
            <v>X</v>
          </cell>
          <cell r="AK1143" t="str">
            <v>X</v>
          </cell>
          <cell r="AL1143">
            <v>19</v>
          </cell>
        </row>
        <row r="1144">
          <cell r="L1144" t="str">
            <v>X</v>
          </cell>
          <cell r="M1144" t="str">
            <v>X</v>
          </cell>
          <cell r="N1144" t="str">
            <v>X19</v>
          </cell>
          <cell r="O1144" t="str">
            <v>X23</v>
          </cell>
          <cell r="P1144" t="str">
            <v>X22</v>
          </cell>
          <cell r="Q1144" t="str">
            <v>X25</v>
          </cell>
          <cell r="R1144" t="str">
            <v>X</v>
          </cell>
          <cell r="S1144" t="str">
            <v>X25</v>
          </cell>
          <cell r="T1144" t="str">
            <v>X</v>
          </cell>
          <cell r="U1144" t="str">
            <v>X20</v>
          </cell>
          <cell r="V1144" t="str">
            <v>X</v>
          </cell>
          <cell r="W1144" t="str">
            <v>ABS16/X17</v>
          </cell>
          <cell r="X1144" t="str">
            <v>X</v>
          </cell>
          <cell r="Y1144" t="str">
            <v>ABS16XR17</v>
          </cell>
          <cell r="Z1144" t="str">
            <v>X</v>
          </cell>
          <cell r="AA1144" t="str">
            <v>X</v>
          </cell>
          <cell r="AB1144" t="str">
            <v>14X</v>
          </cell>
          <cell r="AC1144" t="str">
            <v>X</v>
          </cell>
          <cell r="AD1144" t="str">
            <v>X</v>
          </cell>
          <cell r="AE1144" t="str">
            <v>6X</v>
          </cell>
          <cell r="AF1144" t="str">
            <v>X11</v>
          </cell>
          <cell r="AG1144" t="str">
            <v>X</v>
          </cell>
          <cell r="AH1144" t="str">
            <v>13ABS</v>
          </cell>
          <cell r="AI1144" t="str">
            <v>ABS</v>
          </cell>
        </row>
        <row r="1145">
          <cell r="L1145" t="str">
            <v>ABS</v>
          </cell>
          <cell r="M1145" t="str">
            <v>ABS</v>
          </cell>
          <cell r="N1145" t="str">
            <v>PDV</v>
          </cell>
          <cell r="O1145" t="str">
            <v>PDV</v>
          </cell>
          <cell r="P1145" t="str">
            <v>PDV</v>
          </cell>
          <cell r="Q1145" t="str">
            <v>PDV</v>
          </cell>
          <cell r="R1145" t="str">
            <v>PDV</v>
          </cell>
          <cell r="S1145" t="str">
            <v>PDV</v>
          </cell>
          <cell r="T1145" t="str">
            <v>PDV</v>
          </cell>
          <cell r="U1145" t="str">
            <v>PDV</v>
          </cell>
          <cell r="V1145" t="str">
            <v>PDV</v>
          </cell>
          <cell r="W1145" t="str">
            <v>PDV</v>
          </cell>
          <cell r="X1145" t="str">
            <v>PDV</v>
          </cell>
          <cell r="Y1145" t="str">
            <v>PDV</v>
          </cell>
          <cell r="Z1145" t="str">
            <v>PDV</v>
          </cell>
          <cell r="AA1145" t="str">
            <v>PDV</v>
          </cell>
          <cell r="AB1145" t="str">
            <v>PDV</v>
          </cell>
          <cell r="AC1145" t="str">
            <v>PDV</v>
          </cell>
          <cell r="AD1145" t="str">
            <v>PDV</v>
          </cell>
          <cell r="AE1145" t="str">
            <v>PDV</v>
          </cell>
          <cell r="AF1145" t="str">
            <v>PDV</v>
          </cell>
          <cell r="AG1145" t="str">
            <v>PDV</v>
          </cell>
          <cell r="AH1145" t="str">
            <v>PDV</v>
          </cell>
          <cell r="AI1145" t="str">
            <v>PDV</v>
          </cell>
        </row>
        <row r="1146">
          <cell r="L1146" t="str">
            <v>X30/29/1</v>
          </cell>
          <cell r="M1146" t="str">
            <v>X22</v>
          </cell>
          <cell r="N1146" t="str">
            <v>X26</v>
          </cell>
          <cell r="O1146" t="str">
            <v>X25VOYAGE</v>
          </cell>
          <cell r="P1146" t="str">
            <v>XVOYAGE</v>
          </cell>
          <cell r="Q1146" t="str">
            <v>20ABSVOYAGE</v>
          </cell>
          <cell r="R1146" t="str">
            <v>ABSVOYAGE</v>
          </cell>
          <cell r="S1146" t="str">
            <v>PDVVOYAGE</v>
          </cell>
          <cell r="T1146" t="str">
            <v>PDVVOYAGE</v>
          </cell>
          <cell r="U1146" t="str">
            <v>VOYAGEPDV</v>
          </cell>
          <cell r="V1146" t="str">
            <v>PDV/VOYAGE</v>
          </cell>
          <cell r="W1146" t="str">
            <v>PDV</v>
          </cell>
          <cell r="X1146" t="str">
            <v>PDV</v>
          </cell>
          <cell r="Y1146" t="str">
            <v>PDV</v>
          </cell>
          <cell r="Z1146" t="str">
            <v>PDV</v>
          </cell>
          <cell r="AA1146" t="str">
            <v>PDV</v>
          </cell>
          <cell r="AB1146" t="str">
            <v>PDV</v>
          </cell>
          <cell r="AC1146" t="str">
            <v>PDV</v>
          </cell>
          <cell r="AD1146" t="str">
            <v>PDV</v>
          </cell>
          <cell r="AE1146" t="str">
            <v>PDV</v>
          </cell>
          <cell r="AF1146" t="str">
            <v>PDV</v>
          </cell>
          <cell r="AG1146" t="str">
            <v>PDV</v>
          </cell>
          <cell r="AH1146" t="str">
            <v>PDV</v>
          </cell>
          <cell r="AI1146" t="str">
            <v>PDV</v>
          </cell>
        </row>
        <row r="1147">
          <cell r="L1147" t="str">
            <v>ABS30</v>
          </cell>
          <cell r="M1147" t="str">
            <v>X22</v>
          </cell>
          <cell r="N1147" t="str">
            <v>ABS18</v>
          </cell>
          <cell r="O1147" t="str">
            <v>ABS</v>
          </cell>
          <cell r="P1147" t="str">
            <v>PDV</v>
          </cell>
          <cell r="Q1147" t="str">
            <v>PDV</v>
          </cell>
          <cell r="R1147" t="str">
            <v>PDV</v>
          </cell>
          <cell r="S1147" t="str">
            <v>PDV</v>
          </cell>
          <cell r="T1147" t="str">
            <v>PDV</v>
          </cell>
          <cell r="U1147" t="str">
            <v>PDV</v>
          </cell>
          <cell r="V1147" t="str">
            <v>PDV</v>
          </cell>
          <cell r="W1147" t="str">
            <v>PDV</v>
          </cell>
          <cell r="X1147" t="str">
            <v>PDV</v>
          </cell>
          <cell r="Y1147" t="str">
            <v>PDV</v>
          </cell>
          <cell r="Z1147" t="str">
            <v>PDV</v>
          </cell>
          <cell r="AA1147" t="str">
            <v>PDV</v>
          </cell>
          <cell r="AB1147" t="str">
            <v>PDV</v>
          </cell>
          <cell r="AC1147" t="str">
            <v>PDV</v>
          </cell>
          <cell r="AD1147" t="str">
            <v>PDV</v>
          </cell>
          <cell r="AE1147" t="str">
            <v>PDV</v>
          </cell>
          <cell r="AF1147" t="str">
            <v>PDV</v>
          </cell>
          <cell r="AG1147" t="str">
            <v>PDV</v>
          </cell>
          <cell r="AH1147" t="str">
            <v>PDV</v>
          </cell>
          <cell r="AI1147" t="str">
            <v>PDV</v>
          </cell>
        </row>
        <row r="1148">
          <cell r="L1148" t="str">
            <v>X</v>
          </cell>
          <cell r="M1148" t="str">
            <v>X29</v>
          </cell>
          <cell r="N1148" t="str">
            <v>X26</v>
          </cell>
          <cell r="O1148" t="str">
            <v>X</v>
          </cell>
          <cell r="P1148" t="str">
            <v>X27</v>
          </cell>
          <cell r="Q1148" t="str">
            <v>X</v>
          </cell>
          <cell r="R1148" t="str">
            <v>ABS30</v>
          </cell>
          <cell r="S1148" t="str">
            <v>X4</v>
          </cell>
          <cell r="T1148" t="str">
            <v>X</v>
          </cell>
          <cell r="U1148" t="str">
            <v>1X</v>
          </cell>
          <cell r="V1148" t="str">
            <v>X28</v>
          </cell>
          <cell r="W1148" t="str">
            <v>X</v>
          </cell>
          <cell r="X1148" t="str">
            <v>29X</v>
          </cell>
          <cell r="Y1148" t="str">
            <v>X</v>
          </cell>
          <cell r="Z1148" t="str">
            <v>24ABSXR27</v>
          </cell>
          <cell r="AA1148" t="str">
            <v>X</v>
          </cell>
          <cell r="AB1148" t="str">
            <v>X</v>
          </cell>
          <cell r="AC1148" t="str">
            <v>ABS29</v>
          </cell>
          <cell r="AD1148" t="str">
            <v>ABS</v>
          </cell>
          <cell r="AE1148" t="str">
            <v>ABS</v>
          </cell>
          <cell r="AF1148" t="str">
            <v>PDV</v>
          </cell>
          <cell r="AG1148" t="str">
            <v>PDV</v>
          </cell>
          <cell r="AH1148" t="str">
            <v>TSO11/10/17</v>
          </cell>
          <cell r="AI1148" t="str">
            <v>TSO</v>
          </cell>
        </row>
        <row r="1149">
          <cell r="L1149" t="str">
            <v>ABS30</v>
          </cell>
          <cell r="M1149" t="str">
            <v>ABS</v>
          </cell>
          <cell r="N1149" t="str">
            <v>X3</v>
          </cell>
          <cell r="O1149" t="str">
            <v>X7</v>
          </cell>
          <cell r="P1149" t="str">
            <v>X</v>
          </cell>
          <cell r="Q1149" t="str">
            <v>ABS4/X30</v>
          </cell>
          <cell r="R1149" t="str">
            <v>X</v>
          </cell>
          <cell r="S1149" t="str">
            <v>ABS27</v>
          </cell>
          <cell r="T1149" t="str">
            <v>X1</v>
          </cell>
          <cell r="U1149" t="str">
            <v>ABS29</v>
          </cell>
          <cell r="V1149" t="str">
            <v>X3</v>
          </cell>
          <cell r="W1149" t="str">
            <v>X</v>
          </cell>
          <cell r="X1149" t="str">
            <v>X13</v>
          </cell>
          <cell r="Y1149" t="str">
            <v>X</v>
          </cell>
          <cell r="Z1149" t="str">
            <v>X10</v>
          </cell>
          <cell r="AA1149" t="str">
            <v>X</v>
          </cell>
          <cell r="AB1149" t="str">
            <v>ABS7</v>
          </cell>
          <cell r="AC1149" t="str">
            <v>ABS</v>
          </cell>
          <cell r="AD1149" t="str">
            <v>ABS</v>
          </cell>
          <cell r="AE1149" t="str">
            <v>PDV</v>
          </cell>
          <cell r="AF1149" t="str">
            <v>PDV</v>
          </cell>
          <cell r="AG1149" t="str">
            <v>PDV</v>
          </cell>
          <cell r="AH1149" t="str">
            <v>PDV</v>
          </cell>
          <cell r="AI1149" t="str">
            <v>PDV</v>
          </cell>
        </row>
        <row r="1150">
          <cell r="L1150" t="str">
            <v>X4/5/1/16</v>
          </cell>
          <cell r="M1150" t="str">
            <v>X5</v>
          </cell>
          <cell r="N1150" t="str">
            <v>X4</v>
          </cell>
          <cell r="O1150" t="str">
            <v>X</v>
          </cell>
          <cell r="P1150" t="str">
            <v>ABS29</v>
          </cell>
          <cell r="Q1150" t="str">
            <v>ABS</v>
          </cell>
          <cell r="R1150" t="str">
            <v>PDV</v>
          </cell>
          <cell r="S1150" t="str">
            <v>PDV</v>
          </cell>
          <cell r="T1150" t="str">
            <v>PDV</v>
          </cell>
          <cell r="U1150" t="str">
            <v>PDV</v>
          </cell>
          <cell r="V1150" t="str">
            <v>PDV</v>
          </cell>
          <cell r="W1150" t="str">
            <v>PDV</v>
          </cell>
          <cell r="X1150" t="str">
            <v>PDV</v>
          </cell>
          <cell r="Y1150" t="str">
            <v>PDV</v>
          </cell>
          <cell r="Z1150" t="str">
            <v>PDV</v>
          </cell>
          <cell r="AA1150" t="str">
            <v>PDV</v>
          </cell>
          <cell r="AB1150" t="str">
            <v>PDV</v>
          </cell>
          <cell r="AC1150" t="str">
            <v>PDV</v>
          </cell>
          <cell r="AD1150" t="str">
            <v>PDV</v>
          </cell>
          <cell r="AE1150" t="str">
            <v>PDV</v>
          </cell>
          <cell r="AF1150" t="str">
            <v>PDV</v>
          </cell>
          <cell r="AG1150" t="str">
            <v>PDV</v>
          </cell>
          <cell r="AH1150" t="str">
            <v>PDV</v>
          </cell>
          <cell r="AI1150" t="str">
            <v>PDV</v>
          </cell>
        </row>
        <row r="1151">
          <cell r="L1151" t="str">
            <v>ABS30</v>
          </cell>
          <cell r="M1151" t="str">
            <v>ABS</v>
          </cell>
          <cell r="N1151" t="str">
            <v>PDV</v>
          </cell>
          <cell r="O1151" t="str">
            <v>PDV</v>
          </cell>
          <cell r="P1151" t="str">
            <v>PDV</v>
          </cell>
          <cell r="Q1151" t="str">
            <v>PDV</v>
          </cell>
          <cell r="R1151" t="str">
            <v>PDV</v>
          </cell>
          <cell r="S1151" t="str">
            <v>PDV</v>
          </cell>
          <cell r="T1151" t="str">
            <v>PDV</v>
          </cell>
          <cell r="U1151" t="str">
            <v>PDV</v>
          </cell>
          <cell r="V1151" t="str">
            <v>PDV</v>
          </cell>
          <cell r="W1151" t="str">
            <v>PDV</v>
          </cell>
          <cell r="X1151" t="str">
            <v>PDV</v>
          </cell>
          <cell r="Y1151" t="str">
            <v>PDV</v>
          </cell>
          <cell r="Z1151" t="str">
            <v>PDV</v>
          </cell>
          <cell r="AA1151" t="str">
            <v>PDV</v>
          </cell>
          <cell r="AB1151" t="str">
            <v>PDV</v>
          </cell>
          <cell r="AC1151" t="str">
            <v>PDV</v>
          </cell>
          <cell r="AD1151" t="str">
            <v>PDV</v>
          </cell>
          <cell r="AE1151" t="str">
            <v>PDV</v>
          </cell>
          <cell r="AF1151" t="str">
            <v>PDV</v>
          </cell>
          <cell r="AG1151" t="str">
            <v>PDV</v>
          </cell>
          <cell r="AH1151" t="str">
            <v>PDV</v>
          </cell>
          <cell r="AI1151" t="str">
            <v>PDV</v>
          </cell>
        </row>
        <row r="1152">
          <cell r="L1152" t="str">
            <v>X4</v>
          </cell>
          <cell r="M1152" t="str">
            <v>X5</v>
          </cell>
          <cell r="N1152" t="str">
            <v>X4</v>
          </cell>
          <cell r="O1152" t="str">
            <v>X4INH</v>
          </cell>
          <cell r="P1152" t="str">
            <v>X5</v>
          </cell>
          <cell r="Q1152" t="str">
            <v>X6</v>
          </cell>
          <cell r="R1152" t="str">
            <v>X</v>
          </cell>
          <cell r="S1152" t="str">
            <v>ABS4</v>
          </cell>
          <cell r="T1152" t="str">
            <v>ABS</v>
          </cell>
          <cell r="U1152" t="str">
            <v>X1</v>
          </cell>
          <cell r="V1152" t="str">
            <v>ABS28</v>
          </cell>
          <cell r="W1152" t="str">
            <v>X2</v>
          </cell>
          <cell r="X1152" t="str">
            <v>30X</v>
          </cell>
          <cell r="Y1152" t="str">
            <v>X</v>
          </cell>
          <cell r="Z1152" t="str">
            <v>X</v>
          </cell>
          <cell r="AA1152" t="str">
            <v>1ABSXR8</v>
          </cell>
          <cell r="AB1152" t="str">
            <v>X</v>
          </cell>
          <cell r="AC1152" t="str">
            <v>X</v>
          </cell>
          <cell r="AD1152" t="str">
            <v>5X</v>
          </cell>
          <cell r="AE1152" t="str">
            <v>X</v>
          </cell>
          <cell r="AF1152" t="str">
            <v>X</v>
          </cell>
          <cell r="AG1152" t="str">
            <v>X4</v>
          </cell>
          <cell r="AH1152" t="str">
            <v>3ABSXR4</v>
          </cell>
          <cell r="AI1152" t="str">
            <v>X</v>
          </cell>
          <cell r="AJ1152" t="str">
            <v>X</v>
          </cell>
          <cell r="AK1152">
            <v>2</v>
          </cell>
        </row>
        <row r="1153">
          <cell r="L1153" t="str">
            <v>X3/04/01/16</v>
          </cell>
          <cell r="M1153" t="str">
            <v>X</v>
          </cell>
          <cell r="N1153" t="str">
            <v>4ABS</v>
          </cell>
          <cell r="O1153" t="str">
            <v>X11</v>
          </cell>
          <cell r="P1153" t="str">
            <v>abs8RX12</v>
          </cell>
          <cell r="Q1153" t="str">
            <v>ABS6</v>
          </cell>
          <cell r="R1153" t="str">
            <v>X8</v>
          </cell>
          <cell r="S1153" t="str">
            <v>X</v>
          </cell>
          <cell r="T1153" t="str">
            <v>ABS5</v>
          </cell>
          <cell r="U1153" t="str">
            <v>ABS</v>
          </cell>
          <cell r="V1153" t="str">
            <v>x17</v>
          </cell>
          <cell r="W1153" t="str">
            <v>x23</v>
          </cell>
          <cell r="X1153" t="str">
            <v>ABS</v>
          </cell>
          <cell r="Y1153" t="str">
            <v>ABS</v>
          </cell>
          <cell r="Z1153" t="str">
            <v>XR3</v>
          </cell>
          <cell r="AA1153" t="str">
            <v>28ABS</v>
          </cell>
          <cell r="AB1153" t="str">
            <v>XR03</v>
          </cell>
          <cell r="AC1153" t="str">
            <v>X</v>
          </cell>
          <cell r="AD1153" t="str">
            <v>X</v>
          </cell>
          <cell r="AE1153" t="str">
            <v>X4</v>
          </cell>
          <cell r="AF1153" t="str">
            <v>8ABS</v>
          </cell>
          <cell r="AG1153" t="str">
            <v>X15</v>
          </cell>
          <cell r="AH1153" t="str">
            <v>17X</v>
          </cell>
          <cell r="AI1153" t="str">
            <v>X23</v>
          </cell>
          <cell r="AJ1153">
            <v>21</v>
          </cell>
        </row>
        <row r="1154">
          <cell r="L1154" t="str">
            <v>ABS4</v>
          </cell>
          <cell r="M1154" t="str">
            <v>ABS</v>
          </cell>
          <cell r="N1154" t="str">
            <v>PDV</v>
          </cell>
          <cell r="O1154" t="str">
            <v>PDVRX14</v>
          </cell>
          <cell r="P1154" t="str">
            <v>X21</v>
          </cell>
          <cell r="Q1154" t="str">
            <v>X26</v>
          </cell>
          <cell r="R1154" t="str">
            <v>ABS22</v>
          </cell>
          <cell r="S1154" t="str">
            <v>X2/11X</v>
          </cell>
          <cell r="T1154" t="str">
            <v>X</v>
          </cell>
          <cell r="U1154" t="str">
            <v>8X</v>
          </cell>
          <cell r="V1154" t="str">
            <v>X</v>
          </cell>
          <cell r="W1154" t="str">
            <v>ABS4</v>
          </cell>
          <cell r="X1154" t="str">
            <v>ABS</v>
          </cell>
          <cell r="Y1154" t="str">
            <v>PDV</v>
          </cell>
          <cell r="Z1154" t="str">
            <v>PDV</v>
          </cell>
          <cell r="AA1154" t="str">
            <v>PDV</v>
          </cell>
          <cell r="AB1154" t="str">
            <v>PDV</v>
          </cell>
          <cell r="AC1154" t="str">
            <v>PDV</v>
          </cell>
          <cell r="AD1154" t="str">
            <v>PDV</v>
          </cell>
          <cell r="AE1154" t="str">
            <v>PDV</v>
          </cell>
          <cell r="AF1154" t="str">
            <v>PDV</v>
          </cell>
          <cell r="AG1154" t="str">
            <v>PDV</v>
          </cell>
          <cell r="AH1154" t="str">
            <v>PDV</v>
          </cell>
          <cell r="AI1154" t="str">
            <v>PDV</v>
          </cell>
        </row>
        <row r="1155">
          <cell r="L1155" t="str">
            <v>X</v>
          </cell>
          <cell r="M1155" t="str">
            <v>X</v>
          </cell>
          <cell r="N1155" t="str">
            <v>X3</v>
          </cell>
          <cell r="O1155" t="str">
            <v>X</v>
          </cell>
          <cell r="P1155" t="str">
            <v>X5</v>
          </cell>
          <cell r="Q1155" t="str">
            <v>X</v>
          </cell>
          <cell r="R1155" t="str">
            <v>ABS3XR7</v>
          </cell>
          <cell r="S1155" t="str">
            <v>X</v>
          </cell>
          <cell r="T1155" t="str">
            <v>5X</v>
          </cell>
          <cell r="U1155" t="str">
            <v>X</v>
          </cell>
          <cell r="V1155" t="str">
            <v>X6</v>
          </cell>
          <cell r="W1155" t="str">
            <v>X22</v>
          </cell>
          <cell r="X1155" t="str">
            <v>X5</v>
          </cell>
          <cell r="Y1155" t="str">
            <v>X11SINDIALON</v>
          </cell>
          <cell r="Z1155" t="str">
            <v>X10SINDIALON</v>
          </cell>
          <cell r="AA1155" t="str">
            <v>XSINDIALO</v>
          </cell>
          <cell r="AB1155" t="str">
            <v>XSINDIALON</v>
          </cell>
          <cell r="AC1155" t="str">
            <v>XSINDIALON</v>
          </cell>
          <cell r="AD1155" t="str">
            <v>XSINDIALO</v>
          </cell>
          <cell r="AE1155" t="str">
            <v>XSINDIALO</v>
          </cell>
          <cell r="AF1155" t="str">
            <v>X29SINDIALON</v>
          </cell>
          <cell r="AG1155" t="str">
            <v>X25SINDIALON</v>
          </cell>
          <cell r="AH1155" t="str">
            <v>XSINDIALON</v>
          </cell>
          <cell r="AI1155" t="str">
            <v>XSINDIALON</v>
          </cell>
        </row>
        <row r="1156">
          <cell r="L1156" t="str">
            <v>PDV</v>
          </cell>
          <cell r="M1156" t="str">
            <v>PDV</v>
          </cell>
          <cell r="N1156" t="str">
            <v>PDV</v>
          </cell>
          <cell r="O1156" t="str">
            <v>PDV</v>
          </cell>
          <cell r="P1156" t="str">
            <v>PDV</v>
          </cell>
          <cell r="Q1156" t="str">
            <v>PDV</v>
          </cell>
          <cell r="R1156" t="str">
            <v>PDV</v>
          </cell>
          <cell r="S1156" t="str">
            <v>PDV</v>
          </cell>
          <cell r="T1156" t="str">
            <v>PDV</v>
          </cell>
          <cell r="U1156" t="str">
            <v>PDV</v>
          </cell>
          <cell r="V1156" t="str">
            <v>PDV</v>
          </cell>
          <cell r="W1156" t="str">
            <v>PDVRX28</v>
          </cell>
          <cell r="X1156" t="str">
            <v>X27</v>
          </cell>
          <cell r="Y1156" t="str">
            <v>X25</v>
          </cell>
          <cell r="Z1156" t="str">
            <v>ABS28</v>
          </cell>
          <cell r="AA1156" t="str">
            <v>ABS</v>
          </cell>
          <cell r="AB1156" t="str">
            <v>ABS</v>
          </cell>
          <cell r="AC1156" t="str">
            <v>PDV</v>
          </cell>
          <cell r="AD1156" t="str">
            <v>PDV</v>
          </cell>
          <cell r="AE1156" t="str">
            <v>PDV</v>
          </cell>
          <cell r="AF1156" t="str">
            <v>PDV</v>
          </cell>
          <cell r="AG1156" t="str">
            <v>PDV</v>
          </cell>
          <cell r="AH1156" t="str">
            <v>PDV</v>
          </cell>
          <cell r="AI1156" t="str">
            <v>PDV</v>
          </cell>
        </row>
        <row r="1157">
          <cell r="L1157" t="str">
            <v>DCD10</v>
          </cell>
          <cell r="M1157" t="str">
            <v>DCD12/15</v>
          </cell>
          <cell r="N1157" t="str">
            <v>DCD12/15</v>
          </cell>
          <cell r="O1157" t="str">
            <v>DCD12/15</v>
          </cell>
          <cell r="P1157" t="str">
            <v>DCD12/15</v>
          </cell>
          <cell r="Q1157" t="str">
            <v>DCD12/15</v>
          </cell>
          <cell r="R1157" t="str">
            <v>DCD12/15</v>
          </cell>
          <cell r="S1157" t="str">
            <v>DCD12/15</v>
          </cell>
          <cell r="T1157" t="str">
            <v>DCD12/15</v>
          </cell>
          <cell r="U1157" t="str">
            <v>DCD12/15</v>
          </cell>
          <cell r="V1157" t="str">
            <v>DCD12/15</v>
          </cell>
          <cell r="W1157" t="str">
            <v>DCD12/15</v>
          </cell>
          <cell r="X1157" t="str">
            <v>DCD12/15</v>
          </cell>
          <cell r="Y1157" t="str">
            <v>DCD12/15</v>
          </cell>
          <cell r="Z1157" t="str">
            <v>DCD12/15</v>
          </cell>
          <cell r="AA1157" t="str">
            <v>DCD12/15</v>
          </cell>
          <cell r="AB1157" t="str">
            <v>DCD12/15</v>
          </cell>
          <cell r="AC1157" t="str">
            <v>DCD12/15</v>
          </cell>
          <cell r="AD1157" t="str">
            <v>DCD12/15</v>
          </cell>
          <cell r="AE1157" t="str">
            <v>DCD12/15</v>
          </cell>
          <cell r="AF1157" t="str">
            <v>DCD12/15</v>
          </cell>
          <cell r="AG1157" t="str">
            <v>DCD12/15</v>
          </cell>
          <cell r="AH1157" t="str">
            <v>DCD12/15</v>
          </cell>
          <cell r="AI1157" t="str">
            <v>DCD12/15</v>
          </cell>
          <cell r="AJ1157" t="str">
            <v>DCD12/15</v>
          </cell>
          <cell r="AK1157" t="str">
            <v>DCD12/15</v>
          </cell>
          <cell r="AL1157" t="str">
            <v>DCD12/15</v>
          </cell>
        </row>
        <row r="1158">
          <cell r="L1158" t="str">
            <v>X4</v>
          </cell>
          <cell r="M1158" t="str">
            <v>ABS6</v>
          </cell>
          <cell r="N1158" t="str">
            <v>ABS</v>
          </cell>
          <cell r="O1158" t="str">
            <v>PDV</v>
          </cell>
          <cell r="P1158" t="str">
            <v>PDV</v>
          </cell>
          <cell r="Q1158" t="str">
            <v>PDV</v>
          </cell>
          <cell r="R1158" t="str">
            <v>PDV</v>
          </cell>
          <cell r="S1158" t="str">
            <v>PDV</v>
          </cell>
          <cell r="T1158" t="str">
            <v>PDV</v>
          </cell>
          <cell r="U1158" t="str">
            <v>PDV</v>
          </cell>
          <cell r="V1158" t="str">
            <v>PDV</v>
          </cell>
          <cell r="W1158" t="str">
            <v>PDV</v>
          </cell>
          <cell r="X1158" t="str">
            <v>PDV</v>
          </cell>
          <cell r="Y1158" t="str">
            <v>PDV</v>
          </cell>
          <cell r="Z1158" t="str">
            <v>PDV</v>
          </cell>
          <cell r="AA1158" t="str">
            <v>PDV</v>
          </cell>
          <cell r="AB1158" t="str">
            <v>PDV</v>
          </cell>
          <cell r="AC1158" t="str">
            <v>PDV</v>
          </cell>
          <cell r="AD1158" t="str">
            <v>PDV</v>
          </cell>
          <cell r="AE1158" t="str">
            <v>PDV</v>
          </cell>
          <cell r="AF1158" t="str">
            <v>PDV</v>
          </cell>
          <cell r="AG1158" t="str">
            <v>PDVRX8</v>
          </cell>
          <cell r="AH1158" t="str">
            <v>6ABS/X10</v>
          </cell>
          <cell r="AI1158" t="str">
            <v>X</v>
          </cell>
          <cell r="AJ1158">
            <v>11</v>
          </cell>
        </row>
        <row r="1159">
          <cell r="L1159" t="str">
            <v>X13</v>
          </cell>
          <cell r="M1159" t="str">
            <v>X17</v>
          </cell>
          <cell r="N1159" t="str">
            <v>DIOCADOUX17</v>
          </cell>
          <cell r="O1159" t="str">
            <v>DIAMAYEX15</v>
          </cell>
          <cell r="P1159" t="str">
            <v>DIAMAYEX</v>
          </cell>
          <cell r="Q1159" t="str">
            <v>X9DIAMAYE</v>
          </cell>
          <cell r="R1159" t="str">
            <v>XDIAMAYE</v>
          </cell>
          <cell r="S1159" t="str">
            <v>X18DIAMAYE</v>
          </cell>
          <cell r="T1159" t="str">
            <v>11DIAMAYEX</v>
          </cell>
          <cell r="U1159" t="str">
            <v>17XDIAMAYE</v>
          </cell>
          <cell r="V1159" t="str">
            <v>XDIAMAYE</v>
          </cell>
          <cell r="W1159" t="str">
            <v>13XDIAMAYE</v>
          </cell>
          <cell r="X1159" t="str">
            <v>X12DIAMAYE</v>
          </cell>
          <cell r="Y1159" t="str">
            <v>XDIAMAYE</v>
          </cell>
          <cell r="Z1159" t="str">
            <v>X8DIAMAYE</v>
          </cell>
          <cell r="AA1159" t="str">
            <v>XDIAMAYE</v>
          </cell>
          <cell r="AB1159" t="str">
            <v>X20DIAMAYE</v>
          </cell>
          <cell r="AC1159" t="str">
            <v>XDIAMAYE</v>
          </cell>
          <cell r="AD1159" t="str">
            <v>X19DIAMAYE</v>
          </cell>
          <cell r="AE1159" t="str">
            <v>X19DIAMAYE</v>
          </cell>
          <cell r="AF1159" t="str">
            <v>X14DIAMAYE</v>
          </cell>
          <cell r="AG1159" t="str">
            <v>X9DIAMAYE</v>
          </cell>
          <cell r="AH1159" t="str">
            <v>XDIAMAYE</v>
          </cell>
          <cell r="AI1159" t="str">
            <v>XDIAMAYE</v>
          </cell>
        </row>
        <row r="1160">
          <cell r="S1160" t="str">
            <v>CHG X</v>
          </cell>
          <cell r="T1160" t="str">
            <v>X7</v>
          </cell>
          <cell r="U1160" t="str">
            <v>X</v>
          </cell>
          <cell r="V1160" t="str">
            <v>X11</v>
          </cell>
          <cell r="W1160" t="str">
            <v>X</v>
          </cell>
          <cell r="X1160" t="str">
            <v>X20</v>
          </cell>
          <cell r="Y1160" t="str">
            <v>19ABSXR24</v>
          </cell>
          <cell r="Z1160" t="str">
            <v>X</v>
          </cell>
          <cell r="AA1160" t="str">
            <v>X23</v>
          </cell>
          <cell r="AB1160" t="str">
            <v>X</v>
          </cell>
          <cell r="AC1160" t="str">
            <v>19ABS</v>
          </cell>
          <cell r="AD1160" t="str">
            <v>ABS</v>
          </cell>
          <cell r="AE1160" t="str">
            <v>ABS</v>
          </cell>
          <cell r="AF1160" t="str">
            <v>PDV</v>
          </cell>
          <cell r="AG1160" t="str">
            <v>PDV</v>
          </cell>
          <cell r="AH1160" t="str">
            <v>PDV</v>
          </cell>
          <cell r="AI1160" t="str">
            <v>PDV</v>
          </cell>
        </row>
        <row r="1161">
          <cell r="L1161" t="str">
            <v>X4/7/1/16</v>
          </cell>
          <cell r="M1161" t="str">
            <v>X7</v>
          </cell>
          <cell r="N1161" t="str">
            <v>X11</v>
          </cell>
          <cell r="O1161" t="str">
            <v>17X21</v>
          </cell>
          <cell r="P1161" t="str">
            <v>ABS15RX19</v>
          </cell>
          <cell r="Q1161" t="str">
            <v>X</v>
          </cell>
          <cell r="R1161" t="str">
            <v>17X6CHG/TB</v>
          </cell>
          <cell r="S1161" t="str">
            <v>CHG</v>
          </cell>
          <cell r="T1161" t="str">
            <v>CHG</v>
          </cell>
          <cell r="U1161" t="str">
            <v>CHG</v>
          </cell>
          <cell r="V1161" t="str">
            <v>CHG</v>
          </cell>
          <cell r="W1161" t="str">
            <v>CHG</v>
          </cell>
          <cell r="X1161" t="str">
            <v>CHG</v>
          </cell>
          <cell r="Y1161" t="str">
            <v>CHG</v>
          </cell>
          <cell r="Z1161" t="str">
            <v>CHG</v>
          </cell>
          <cell r="AA1161" t="str">
            <v>CHG</v>
          </cell>
          <cell r="AB1161" t="str">
            <v>CHG</v>
          </cell>
          <cell r="AC1161" t="str">
            <v>CHG</v>
          </cell>
          <cell r="AD1161" t="str">
            <v>CHG</v>
          </cell>
          <cell r="AE1161" t="str">
            <v>CHG</v>
          </cell>
          <cell r="AF1161" t="str">
            <v>CHG</v>
          </cell>
          <cell r="AG1161" t="str">
            <v>CHG</v>
          </cell>
          <cell r="AH1161" t="str">
            <v>CHG</v>
          </cell>
          <cell r="AI1161" t="str">
            <v>CHG</v>
          </cell>
        </row>
        <row r="1162">
          <cell r="L1162" t="str">
            <v>X4</v>
          </cell>
          <cell r="M1162" t="str">
            <v>7ABS</v>
          </cell>
          <cell r="N1162" t="str">
            <v>ABS</v>
          </cell>
          <cell r="O1162" t="str">
            <v>PDV</v>
          </cell>
          <cell r="P1162" t="str">
            <v>PDV</v>
          </cell>
          <cell r="Q1162" t="str">
            <v>PDV</v>
          </cell>
          <cell r="R1162" t="str">
            <v>PDV</v>
          </cell>
          <cell r="S1162" t="str">
            <v>PDV</v>
          </cell>
          <cell r="T1162" t="str">
            <v>PDV</v>
          </cell>
          <cell r="U1162" t="str">
            <v>PDV</v>
          </cell>
          <cell r="V1162" t="str">
            <v>PDV</v>
          </cell>
          <cell r="W1162" t="str">
            <v>PDV</v>
          </cell>
          <cell r="X1162" t="str">
            <v>PDV</v>
          </cell>
          <cell r="Y1162" t="str">
            <v>PDV</v>
          </cell>
          <cell r="Z1162" t="str">
            <v>PDV</v>
          </cell>
          <cell r="AA1162" t="str">
            <v>PDV</v>
          </cell>
          <cell r="AB1162" t="str">
            <v>PDV</v>
          </cell>
          <cell r="AC1162" t="str">
            <v>PDV</v>
          </cell>
          <cell r="AD1162" t="str">
            <v>PDV</v>
          </cell>
          <cell r="AE1162" t="str">
            <v>PDV</v>
          </cell>
          <cell r="AF1162" t="str">
            <v>PDV</v>
          </cell>
          <cell r="AG1162" t="str">
            <v>PDV</v>
          </cell>
          <cell r="AH1162" t="str">
            <v>PDV</v>
          </cell>
          <cell r="AI1162" t="str">
            <v>PDV</v>
          </cell>
        </row>
        <row r="1163">
          <cell r="L1163" t="str">
            <v>X4</v>
          </cell>
          <cell r="M1163" t="str">
            <v>X8</v>
          </cell>
          <cell r="N1163" t="str">
            <v>X4</v>
          </cell>
          <cell r="O1163" t="str">
            <v>X</v>
          </cell>
          <cell r="P1163" t="str">
            <v>abs8RX12</v>
          </cell>
          <cell r="Q1163" t="str">
            <v>X</v>
          </cell>
          <cell r="R1163" t="str">
            <v>10X13</v>
          </cell>
          <cell r="S1163" t="str">
            <v>X</v>
          </cell>
          <cell r="T1163" t="str">
            <v>12X</v>
          </cell>
          <cell r="U1163" t="str">
            <v>X</v>
          </cell>
          <cell r="V1163" t="str">
            <v>X13</v>
          </cell>
          <cell r="W1163" t="str">
            <v>X</v>
          </cell>
          <cell r="X1163" t="str">
            <v>X9</v>
          </cell>
          <cell r="Y1163" t="str">
            <v>X</v>
          </cell>
          <cell r="Z1163" t="str">
            <v>6ABSX</v>
          </cell>
          <cell r="AA1163" t="str">
            <v>X</v>
          </cell>
          <cell r="AB1163" t="str">
            <v>X</v>
          </cell>
          <cell r="AC1163" t="str">
            <v>14ABSXR19</v>
          </cell>
          <cell r="AD1163" t="str">
            <v>X</v>
          </cell>
          <cell r="AE1163" t="str">
            <v>X</v>
          </cell>
          <cell r="AF1163" t="str">
            <v>X14</v>
          </cell>
          <cell r="AG1163" t="str">
            <v>14X</v>
          </cell>
          <cell r="AH1163" t="str">
            <v>X</v>
          </cell>
          <cell r="AI1163" t="str">
            <v>X</v>
          </cell>
          <cell r="AJ1163">
            <v>12</v>
          </cell>
        </row>
        <row r="1164">
          <cell r="L1164" t="str">
            <v>ABS9</v>
          </cell>
          <cell r="M1164" t="str">
            <v>ABS</v>
          </cell>
          <cell r="N1164" t="str">
            <v>PDV</v>
          </cell>
          <cell r="O1164" t="str">
            <v>PDVRX25</v>
          </cell>
          <cell r="P1164" t="str">
            <v>X</v>
          </cell>
          <cell r="Q1164" t="str">
            <v>X20</v>
          </cell>
          <cell r="R1164" t="str">
            <v>17X</v>
          </cell>
          <cell r="S1164" t="str">
            <v>ABS19X20</v>
          </cell>
          <cell r="T1164" t="str">
            <v>X</v>
          </cell>
          <cell r="U1164" t="str">
            <v>ABS23/X26</v>
          </cell>
          <cell r="V1164" t="str">
            <v>X</v>
          </cell>
          <cell r="W1164" t="str">
            <v>X24</v>
          </cell>
          <cell r="X1164" t="str">
            <v>XTSO 27</v>
          </cell>
          <cell r="Y1164" t="str">
            <v>TSO27/12/16</v>
          </cell>
          <cell r="Z1164" t="str">
            <v>TSO27/12/16</v>
          </cell>
          <cell r="AA1164" t="str">
            <v>TSO</v>
          </cell>
          <cell r="AB1164" t="str">
            <v>TSO</v>
          </cell>
          <cell r="AC1164" t="str">
            <v>TSO</v>
          </cell>
          <cell r="AD1164" t="str">
            <v>TSO</v>
          </cell>
          <cell r="AE1164" t="str">
            <v>TSO</v>
          </cell>
          <cell r="AF1164" t="str">
            <v>TSO</v>
          </cell>
          <cell r="AG1164" t="str">
            <v>TSO</v>
          </cell>
          <cell r="AH1164" t="str">
            <v>TSO</v>
          </cell>
          <cell r="AI1164" t="str">
            <v>TSO</v>
          </cell>
        </row>
        <row r="1165">
          <cell r="L1165" t="str">
            <v>ABS</v>
          </cell>
          <cell r="M1165" t="str">
            <v>DCD15</v>
          </cell>
          <cell r="N1165" t="str">
            <v>DCD15/1/16</v>
          </cell>
          <cell r="O1165" t="str">
            <v>DCD15/1/16</v>
          </cell>
          <cell r="P1165" t="str">
            <v>DCD15/1/16</v>
          </cell>
          <cell r="Q1165" t="str">
            <v>DCD15/1/16</v>
          </cell>
          <cell r="R1165" t="str">
            <v>DCD15/1/16</v>
          </cell>
          <cell r="S1165" t="str">
            <v>DCD15/1/16</v>
          </cell>
          <cell r="T1165" t="str">
            <v>DCD15/1/16</v>
          </cell>
          <cell r="U1165" t="str">
            <v>DCD15/1/16</v>
          </cell>
          <cell r="V1165" t="str">
            <v>DCD15/1/16</v>
          </cell>
          <cell r="W1165" t="str">
            <v>DCD15/1/16</v>
          </cell>
          <cell r="X1165" t="str">
            <v>DCD15/1/16</v>
          </cell>
          <cell r="Y1165" t="str">
            <v>DCD15/1/16</v>
          </cell>
          <cell r="Z1165" t="str">
            <v>DCD15/1/16</v>
          </cell>
          <cell r="AA1165" t="str">
            <v>DCD15/1/16</v>
          </cell>
          <cell r="AB1165" t="str">
            <v>DCD15/1/16</v>
          </cell>
          <cell r="AC1165" t="str">
            <v>DCD15/1/16</v>
          </cell>
          <cell r="AD1165" t="str">
            <v>DCD15/1/16</v>
          </cell>
          <cell r="AE1165" t="str">
            <v>DCD15/1/16</v>
          </cell>
          <cell r="AF1165" t="str">
            <v>DCD15/1/16</v>
          </cell>
          <cell r="AG1165" t="str">
            <v>DCD15/1/16</v>
          </cell>
          <cell r="AH1165" t="str">
            <v>DCD15/1/16</v>
          </cell>
          <cell r="AI1165" t="str">
            <v>DCD15/1/16</v>
          </cell>
          <cell r="AJ1165" t="str">
            <v>DCD15/1/16</v>
          </cell>
          <cell r="AK1165" t="str">
            <v>DCD15/1/16</v>
          </cell>
          <cell r="AL1165" t="str">
            <v>DCD15/1/16</v>
          </cell>
        </row>
        <row r="1166">
          <cell r="L1166" t="str">
            <v>9ABS</v>
          </cell>
          <cell r="M1166" t="str">
            <v>ABS</v>
          </cell>
          <cell r="N1166" t="str">
            <v>X18</v>
          </cell>
          <cell r="O1166" t="str">
            <v>X</v>
          </cell>
          <cell r="P1166" t="str">
            <v>ABS15</v>
          </cell>
          <cell r="Q1166" t="str">
            <v>ABS</v>
          </cell>
          <cell r="R1166" t="str">
            <v>PDV</v>
          </cell>
          <cell r="S1166" t="str">
            <v>PDV</v>
          </cell>
          <cell r="T1166" t="str">
            <v>PDV</v>
          </cell>
          <cell r="U1166" t="str">
            <v>PDV</v>
          </cell>
          <cell r="V1166" t="str">
            <v>PDV</v>
          </cell>
          <cell r="W1166" t="str">
            <v>PDV</v>
          </cell>
          <cell r="X1166" t="str">
            <v>PDV</v>
          </cell>
          <cell r="Y1166" t="str">
            <v>PDV</v>
          </cell>
          <cell r="Z1166" t="str">
            <v>PDV</v>
          </cell>
          <cell r="AA1166" t="str">
            <v>PDV</v>
          </cell>
          <cell r="AB1166" t="str">
            <v>PDV</v>
          </cell>
          <cell r="AC1166" t="str">
            <v>PDV</v>
          </cell>
          <cell r="AD1166" t="str">
            <v>PDV</v>
          </cell>
          <cell r="AE1166" t="str">
            <v>PDV</v>
          </cell>
          <cell r="AF1166" t="str">
            <v>PDV</v>
          </cell>
          <cell r="AG1166" t="str">
            <v>PDV</v>
          </cell>
          <cell r="AH1166" t="str">
            <v>PDV</v>
          </cell>
          <cell r="AI1166" t="str">
            <v>PDV</v>
          </cell>
        </row>
        <row r="1167">
          <cell r="L1167" t="str">
            <v>X10</v>
          </cell>
          <cell r="M1167" t="str">
            <v>DCD25</v>
          </cell>
          <cell r="N1167" t="str">
            <v>DCD25/1/16</v>
          </cell>
          <cell r="O1167" t="str">
            <v>DCD25/1/16</v>
          </cell>
          <cell r="P1167" t="str">
            <v>DCD25/1/16</v>
          </cell>
          <cell r="Q1167" t="str">
            <v>DCD25/1/16</v>
          </cell>
          <cell r="R1167" t="str">
            <v>DCD25/1/16</v>
          </cell>
          <cell r="S1167" t="str">
            <v>DCD25/1/16</v>
          </cell>
          <cell r="T1167" t="str">
            <v>DCD25/1/16</v>
          </cell>
          <cell r="U1167" t="str">
            <v>DCD25/1/16</v>
          </cell>
          <cell r="V1167" t="str">
            <v>DCD25/1/16</v>
          </cell>
          <cell r="W1167" t="str">
            <v>DCD25/1/16</v>
          </cell>
          <cell r="X1167" t="str">
            <v>DCD25/1/16</v>
          </cell>
          <cell r="Y1167" t="str">
            <v>DCD25/1/16</v>
          </cell>
          <cell r="Z1167" t="str">
            <v>DCD25/1/16</v>
          </cell>
          <cell r="AA1167" t="str">
            <v>DCD25/1/16</v>
          </cell>
          <cell r="AB1167" t="str">
            <v>DCD25/1/16</v>
          </cell>
          <cell r="AC1167" t="str">
            <v>DCD25/1/16</v>
          </cell>
          <cell r="AD1167" t="str">
            <v>DCD25/1/16</v>
          </cell>
          <cell r="AE1167" t="str">
            <v>DCD25/1/16</v>
          </cell>
          <cell r="AF1167" t="str">
            <v>DCD25/1/16</v>
          </cell>
          <cell r="AG1167" t="str">
            <v>DCD25/1/16</v>
          </cell>
          <cell r="AH1167" t="str">
            <v>DCD25/1/16</v>
          </cell>
          <cell r="AI1167" t="str">
            <v>DCD25/1/16</v>
          </cell>
          <cell r="AJ1167" t="str">
            <v>DCD25/1/16</v>
          </cell>
          <cell r="AK1167" t="str">
            <v>DCD25/1/16</v>
          </cell>
          <cell r="AL1167" t="str">
            <v>DCD25/1/16</v>
          </cell>
        </row>
        <row r="1168">
          <cell r="L1168" t="str">
            <v>X28</v>
          </cell>
          <cell r="M1168" t="str">
            <v>X22</v>
          </cell>
          <cell r="N1168" t="str">
            <v>X17</v>
          </cell>
          <cell r="O1168" t="str">
            <v>X18</v>
          </cell>
          <cell r="P1168" t="str">
            <v>X15</v>
          </cell>
          <cell r="Q1168" t="str">
            <v>X</v>
          </cell>
          <cell r="R1168" t="str">
            <v>ABS15X21</v>
          </cell>
          <cell r="S1168" t="str">
            <v>X</v>
          </cell>
          <cell r="T1168" t="str">
            <v>X19SILINKINE</v>
          </cell>
          <cell r="U1168" t="str">
            <v>XSILINKINE</v>
          </cell>
          <cell r="V1168" t="str">
            <v>X21SILINKINE</v>
          </cell>
          <cell r="W1168" t="str">
            <v>X21SILINKINE</v>
          </cell>
          <cell r="X1168" t="str">
            <v>XSILINKINE</v>
          </cell>
          <cell r="Y1168" t="str">
            <v>X2SILINKINE</v>
          </cell>
          <cell r="Z1168" t="str">
            <v>XSILNKINE</v>
          </cell>
          <cell r="AA1168" t="str">
            <v>X17SILINKINE</v>
          </cell>
          <cell r="AB1168" t="str">
            <v>XSILINKINE</v>
          </cell>
          <cell r="AC1168" t="str">
            <v>X29SILINKINE</v>
          </cell>
          <cell r="AD1168" t="str">
            <v>20XSILINKINE</v>
          </cell>
          <cell r="AE1168" t="str">
            <v>XSILINKINE</v>
          </cell>
          <cell r="AF1168" t="str">
            <v>X8SILINKINE</v>
          </cell>
          <cell r="AG1168" t="str">
            <v>XSILINKINE</v>
          </cell>
          <cell r="AH1168" t="str">
            <v>X23SILINKINE</v>
          </cell>
          <cell r="AI1168" t="str">
            <v>XSILINKINE</v>
          </cell>
        </row>
        <row r="1169">
          <cell r="L1169" t="str">
            <v>X11</v>
          </cell>
          <cell r="M1169" t="str">
            <v>ABS13</v>
          </cell>
          <cell r="N1169" t="str">
            <v>ABS</v>
          </cell>
          <cell r="O1169" t="str">
            <v>PDV</v>
          </cell>
          <cell r="P1169" t="str">
            <v>PDVRX29</v>
          </cell>
          <cell r="Q1169" t="str">
            <v>ABS26</v>
          </cell>
          <cell r="R1169" t="str">
            <v>ABS</v>
          </cell>
          <cell r="S1169" t="str">
            <v>PDV</v>
          </cell>
          <cell r="T1169" t="str">
            <v>PDV</v>
          </cell>
          <cell r="U1169" t="str">
            <v>PDVRX5</v>
          </cell>
          <cell r="V1169" t="str">
            <v>X4</v>
          </cell>
          <cell r="W1169" t="str">
            <v>ABS7</v>
          </cell>
          <cell r="X1169" t="str">
            <v>ABS</v>
          </cell>
          <cell r="Y1169" t="str">
            <v>PDV</v>
          </cell>
          <cell r="Z1169" t="str">
            <v>PDV</v>
          </cell>
          <cell r="AA1169" t="str">
            <v>PDV</v>
          </cell>
          <cell r="AB1169" t="str">
            <v>PDV</v>
          </cell>
          <cell r="AC1169" t="str">
            <v>PDV</v>
          </cell>
          <cell r="AD1169" t="str">
            <v>PDV</v>
          </cell>
          <cell r="AE1169" t="str">
            <v>PDV</v>
          </cell>
          <cell r="AF1169" t="str">
            <v>PDV</v>
          </cell>
          <cell r="AG1169" t="str">
            <v>PDV</v>
          </cell>
          <cell r="AH1169" t="str">
            <v>PDV</v>
          </cell>
          <cell r="AI1169" t="str">
            <v>PDV</v>
          </cell>
        </row>
        <row r="1170">
          <cell r="L1170" t="str">
            <v>X18</v>
          </cell>
          <cell r="M1170" t="str">
            <v>ABS15</v>
          </cell>
          <cell r="N1170" t="str">
            <v>ABS</v>
          </cell>
          <cell r="O1170" t="str">
            <v>PDV</v>
          </cell>
          <cell r="P1170" t="str">
            <v>PDV</v>
          </cell>
          <cell r="Q1170" t="str">
            <v>PDV</v>
          </cell>
          <cell r="R1170" t="str">
            <v>PDV</v>
          </cell>
          <cell r="S1170" t="str">
            <v>PDV</v>
          </cell>
          <cell r="T1170" t="str">
            <v>PDV</v>
          </cell>
          <cell r="U1170" t="str">
            <v>PDV</v>
          </cell>
          <cell r="V1170" t="str">
            <v>PDV</v>
          </cell>
          <cell r="W1170" t="str">
            <v>PDV</v>
          </cell>
          <cell r="X1170" t="str">
            <v>PDV</v>
          </cell>
          <cell r="Y1170" t="str">
            <v>PDV</v>
          </cell>
          <cell r="Z1170" t="str">
            <v>PDV</v>
          </cell>
          <cell r="AA1170" t="str">
            <v>PDV</v>
          </cell>
          <cell r="AB1170" t="str">
            <v>PDV</v>
          </cell>
          <cell r="AC1170" t="str">
            <v>PDV</v>
          </cell>
          <cell r="AD1170" t="str">
            <v>PDV</v>
          </cell>
          <cell r="AE1170" t="str">
            <v>PDV</v>
          </cell>
          <cell r="AF1170" t="str">
            <v>PDV</v>
          </cell>
          <cell r="AG1170" t="str">
            <v>PDV</v>
          </cell>
          <cell r="AH1170" t="str">
            <v>PDV</v>
          </cell>
          <cell r="AI1170" t="str">
            <v>PDV</v>
          </cell>
        </row>
        <row r="1171">
          <cell r="L1171" t="str">
            <v>X18</v>
          </cell>
          <cell r="M1171" t="str">
            <v>X15</v>
          </cell>
          <cell r="N1171" t="str">
            <v>X19</v>
          </cell>
          <cell r="O1171" t="str">
            <v>X</v>
          </cell>
          <cell r="P1171" t="str">
            <v>ABS14</v>
          </cell>
          <cell r="Q1171" t="str">
            <v>ABS</v>
          </cell>
          <cell r="R1171" t="str">
            <v>X20</v>
          </cell>
          <cell r="S1171" t="str">
            <v>27X</v>
          </cell>
          <cell r="T1171" t="str">
            <v>X</v>
          </cell>
          <cell r="U1171" t="str">
            <v>ABS23/X23</v>
          </cell>
          <cell r="V1171" t="str">
            <v>X</v>
          </cell>
          <cell r="W1171" t="str">
            <v>24X</v>
          </cell>
          <cell r="X1171" t="str">
            <v>X</v>
          </cell>
          <cell r="Y1171" t="str">
            <v>X23</v>
          </cell>
          <cell r="Z1171" t="str">
            <v>X</v>
          </cell>
          <cell r="AA1171" t="str">
            <v>X</v>
          </cell>
          <cell r="AB1171" t="str">
            <v>20X</v>
          </cell>
          <cell r="AC1171" t="str">
            <v>X</v>
          </cell>
          <cell r="AD1171" t="str">
            <v>X</v>
          </cell>
          <cell r="AE1171" t="str">
            <v>20ABSXR21</v>
          </cell>
          <cell r="AF1171" t="str">
            <v>X</v>
          </cell>
          <cell r="AG1171" t="str">
            <v>X</v>
          </cell>
          <cell r="AH1171" t="str">
            <v>X23</v>
          </cell>
          <cell r="AI1171" t="str">
            <v>X</v>
          </cell>
          <cell r="AJ1171" t="str">
            <v>X</v>
          </cell>
          <cell r="AK1171">
            <v>19</v>
          </cell>
        </row>
        <row r="1172">
          <cell r="L1172" t="str">
            <v>X18</v>
          </cell>
          <cell r="M1172" t="str">
            <v>X15</v>
          </cell>
          <cell r="N1172" t="str">
            <v>X16</v>
          </cell>
          <cell r="O1172" t="str">
            <v>18X16</v>
          </cell>
          <cell r="P1172" t="str">
            <v>X15</v>
          </cell>
          <cell r="Q1172" t="str">
            <v>X</v>
          </cell>
          <cell r="R1172" t="str">
            <v>1X22</v>
          </cell>
          <cell r="S1172" t="str">
            <v>X</v>
          </cell>
          <cell r="T1172" t="str">
            <v>X</v>
          </cell>
          <cell r="U1172" t="str">
            <v>ABS23</v>
          </cell>
          <cell r="V1172" t="str">
            <v>ABSXR11</v>
          </cell>
          <cell r="W1172" t="str">
            <v>X</v>
          </cell>
          <cell r="X1172" t="str">
            <v>X</v>
          </cell>
          <cell r="Y1172" t="str">
            <v>X</v>
          </cell>
          <cell r="Z1172" t="str">
            <v>3ABS</v>
          </cell>
          <cell r="AA1172" t="str">
            <v>ABS</v>
          </cell>
          <cell r="AB1172" t="str">
            <v>ABS</v>
          </cell>
          <cell r="AC1172" t="str">
            <v>X29</v>
          </cell>
          <cell r="AD1172" t="str">
            <v>22ABS</v>
          </cell>
          <cell r="AE1172" t="str">
            <v>X27</v>
          </cell>
          <cell r="AF1172" t="str">
            <v>23ABSXR28</v>
          </cell>
          <cell r="AG1172" t="str">
            <v>TSO</v>
          </cell>
          <cell r="AH1172" t="str">
            <v>TSO</v>
          </cell>
          <cell r="AI1172" t="str">
            <v>TSO</v>
          </cell>
        </row>
        <row r="1173">
          <cell r="L1173" t="str">
            <v>X20</v>
          </cell>
          <cell r="M1173" t="str">
            <v>DCD31</v>
          </cell>
          <cell r="N1173" t="str">
            <v>DCD31/1/16</v>
          </cell>
          <cell r="O1173" t="str">
            <v>DCD31/1/16</v>
          </cell>
          <cell r="P1173" t="str">
            <v>DCD31/1/16</v>
          </cell>
          <cell r="Q1173" t="str">
            <v>DCD31/1/16</v>
          </cell>
          <cell r="R1173" t="str">
            <v>DCD31/1/16</v>
          </cell>
          <cell r="S1173" t="str">
            <v>DCD31/1/16</v>
          </cell>
          <cell r="T1173" t="str">
            <v>DCD31/1/16</v>
          </cell>
          <cell r="U1173" t="str">
            <v>DCD31/1/16</v>
          </cell>
          <cell r="V1173" t="str">
            <v>DCD31/1/16</v>
          </cell>
          <cell r="W1173" t="str">
            <v>DCD31/1/16</v>
          </cell>
          <cell r="X1173" t="str">
            <v>DCD31/1/16</v>
          </cell>
          <cell r="Y1173" t="str">
            <v>DCD31/1/16</v>
          </cell>
          <cell r="Z1173" t="str">
            <v>DCD31/1/16</v>
          </cell>
          <cell r="AA1173" t="str">
            <v>DCD31/1/16</v>
          </cell>
          <cell r="AB1173" t="str">
            <v>DCD31/1/16</v>
          </cell>
          <cell r="AC1173" t="str">
            <v>DCD31/1/16</v>
          </cell>
          <cell r="AD1173" t="str">
            <v>DCD31/1/16</v>
          </cell>
          <cell r="AE1173" t="str">
            <v>DCD31/1/16</v>
          </cell>
          <cell r="AF1173" t="str">
            <v>DCD31/1/16</v>
          </cell>
          <cell r="AG1173" t="str">
            <v>DCD31/1/16</v>
          </cell>
          <cell r="AH1173" t="str">
            <v>DCD31/1/16</v>
          </cell>
          <cell r="AI1173" t="str">
            <v>DCD31/1/16</v>
          </cell>
          <cell r="AJ1173" t="str">
            <v>DCD31/1/16</v>
          </cell>
          <cell r="AK1173" t="str">
            <v>DCD31/1/16</v>
          </cell>
          <cell r="AL1173" t="str">
            <v>DCD31/1/16</v>
          </cell>
        </row>
        <row r="1174">
          <cell r="L1174" t="str">
            <v>X23</v>
          </cell>
          <cell r="M1174" t="str">
            <v>ABS29</v>
          </cell>
          <cell r="N1174" t="str">
            <v>X16</v>
          </cell>
          <cell r="O1174" t="str">
            <v>X14</v>
          </cell>
          <cell r="P1174" t="str">
            <v>X14</v>
          </cell>
          <cell r="Q1174" t="str">
            <v>X13TSO</v>
          </cell>
          <cell r="R1174" t="str">
            <v>TSO</v>
          </cell>
          <cell r="S1174" t="str">
            <v>TSO</v>
          </cell>
          <cell r="T1174" t="str">
            <v>TSO</v>
          </cell>
          <cell r="U1174" t="str">
            <v>TSO</v>
          </cell>
          <cell r="V1174" t="str">
            <v>TSO</v>
          </cell>
          <cell r="W1174" t="str">
            <v>TSO</v>
          </cell>
          <cell r="X1174" t="str">
            <v>TSO</v>
          </cell>
          <cell r="Y1174" t="str">
            <v>TSO</v>
          </cell>
          <cell r="Z1174" t="str">
            <v>TSO</v>
          </cell>
          <cell r="AA1174" t="str">
            <v>TSO</v>
          </cell>
          <cell r="AB1174" t="str">
            <v>TSO</v>
          </cell>
          <cell r="AC1174" t="str">
            <v>TSO</v>
          </cell>
          <cell r="AD1174" t="str">
            <v>TSO</v>
          </cell>
          <cell r="AE1174" t="str">
            <v>TSO</v>
          </cell>
          <cell r="AF1174" t="str">
            <v>TSO</v>
          </cell>
          <cell r="AG1174" t="str">
            <v>TSO</v>
          </cell>
          <cell r="AH1174" t="str">
            <v>TSO</v>
          </cell>
          <cell r="AI1174" t="str">
            <v>TSO</v>
          </cell>
        </row>
        <row r="1175">
          <cell r="L1175" t="str">
            <v>X22</v>
          </cell>
          <cell r="M1175" t="str">
            <v>X</v>
          </cell>
          <cell r="N1175" t="str">
            <v>X2</v>
          </cell>
          <cell r="O1175" t="str">
            <v>X</v>
          </cell>
          <cell r="P1175" t="str">
            <v>X</v>
          </cell>
          <cell r="Q1175" t="str">
            <v>X20</v>
          </cell>
          <cell r="R1175" t="str">
            <v>X</v>
          </cell>
          <cell r="S1175" t="str">
            <v>15X</v>
          </cell>
          <cell r="T1175" t="str">
            <v>X</v>
          </cell>
          <cell r="U1175" t="str">
            <v>X16</v>
          </cell>
          <cell r="V1175" t="str">
            <v>X</v>
          </cell>
          <cell r="W1175" t="str">
            <v>ABSXR16</v>
          </cell>
          <cell r="X1175" t="str">
            <v>X</v>
          </cell>
          <cell r="Y1175" t="str">
            <v>X16</v>
          </cell>
          <cell r="Z1175" t="str">
            <v>X</v>
          </cell>
          <cell r="AA1175" t="str">
            <v>16X</v>
          </cell>
          <cell r="AB1175" t="str">
            <v>X</v>
          </cell>
          <cell r="AC1175" t="str">
            <v>X</v>
          </cell>
          <cell r="AD1175" t="str">
            <v>14ABSXR15</v>
          </cell>
          <cell r="AE1175" t="str">
            <v>X</v>
          </cell>
          <cell r="AF1175" t="str">
            <v>x</v>
          </cell>
          <cell r="AG1175" t="str">
            <v>X</v>
          </cell>
          <cell r="AH1175" t="str">
            <v>X</v>
          </cell>
          <cell r="AI1175" t="str">
            <v>14X</v>
          </cell>
          <cell r="AJ1175" t="str">
            <v>X</v>
          </cell>
          <cell r="AK1175" t="str">
            <v>X</v>
          </cell>
          <cell r="AL1175">
            <v>12</v>
          </cell>
        </row>
        <row r="1176">
          <cell r="L1176" t="str">
            <v>X23</v>
          </cell>
          <cell r="M1176" t="str">
            <v>ABS29</v>
          </cell>
          <cell r="N1176" t="str">
            <v>X1</v>
          </cell>
          <cell r="O1176" t="str">
            <v>X1/31</v>
          </cell>
          <cell r="P1176" t="str">
            <v>ABS13RX26</v>
          </cell>
          <cell r="Q1176" t="str">
            <v>ABS24/X31</v>
          </cell>
          <cell r="R1176" t="str">
            <v>ABS29</v>
          </cell>
          <cell r="S1176" t="str">
            <v>X1</v>
          </cell>
          <cell r="T1176" t="str">
            <v>ABS1XR4</v>
          </cell>
          <cell r="U1176" t="str">
            <v>ABS2XR5</v>
          </cell>
          <cell r="V1176" t="str">
            <v>X11</v>
          </cell>
          <cell r="W1176" t="str">
            <v>ABS9XR15</v>
          </cell>
          <cell r="X1176" t="str">
            <v>X13</v>
          </cell>
          <cell r="Y1176" t="str">
            <v>X6</v>
          </cell>
          <cell r="Z1176" t="str">
            <v>X9</v>
          </cell>
          <cell r="AA1176" t="str">
            <v>X7</v>
          </cell>
          <cell r="AB1176" t="str">
            <v>5ABSXR14</v>
          </cell>
          <cell r="AC1176" t="str">
            <v>X</v>
          </cell>
          <cell r="AD1176" t="str">
            <v>X</v>
          </cell>
          <cell r="AE1176" t="str">
            <v>12ABS</v>
          </cell>
          <cell r="AF1176" t="str">
            <v>X</v>
          </cell>
          <cell r="AG1176" t="str">
            <v>X</v>
          </cell>
          <cell r="AH1176" t="str">
            <v>5ABS</v>
          </cell>
          <cell r="AI1176" t="str">
            <v>ABS</v>
          </cell>
        </row>
        <row r="1177">
          <cell r="L1177" t="str">
            <v>ABS23</v>
          </cell>
          <cell r="M1177" t="str">
            <v>ABS</v>
          </cell>
          <cell r="N1177" t="str">
            <v>PDV</v>
          </cell>
          <cell r="O1177" t="str">
            <v>PDV</v>
          </cell>
          <cell r="P1177" t="str">
            <v>PDV</v>
          </cell>
          <cell r="Q1177" t="str">
            <v>PDV</v>
          </cell>
          <cell r="R1177" t="str">
            <v>PDV</v>
          </cell>
          <cell r="S1177" t="str">
            <v>PDV</v>
          </cell>
          <cell r="T1177" t="str">
            <v>PDV</v>
          </cell>
          <cell r="U1177" t="str">
            <v>PDV</v>
          </cell>
          <cell r="V1177" t="str">
            <v>PDV</v>
          </cell>
          <cell r="W1177" t="str">
            <v>PDV</v>
          </cell>
          <cell r="X1177" t="str">
            <v>PDV</v>
          </cell>
          <cell r="Y1177" t="str">
            <v>PDV</v>
          </cell>
          <cell r="Z1177" t="str">
            <v>PDV</v>
          </cell>
          <cell r="AA1177" t="str">
            <v>PDV</v>
          </cell>
          <cell r="AB1177" t="str">
            <v>PDV</v>
          </cell>
          <cell r="AC1177" t="str">
            <v>PDV</v>
          </cell>
          <cell r="AD1177" t="str">
            <v>PDV</v>
          </cell>
          <cell r="AE1177" t="str">
            <v>PDV</v>
          </cell>
          <cell r="AF1177" t="str">
            <v>PDV</v>
          </cell>
          <cell r="AG1177" t="str">
            <v>PDV</v>
          </cell>
          <cell r="AH1177" t="str">
            <v>PDV</v>
          </cell>
          <cell r="AI1177" t="str">
            <v>PDV</v>
          </cell>
        </row>
        <row r="1178">
          <cell r="L1178" t="str">
            <v>INCLUS/03/X31</v>
          </cell>
          <cell r="M1178" t="str">
            <v>X5</v>
          </cell>
          <cell r="N1178" t="str">
            <v>X4</v>
          </cell>
          <cell r="O1178" t="str">
            <v>X9</v>
          </cell>
          <cell r="P1178" t="str">
            <v>ABS7XR25</v>
          </cell>
          <cell r="Q1178" t="str">
            <v>ABS19/X30</v>
          </cell>
          <cell r="R1178" t="str">
            <v>X</v>
          </cell>
          <cell r="S1178" t="str">
            <v>28X</v>
          </cell>
          <cell r="T1178" t="str">
            <v>X</v>
          </cell>
          <cell r="U1178" t="str">
            <v>X</v>
          </cell>
          <cell r="V1178" t="str">
            <v>X7</v>
          </cell>
          <cell r="W1178" t="str">
            <v>X</v>
          </cell>
          <cell r="X1178" t="str">
            <v>ABS2</v>
          </cell>
          <cell r="Y1178" t="str">
            <v>ABS</v>
          </cell>
          <cell r="Z1178" t="str">
            <v>PDV</v>
          </cell>
          <cell r="AA1178" t="str">
            <v>PDV</v>
          </cell>
          <cell r="AB1178" t="str">
            <v>PDV</v>
          </cell>
          <cell r="AC1178" t="str">
            <v>PDV</v>
          </cell>
          <cell r="AD1178" t="str">
            <v>PDV</v>
          </cell>
          <cell r="AE1178" t="str">
            <v>PDV</v>
          </cell>
          <cell r="AF1178" t="str">
            <v>PDV</v>
          </cell>
          <cell r="AG1178" t="str">
            <v>PDV</v>
          </cell>
          <cell r="AH1178" t="str">
            <v>PDV</v>
          </cell>
          <cell r="AI1178" t="str">
            <v>PDV</v>
          </cell>
        </row>
        <row r="1179">
          <cell r="L1179" t="str">
            <v>REINCLX4/15X/13/1</v>
          </cell>
          <cell r="M1179" t="str">
            <v>X29</v>
          </cell>
          <cell r="N1179" t="str">
            <v>X</v>
          </cell>
          <cell r="O1179" t="str">
            <v>ABS30</v>
          </cell>
          <cell r="P1179" t="str">
            <v>X1</v>
          </cell>
          <cell r="Q1179" t="str">
            <v>X</v>
          </cell>
          <cell r="R1179" t="str">
            <v>ABS1</v>
          </cell>
          <cell r="S1179" t="str">
            <v>ABS</v>
          </cell>
          <cell r="T1179" t="str">
            <v>PDV</v>
          </cell>
          <cell r="U1179" t="str">
            <v>PDV</v>
          </cell>
          <cell r="V1179" t="str">
            <v>PDV</v>
          </cell>
          <cell r="W1179" t="str">
            <v>PDV</v>
          </cell>
          <cell r="X1179" t="str">
            <v>PDV</v>
          </cell>
          <cell r="Y1179" t="str">
            <v>PDV</v>
          </cell>
          <cell r="Z1179" t="str">
            <v>PDV</v>
          </cell>
          <cell r="AA1179" t="str">
            <v>PDV</v>
          </cell>
          <cell r="AB1179" t="str">
            <v>PDV</v>
          </cell>
          <cell r="AC1179" t="str">
            <v>PDV</v>
          </cell>
          <cell r="AD1179" t="str">
            <v>PDV</v>
          </cell>
          <cell r="AE1179" t="str">
            <v>PDV</v>
          </cell>
          <cell r="AF1179" t="str">
            <v>PDV</v>
          </cell>
          <cell r="AG1179" t="str">
            <v>PDV</v>
          </cell>
          <cell r="AH1179" t="str">
            <v>PDV</v>
          </cell>
          <cell r="AI1179" t="str">
            <v>PDV</v>
          </cell>
        </row>
        <row r="1180">
          <cell r="L1180" t="str">
            <v>INCLX2/31</v>
          </cell>
          <cell r="M1180" t="str">
            <v>ABS29</v>
          </cell>
          <cell r="N1180" t="str">
            <v>X1/26X</v>
          </cell>
          <cell r="O1180" t="str">
            <v>X30</v>
          </cell>
          <cell r="P1180" t="str">
            <v>ABS28</v>
          </cell>
          <cell r="Q1180" t="str">
            <v>X19</v>
          </cell>
          <cell r="R1180" t="str">
            <v>X</v>
          </cell>
          <cell r="S1180" t="str">
            <v>15X</v>
          </cell>
          <cell r="T1180" t="str">
            <v>X</v>
          </cell>
          <cell r="U1180" t="str">
            <v>9X</v>
          </cell>
          <cell r="V1180" t="str">
            <v>X</v>
          </cell>
          <cell r="W1180" t="str">
            <v>7/X4</v>
          </cell>
          <cell r="X1180" t="str">
            <v>X</v>
          </cell>
          <cell r="Y1180" t="str">
            <v>X5</v>
          </cell>
          <cell r="Z1180" t="str">
            <v>X</v>
          </cell>
          <cell r="AA1180" t="str">
            <v>X8</v>
          </cell>
          <cell r="AB1180" t="str">
            <v>X</v>
          </cell>
          <cell r="AC1180" t="str">
            <v>9ABSXR15</v>
          </cell>
          <cell r="AD1180" t="str">
            <v>X</v>
          </cell>
          <cell r="AE1180" t="str">
            <v>14ABS</v>
          </cell>
          <cell r="AF1180" t="str">
            <v>ABS</v>
          </cell>
          <cell r="AG1180" t="str">
            <v>ABS</v>
          </cell>
          <cell r="AH1180" t="str">
            <v>PDV</v>
          </cell>
          <cell r="AI1180" t="str">
            <v>PDV</v>
          </cell>
        </row>
        <row r="1181">
          <cell r="L1181" t="str">
            <v>INCLUX3</v>
          </cell>
          <cell r="M1181" t="str">
            <v>INHX5</v>
          </cell>
          <cell r="N1181" t="str">
            <v>INHX3</v>
          </cell>
          <cell r="O1181" t="str">
            <v>INHX3</v>
          </cell>
          <cell r="P1181" t="str">
            <v>INHX1</v>
          </cell>
          <cell r="Q1181" t="str">
            <v>XABS4/19INH</v>
          </cell>
          <cell r="R1181" t="str">
            <v>17XINH</v>
          </cell>
          <cell r="S1181" t="str">
            <v>19X</v>
          </cell>
          <cell r="T1181" t="str">
            <v>X</v>
          </cell>
          <cell r="U1181" t="str">
            <v>ABS15</v>
          </cell>
          <cell r="V1181" t="str">
            <v>ABS</v>
          </cell>
          <cell r="W1181" t="str">
            <v>PDV</v>
          </cell>
          <cell r="X1181" t="str">
            <v>PDV</v>
          </cell>
          <cell r="Y1181" t="str">
            <v>PDV</v>
          </cell>
          <cell r="Z1181" t="str">
            <v>PDV</v>
          </cell>
          <cell r="AA1181" t="str">
            <v>PDV</v>
          </cell>
          <cell r="AB1181" t="str">
            <v>PDV</v>
          </cell>
          <cell r="AC1181" t="str">
            <v>PDV</v>
          </cell>
          <cell r="AD1181" t="str">
            <v>PDV</v>
          </cell>
          <cell r="AE1181" t="str">
            <v>PDV</v>
          </cell>
          <cell r="AF1181" t="str">
            <v>PDV</v>
          </cell>
          <cell r="AG1181" t="str">
            <v>PDV</v>
          </cell>
          <cell r="AH1181" t="str">
            <v>PDV</v>
          </cell>
          <cell r="AI1181" t="str">
            <v>PDV</v>
          </cell>
        </row>
        <row r="1182">
          <cell r="L1182" t="str">
            <v>INCLX12</v>
          </cell>
          <cell r="M1182" t="str">
            <v>X5</v>
          </cell>
          <cell r="N1182" t="str">
            <v>X4</v>
          </cell>
          <cell r="O1182" t="str">
            <v>X3</v>
          </cell>
          <cell r="P1182" t="str">
            <v>X</v>
          </cell>
          <cell r="Q1182" t="str">
            <v>ABS6</v>
          </cell>
          <cell r="R1182" t="str">
            <v>ABS</v>
          </cell>
          <cell r="S1182" t="str">
            <v>PDV</v>
          </cell>
          <cell r="T1182" t="str">
            <v>PDV</v>
          </cell>
          <cell r="U1182" t="str">
            <v>PDV</v>
          </cell>
          <cell r="V1182" t="str">
            <v>PDV</v>
          </cell>
          <cell r="W1182" t="str">
            <v>PDV</v>
          </cell>
          <cell r="X1182" t="str">
            <v>PDV</v>
          </cell>
          <cell r="Y1182" t="str">
            <v>PDV</v>
          </cell>
          <cell r="Z1182" t="str">
            <v>PDV</v>
          </cell>
          <cell r="AA1182" t="str">
            <v>PDV</v>
          </cell>
          <cell r="AB1182" t="str">
            <v>PDV</v>
          </cell>
          <cell r="AC1182" t="str">
            <v>PDV</v>
          </cell>
          <cell r="AD1182" t="str">
            <v>PDV</v>
          </cell>
          <cell r="AE1182" t="str">
            <v>PDV</v>
          </cell>
          <cell r="AF1182" t="str">
            <v>PDV</v>
          </cell>
          <cell r="AG1182" t="str">
            <v>PDV</v>
          </cell>
          <cell r="AH1182" t="str">
            <v>PDV</v>
          </cell>
          <cell r="AI1182" t="str">
            <v>PDV</v>
          </cell>
        </row>
        <row r="1183">
          <cell r="L1183" t="str">
            <v>INCLUX7</v>
          </cell>
          <cell r="M1183" t="str">
            <v>X4</v>
          </cell>
          <cell r="N1183" t="str">
            <v>X11</v>
          </cell>
          <cell r="O1183" t="str">
            <v>X</v>
          </cell>
          <cell r="P1183" t="str">
            <v>X</v>
          </cell>
          <cell r="Q1183" t="str">
            <v>X6</v>
          </cell>
          <cell r="R1183" t="str">
            <v>6X</v>
          </cell>
          <cell r="S1183" t="str">
            <v>X12</v>
          </cell>
          <cell r="T1183" t="str">
            <v>X</v>
          </cell>
          <cell r="U1183" t="str">
            <v>X27</v>
          </cell>
          <cell r="V1183" t="str">
            <v>X</v>
          </cell>
          <cell r="W1183" t="str">
            <v>X9</v>
          </cell>
          <cell r="X1183" t="str">
            <v>X</v>
          </cell>
          <cell r="Y1183" t="str">
            <v>6X</v>
          </cell>
          <cell r="Z1183" t="str">
            <v>X</v>
          </cell>
          <cell r="AA1183" t="str">
            <v>X</v>
          </cell>
          <cell r="AB1183" t="str">
            <v>6X</v>
          </cell>
          <cell r="AC1183" t="str">
            <v>X</v>
          </cell>
          <cell r="AD1183" t="str">
            <v>1ABSXR6</v>
          </cell>
          <cell r="AE1183" t="str">
            <v>6X</v>
          </cell>
          <cell r="AF1183" t="str">
            <v>X</v>
          </cell>
          <cell r="AG1183" t="str">
            <v>X</v>
          </cell>
          <cell r="AH1183" t="str">
            <v>X5</v>
          </cell>
          <cell r="AI1183" t="str">
            <v>X</v>
          </cell>
          <cell r="AJ1183" t="str">
            <v>X</v>
          </cell>
          <cell r="AK1183">
            <v>2</v>
          </cell>
        </row>
        <row r="1184">
          <cell r="L1184" t="str">
            <v>INCLX7</v>
          </cell>
          <cell r="M1184" t="str">
            <v>X5</v>
          </cell>
          <cell r="N1184" t="str">
            <v>X2</v>
          </cell>
          <cell r="O1184" t="str">
            <v>X9INH</v>
          </cell>
          <cell r="P1184" t="str">
            <v>27XINH</v>
          </cell>
          <cell r="Q1184" t="str">
            <v>XINH</v>
          </cell>
          <cell r="R1184" t="str">
            <v>3X</v>
          </cell>
          <cell r="S1184" t="str">
            <v>X</v>
          </cell>
          <cell r="T1184" t="str">
            <v>1X</v>
          </cell>
          <cell r="U1184" t="str">
            <v>X30</v>
          </cell>
          <cell r="V1184" t="str">
            <v>X</v>
          </cell>
          <cell r="W1184" t="str">
            <v>X25</v>
          </cell>
          <cell r="X1184" t="str">
            <v>X</v>
          </cell>
          <cell r="Y1184" t="str">
            <v>20X</v>
          </cell>
          <cell r="Z1184" t="str">
            <v>X</v>
          </cell>
          <cell r="AA1184" t="str">
            <v>ABS23</v>
          </cell>
          <cell r="AB1184" t="str">
            <v>ABS</v>
          </cell>
          <cell r="AC1184" t="str">
            <v>ABS</v>
          </cell>
          <cell r="AD1184" t="str">
            <v>XR20DIONDJI</v>
          </cell>
          <cell r="AE1184" t="str">
            <v>X8DIONDJI</v>
          </cell>
          <cell r="AF1184" t="str">
            <v>XDIONDJI</v>
          </cell>
          <cell r="AG1184" t="str">
            <v>XDIONDJI</v>
          </cell>
          <cell r="AH1184" t="str">
            <v>XDIONDJI</v>
          </cell>
          <cell r="AI1184" t="str">
            <v>XDIONDJI</v>
          </cell>
        </row>
        <row r="1185">
          <cell r="L1185" t="str">
            <v>INCLUX7</v>
          </cell>
          <cell r="M1185" t="str">
            <v>X7</v>
          </cell>
          <cell r="N1185" t="str">
            <v>X2</v>
          </cell>
          <cell r="O1185" t="str">
            <v>X9</v>
          </cell>
          <cell r="P1185" t="str">
            <v>27X</v>
          </cell>
          <cell r="Q1185" t="str">
            <v>X</v>
          </cell>
          <cell r="R1185" t="str">
            <v>3X</v>
          </cell>
          <cell r="S1185" t="str">
            <v>X</v>
          </cell>
          <cell r="T1185" t="str">
            <v>1X</v>
          </cell>
          <cell r="U1185" t="str">
            <v>X30</v>
          </cell>
          <cell r="V1185" t="str">
            <v>X</v>
          </cell>
          <cell r="W1185" t="str">
            <v>X25</v>
          </cell>
          <cell r="X1185" t="str">
            <v>X</v>
          </cell>
          <cell r="Y1185" t="str">
            <v>20X</v>
          </cell>
          <cell r="Z1185" t="str">
            <v>X</v>
          </cell>
          <cell r="AA1185" t="str">
            <v>ABS23</v>
          </cell>
          <cell r="AB1185" t="str">
            <v>ABS</v>
          </cell>
          <cell r="AC1185" t="str">
            <v>ABS</v>
          </cell>
          <cell r="AD1185" t="str">
            <v>XR20DIONDJI</v>
          </cell>
          <cell r="AE1185" t="str">
            <v>X8DIONDJI</v>
          </cell>
          <cell r="AF1185" t="str">
            <v>XDJIONDJI</v>
          </cell>
          <cell r="AG1185" t="str">
            <v>X4DIONDJI</v>
          </cell>
          <cell r="AH1185" t="str">
            <v>XDIONDJI</v>
          </cell>
          <cell r="AI1185" t="str">
            <v>XDIONDJI</v>
          </cell>
        </row>
        <row r="1186">
          <cell r="L1186" t="str">
            <v>INCLUX7</v>
          </cell>
          <cell r="M1186" t="str">
            <v>X20</v>
          </cell>
          <cell r="N1186" t="str">
            <v>X</v>
          </cell>
          <cell r="O1186" t="str">
            <v>ABS28</v>
          </cell>
          <cell r="P1186" t="str">
            <v>X21</v>
          </cell>
          <cell r="Q1186" t="str">
            <v>X25</v>
          </cell>
          <cell r="R1186" t="str">
            <v>23X</v>
          </cell>
          <cell r="S1186" t="str">
            <v>22X</v>
          </cell>
          <cell r="T1186" t="str">
            <v>ABS19XR22</v>
          </cell>
          <cell r="U1186" t="str">
            <v>X</v>
          </cell>
          <cell r="V1186" t="str">
            <v>X21</v>
          </cell>
          <cell r="W1186" t="str">
            <v>X</v>
          </cell>
          <cell r="X1186" t="str">
            <v>X19</v>
          </cell>
          <cell r="Y1186" t="str">
            <v>X</v>
          </cell>
          <cell r="Z1186" t="str">
            <v>X20</v>
          </cell>
          <cell r="AA1186" t="str">
            <v>X</v>
          </cell>
          <cell r="AB1186" t="str">
            <v>X19</v>
          </cell>
          <cell r="AC1186" t="str">
            <v>X18</v>
          </cell>
          <cell r="AD1186" t="str">
            <v>X</v>
          </cell>
          <cell r="AE1186" t="str">
            <v>17ABSXR19</v>
          </cell>
          <cell r="AF1186" t="str">
            <v>X</v>
          </cell>
          <cell r="AG1186" t="str">
            <v>X15</v>
          </cell>
          <cell r="AH1186" t="str">
            <v>X</v>
          </cell>
          <cell r="AI1186" t="str">
            <v>X</v>
          </cell>
          <cell r="AJ1186">
            <v>18</v>
          </cell>
        </row>
        <row r="1187">
          <cell r="L1187" t="str">
            <v>INCLUXS</v>
          </cell>
          <cell r="M1187" t="str">
            <v>X</v>
          </cell>
          <cell r="N1187" t="str">
            <v>X8</v>
          </cell>
          <cell r="O1187" t="str">
            <v>9X22</v>
          </cell>
          <cell r="P1187" t="str">
            <v>20ABS/X21</v>
          </cell>
          <cell r="Q1187" t="str">
            <v>X26</v>
          </cell>
          <cell r="R1187" t="str">
            <v>26X</v>
          </cell>
          <cell r="S1187" t="str">
            <v>X</v>
          </cell>
          <cell r="T1187" t="str">
            <v>X16</v>
          </cell>
          <cell r="U1187" t="str">
            <v>X</v>
          </cell>
          <cell r="V1187" t="str">
            <v>X14</v>
          </cell>
          <cell r="W1187" t="str">
            <v>X</v>
          </cell>
          <cell r="X1187" t="str">
            <v>X9</v>
          </cell>
          <cell r="Y1187" t="str">
            <v>X</v>
          </cell>
          <cell r="Z1187" t="str">
            <v>X9</v>
          </cell>
          <cell r="AA1187" t="str">
            <v>X</v>
          </cell>
          <cell r="AB1187" t="str">
            <v>X</v>
          </cell>
          <cell r="AC1187" t="str">
            <v>10ABS</v>
          </cell>
          <cell r="AD1187" t="str">
            <v>ABS</v>
          </cell>
          <cell r="AE1187" t="str">
            <v>ABS</v>
          </cell>
          <cell r="AF1187" t="str">
            <v>PDV</v>
          </cell>
          <cell r="AG1187" t="str">
            <v>PDV</v>
          </cell>
          <cell r="AH1187" t="str">
            <v>PDV</v>
          </cell>
          <cell r="AI1187" t="str">
            <v>PDV</v>
          </cell>
        </row>
        <row r="1188">
          <cell r="L1188" t="str">
            <v>INCL1X4</v>
          </cell>
          <cell r="M1188" t="str">
            <v>X13</v>
          </cell>
          <cell r="N1188" t="str">
            <v>X5/X26</v>
          </cell>
          <cell r="O1188" t="str">
            <v>X</v>
          </cell>
          <cell r="P1188" t="str">
            <v>X7</v>
          </cell>
          <cell r="Q1188" t="str">
            <v>X6</v>
          </cell>
          <cell r="R1188" t="str">
            <v>X8</v>
          </cell>
          <cell r="S1188" t="str">
            <v>X</v>
          </cell>
          <cell r="T1188" t="str">
            <v>5X</v>
          </cell>
          <cell r="U1188" t="str">
            <v>X</v>
          </cell>
          <cell r="V1188" t="str">
            <v>X13</v>
          </cell>
          <cell r="W1188" t="str">
            <v>X</v>
          </cell>
          <cell r="X1188" t="str">
            <v>X9</v>
          </cell>
          <cell r="Y1188" t="str">
            <v>X</v>
          </cell>
          <cell r="Z1188" t="str">
            <v>X6</v>
          </cell>
          <cell r="AA1188" t="str">
            <v>X</v>
          </cell>
          <cell r="AB1188" t="str">
            <v>7X</v>
          </cell>
          <cell r="AC1188" t="str">
            <v>X</v>
          </cell>
          <cell r="AD1188" t="str">
            <v>X</v>
          </cell>
          <cell r="AE1188" t="str">
            <v>4X</v>
          </cell>
          <cell r="AF1188" t="str">
            <v>X</v>
          </cell>
          <cell r="AG1188" t="str">
            <v>X</v>
          </cell>
          <cell r="AH1188" t="str">
            <v>2ABSXR3</v>
          </cell>
          <cell r="AI1188" t="str">
            <v>X</v>
          </cell>
          <cell r="AJ1188">
            <v>29</v>
          </cell>
        </row>
        <row r="1189">
          <cell r="L1189" t="str">
            <v>INCLX10</v>
          </cell>
          <cell r="M1189" t="str">
            <v>X9</v>
          </cell>
          <cell r="N1189" t="str">
            <v>5XSILINKINE</v>
          </cell>
          <cell r="O1189" t="str">
            <v>XSILINKINE</v>
          </cell>
          <cell r="P1189" t="str">
            <v>X1SILINKINE</v>
          </cell>
          <cell r="Q1189" t="str">
            <v>X27SILINKINE</v>
          </cell>
          <cell r="R1189" t="str">
            <v>XSILINKINE</v>
          </cell>
          <cell r="S1189" t="str">
            <v>XSILINKINE</v>
          </cell>
          <cell r="T1189" t="str">
            <v>XSILINKINE</v>
          </cell>
          <cell r="U1189" t="str">
            <v>XSILINKINE</v>
          </cell>
          <cell r="V1189" t="str">
            <v>XSILINKINE</v>
          </cell>
          <cell r="W1189" t="str">
            <v>X29SILINKINE</v>
          </cell>
          <cell r="X1189" t="str">
            <v>XSILINKINE</v>
          </cell>
          <cell r="Y1189" t="str">
            <v>X27SILINKINE</v>
          </cell>
          <cell r="Z1189" t="str">
            <v>XSILINKINE</v>
          </cell>
          <cell r="AA1189" t="str">
            <v>X</v>
          </cell>
          <cell r="AB1189" t="str">
            <v>X27SILINKINE</v>
          </cell>
          <cell r="AC1189" t="str">
            <v>XSILINKINE</v>
          </cell>
          <cell r="AD1189" t="str">
            <v>XSILINKINE</v>
          </cell>
          <cell r="AE1189" t="str">
            <v>27XSILINKINE</v>
          </cell>
          <cell r="AF1189" t="str">
            <v>XSILINKINE</v>
          </cell>
          <cell r="AG1189" t="str">
            <v>X22SILINKINE</v>
          </cell>
          <cell r="AH1189" t="str">
            <v>XSILINKINE</v>
          </cell>
          <cell r="AI1189" t="str">
            <v>X24SILINKINE</v>
          </cell>
        </row>
        <row r="1190">
          <cell r="L1190" t="str">
            <v>INCLX14</v>
          </cell>
          <cell r="M1190" t="str">
            <v>ABS8</v>
          </cell>
          <cell r="N1190" t="str">
            <v>ABS</v>
          </cell>
          <cell r="O1190" t="str">
            <v>PDV</v>
          </cell>
          <cell r="P1190" t="str">
            <v>PDV</v>
          </cell>
          <cell r="Q1190" t="str">
            <v>PDV</v>
          </cell>
          <cell r="R1190" t="str">
            <v>PDV</v>
          </cell>
          <cell r="S1190" t="str">
            <v>PDV</v>
          </cell>
          <cell r="T1190" t="str">
            <v>PDV</v>
          </cell>
          <cell r="U1190" t="str">
            <v>PDV</v>
          </cell>
          <cell r="V1190" t="str">
            <v>PDV</v>
          </cell>
          <cell r="W1190" t="str">
            <v>PDV</v>
          </cell>
          <cell r="X1190" t="str">
            <v>PDV</v>
          </cell>
          <cell r="Y1190" t="str">
            <v>PDV</v>
          </cell>
          <cell r="Z1190" t="str">
            <v>PDV</v>
          </cell>
          <cell r="AA1190" t="str">
            <v>PDV</v>
          </cell>
          <cell r="AB1190" t="str">
            <v>PDV</v>
          </cell>
          <cell r="AC1190" t="str">
            <v>PDV</v>
          </cell>
          <cell r="AD1190" t="str">
            <v>PDV</v>
          </cell>
          <cell r="AE1190" t="str">
            <v>PDV</v>
          </cell>
          <cell r="AF1190" t="str">
            <v>PDV</v>
          </cell>
          <cell r="AG1190" t="str">
            <v>PDV</v>
          </cell>
          <cell r="AH1190" t="str">
            <v>PDV</v>
          </cell>
          <cell r="AI1190" t="str">
            <v>PDV</v>
          </cell>
        </row>
        <row r="1191">
          <cell r="L1191" t="str">
            <v>INCLUX16</v>
          </cell>
          <cell r="M1191" t="str">
            <v>X22SINDIAN</v>
          </cell>
          <cell r="N1191" t="str">
            <v>X17INHSINDIAN</v>
          </cell>
          <cell r="O1191" t="str">
            <v>X17SINDIAN</v>
          </cell>
          <cell r="P1191" t="str">
            <v>XSINDIAN</v>
          </cell>
          <cell r="Q1191" t="str">
            <v>X15SINDIAN</v>
          </cell>
          <cell r="R1191" t="str">
            <v>XSINDIAN</v>
          </cell>
          <cell r="S1191" t="str">
            <v>XSINDIAN</v>
          </cell>
          <cell r="T1191" t="str">
            <v>XSINDIAN</v>
          </cell>
          <cell r="U1191" t="str">
            <v>XSINDIAN</v>
          </cell>
          <cell r="V1191" t="str">
            <v>XSINDIAN</v>
          </cell>
          <cell r="W1191" t="str">
            <v>SINDIANX</v>
          </cell>
          <cell r="X1191" t="str">
            <v>ABANDON</v>
          </cell>
          <cell r="Y1191" t="str">
            <v>ABANDON</v>
          </cell>
          <cell r="Z1191" t="str">
            <v>ABANDON</v>
          </cell>
          <cell r="AA1191" t="str">
            <v>ABANDON</v>
          </cell>
          <cell r="AB1191" t="str">
            <v>ABANDON</v>
          </cell>
          <cell r="AC1191" t="str">
            <v>ABANDON</v>
          </cell>
          <cell r="AD1191" t="str">
            <v>ABANDON</v>
          </cell>
          <cell r="AE1191" t="str">
            <v>ABANDON</v>
          </cell>
          <cell r="AF1191" t="str">
            <v>ABANDON</v>
          </cell>
          <cell r="AG1191" t="str">
            <v>ABANDON</v>
          </cell>
          <cell r="AH1191" t="str">
            <v>ABANDON</v>
          </cell>
          <cell r="AI1191" t="str">
            <v>ABANDON</v>
          </cell>
        </row>
        <row r="1192">
          <cell r="L1192" t="str">
            <v>INCLUX17</v>
          </cell>
          <cell r="M1192" t="str">
            <v>X30DIONDJI</v>
          </cell>
          <cell r="N1192" t="str">
            <v>XDIONDJI</v>
          </cell>
          <cell r="O1192" t="str">
            <v>XDIONDJI2</v>
          </cell>
          <cell r="P1192" t="str">
            <v>X20DIONDJI</v>
          </cell>
          <cell r="Q1192" t="str">
            <v>18XDIONDJI</v>
          </cell>
          <cell r="R1192" t="str">
            <v>X25DIONDJI</v>
          </cell>
          <cell r="S1192" t="str">
            <v>X25DIONDJI</v>
          </cell>
          <cell r="T1192" t="str">
            <v>X1DIONDJI</v>
          </cell>
          <cell r="U1192" t="str">
            <v>XDIONDJI</v>
          </cell>
          <cell r="V1192" t="str">
            <v>30XDIONDJI</v>
          </cell>
          <cell r="W1192" t="str">
            <v>XDJIONDJI</v>
          </cell>
          <cell r="X1192" t="str">
            <v>X28DIONDJI</v>
          </cell>
          <cell r="Y1192" t="str">
            <v>X27DIONDJI</v>
          </cell>
          <cell r="Z1192" t="str">
            <v>XDIONDJI</v>
          </cell>
          <cell r="AA1192" t="str">
            <v>X31DIONDJI</v>
          </cell>
          <cell r="AB1192" t="str">
            <v>XDIONDJI</v>
          </cell>
          <cell r="AC1192" t="str">
            <v>XDIONDJI</v>
          </cell>
          <cell r="AD1192" t="str">
            <v>X10DIONDJI</v>
          </cell>
          <cell r="AE1192" t="str">
            <v>XDIONDJI</v>
          </cell>
          <cell r="AF1192" t="str">
            <v>X31DIONDJI</v>
          </cell>
          <cell r="AG1192" t="str">
            <v>XDIONDJI</v>
          </cell>
          <cell r="AH1192" t="str">
            <v>X28DIONDJI</v>
          </cell>
          <cell r="AI1192" t="str">
            <v>XDIONDJI</v>
          </cell>
          <cell r="AJ1192" t="str">
            <v>28DIONDJI</v>
          </cell>
        </row>
        <row r="1193">
          <cell r="L1193" t="str">
            <v>INCLX/21</v>
          </cell>
          <cell r="M1193" t="str">
            <v>X18</v>
          </cell>
          <cell r="N1193" t="str">
            <v>X</v>
          </cell>
          <cell r="O1193" t="str">
            <v>X16</v>
          </cell>
          <cell r="P1193" t="str">
            <v>X</v>
          </cell>
          <cell r="Q1193" t="str">
            <v>1 3X</v>
          </cell>
          <cell r="R1193" t="str">
            <v>X</v>
          </cell>
          <cell r="S1193" t="str">
            <v>13X</v>
          </cell>
          <cell r="T1193" t="str">
            <v>ABS17XR19</v>
          </cell>
          <cell r="U1193" t="str">
            <v>X16</v>
          </cell>
          <cell r="V1193" t="str">
            <v>X14</v>
          </cell>
          <cell r="W1193" t="str">
            <v>X</v>
          </cell>
          <cell r="X1193" t="str">
            <v>X16SILINKINE</v>
          </cell>
          <cell r="Y1193" t="str">
            <v>XSILINKINE</v>
          </cell>
          <cell r="Z1193" t="str">
            <v>X14SILINKINE</v>
          </cell>
          <cell r="AA1193" t="str">
            <v>XSILINKINE</v>
          </cell>
          <cell r="AB1193" t="str">
            <v>X13SILINKINE</v>
          </cell>
          <cell r="AC1193" t="str">
            <v>XSILINKINE</v>
          </cell>
          <cell r="AD1193" t="str">
            <v>13XSILINKINE</v>
          </cell>
          <cell r="AE1193" t="str">
            <v>XSILINKINE</v>
          </cell>
          <cell r="AF1193" t="str">
            <v>X11SILINKINE</v>
          </cell>
          <cell r="AG1193" t="str">
            <v>XSILINKINE</v>
          </cell>
          <cell r="AH1193" t="str">
            <v>X13SILINKINE</v>
          </cell>
          <cell r="AI1193" t="str">
            <v>XSILINKINE</v>
          </cell>
        </row>
        <row r="1194">
          <cell r="L1194" t="str">
            <v>INCLUXS/21</v>
          </cell>
          <cell r="M1194" t="str">
            <v>X15</v>
          </cell>
          <cell r="N1194" t="str">
            <v>X11</v>
          </cell>
          <cell r="O1194" t="str">
            <v>8X/X30</v>
          </cell>
          <cell r="P1194" t="str">
            <v>ABS14XR22</v>
          </cell>
          <cell r="Q1194" t="str">
            <v>ABS20/31X</v>
          </cell>
          <cell r="R1194" t="str">
            <v>ABS30</v>
          </cell>
          <cell r="S1194" t="str">
            <v>X13</v>
          </cell>
          <cell r="T1194" t="str">
            <v>X</v>
          </cell>
          <cell r="U1194" t="str">
            <v>ABS9/X14/29RS</v>
          </cell>
          <cell r="V1194" t="str">
            <v>ABS</v>
          </cell>
          <cell r="W1194" t="str">
            <v>X21</v>
          </cell>
          <cell r="X1194" t="str">
            <v>X</v>
          </cell>
          <cell r="Y1194" t="str">
            <v>ABS20</v>
          </cell>
          <cell r="Z1194" t="str">
            <v>ABS</v>
          </cell>
          <cell r="AA1194" t="str">
            <v>ABS</v>
          </cell>
          <cell r="AB1194" t="str">
            <v>PDV</v>
          </cell>
          <cell r="AC1194" t="str">
            <v>PDV</v>
          </cell>
          <cell r="AD1194" t="str">
            <v>PDV</v>
          </cell>
          <cell r="AE1194" t="str">
            <v>PDV</v>
          </cell>
          <cell r="AF1194" t="str">
            <v>PDV</v>
          </cell>
          <cell r="AG1194" t="str">
            <v>PDV</v>
          </cell>
          <cell r="AH1194" t="str">
            <v>PDV</v>
          </cell>
          <cell r="AI1194" t="str">
            <v>PDV</v>
          </cell>
        </row>
        <row r="1195">
          <cell r="L1195" t="str">
            <v>INCLX/21</v>
          </cell>
          <cell r="M1195" t="str">
            <v>X15</v>
          </cell>
          <cell r="N1195" t="str">
            <v>X19</v>
          </cell>
          <cell r="O1195" t="str">
            <v>X25</v>
          </cell>
          <cell r="P1195" t="str">
            <v>X</v>
          </cell>
          <cell r="Q1195" t="str">
            <v>20/X23</v>
          </cell>
          <cell r="R1195" t="str">
            <v>X</v>
          </cell>
          <cell r="S1195" t="str">
            <v>ABS21</v>
          </cell>
          <cell r="T1195" t="str">
            <v>ABS</v>
          </cell>
          <cell r="U1195" t="str">
            <v>X15</v>
          </cell>
          <cell r="V1195" t="str">
            <v>X</v>
          </cell>
          <cell r="W1195" t="str">
            <v>X15</v>
          </cell>
          <cell r="X1195" t="str">
            <v>X</v>
          </cell>
          <cell r="Y1195" t="str">
            <v>X16</v>
          </cell>
          <cell r="Z1195" t="str">
            <v>X</v>
          </cell>
          <cell r="AA1195" t="str">
            <v>15ABS</v>
          </cell>
          <cell r="AB1195" t="str">
            <v>XR11</v>
          </cell>
          <cell r="AC1195" t="str">
            <v>10X</v>
          </cell>
          <cell r="AD1195" t="str">
            <v>X</v>
          </cell>
          <cell r="AE1195" t="str">
            <v>10X</v>
          </cell>
          <cell r="AF1195" t="str">
            <v>X</v>
          </cell>
          <cell r="AG1195" t="str">
            <v>11X</v>
          </cell>
          <cell r="AH1195" t="str">
            <v>X</v>
          </cell>
          <cell r="AI1195" t="str">
            <v>7ABSXR10</v>
          </cell>
          <cell r="AJ1195" t="str">
            <v>X</v>
          </cell>
          <cell r="AK1195">
            <v>8</v>
          </cell>
        </row>
        <row r="1196">
          <cell r="L1196" t="str">
            <v>INCLUXS/21</v>
          </cell>
          <cell r="M1196" t="str">
            <v>X15</v>
          </cell>
          <cell r="N1196" t="str">
            <v>12X15/29</v>
          </cell>
          <cell r="O1196" t="str">
            <v>X22</v>
          </cell>
          <cell r="P1196" t="str">
            <v>20X25</v>
          </cell>
          <cell r="Q1196" t="str">
            <v>X20</v>
          </cell>
          <cell r="R1196" t="str">
            <v>X30</v>
          </cell>
          <cell r="S1196" t="str">
            <v>29X</v>
          </cell>
          <cell r="T1196" t="str">
            <v>31X</v>
          </cell>
          <cell r="U1196" t="str">
            <v>X</v>
          </cell>
          <cell r="V1196" t="str">
            <v>X28</v>
          </cell>
          <cell r="W1196" t="str">
            <v>X</v>
          </cell>
          <cell r="X1196" t="str">
            <v>X27</v>
          </cell>
          <cell r="Y1196" t="str">
            <v>25ABSXR30</v>
          </cell>
          <cell r="Z1196" t="str">
            <v>24X</v>
          </cell>
          <cell r="AA1196" t="str">
            <v>ABS24</v>
          </cell>
          <cell r="AB1196" t="str">
            <v>ABS</v>
          </cell>
          <cell r="AC1196" t="str">
            <v>X23</v>
          </cell>
          <cell r="AD1196" t="str">
            <v>X</v>
          </cell>
          <cell r="AE1196" t="str">
            <v>X10</v>
          </cell>
          <cell r="AF1196" t="str">
            <v>X</v>
          </cell>
          <cell r="AG1196" t="str">
            <v>6ABS</v>
          </cell>
          <cell r="AH1196" t="str">
            <v>ABS</v>
          </cell>
          <cell r="AI1196" t="str">
            <v>XR24</v>
          </cell>
          <cell r="AJ1196">
            <v>22</v>
          </cell>
        </row>
        <row r="1197">
          <cell r="L1197" t="str">
            <v>PTME/INCLUX/21</v>
          </cell>
          <cell r="M1197" t="str">
            <v>X15</v>
          </cell>
          <cell r="N1197" t="str">
            <v>X15</v>
          </cell>
          <cell r="O1197" t="str">
            <v>X14</v>
          </cell>
          <cell r="P1197" t="str">
            <v>X15</v>
          </cell>
          <cell r="Q1197" t="str">
            <v>13X</v>
          </cell>
          <cell r="R1197" t="str">
            <v>15X</v>
          </cell>
          <cell r="S1197" t="str">
            <v>14X</v>
          </cell>
          <cell r="T1197" t="str">
            <v>X</v>
          </cell>
          <cell r="U1197" t="str">
            <v>X16</v>
          </cell>
          <cell r="V1197" t="str">
            <v>X</v>
          </cell>
          <cell r="W1197" t="str">
            <v>ABS10/X14</v>
          </cell>
          <cell r="X1197" t="str">
            <v>X</v>
          </cell>
          <cell r="Y1197" t="str">
            <v>13X</v>
          </cell>
          <cell r="Z1197" t="str">
            <v>X</v>
          </cell>
          <cell r="AA1197" t="str">
            <v>X</v>
          </cell>
          <cell r="AB1197" t="str">
            <v>X13</v>
          </cell>
          <cell r="AC1197" t="str">
            <v>X</v>
          </cell>
          <cell r="AD1197" t="str">
            <v>X</v>
          </cell>
          <cell r="AE1197" t="str">
            <v>14X</v>
          </cell>
          <cell r="AF1197" t="str">
            <v>X</v>
          </cell>
          <cell r="AG1197" t="str">
            <v>X</v>
          </cell>
          <cell r="AH1197" t="str">
            <v>17ABSXR18</v>
          </cell>
          <cell r="AI1197" t="str">
            <v>X</v>
          </cell>
          <cell r="AJ1197" t="str">
            <v>X</v>
          </cell>
          <cell r="AK1197">
            <v>12</v>
          </cell>
        </row>
        <row r="1198">
          <cell r="L1198" t="str">
            <v>INLUSX/22</v>
          </cell>
          <cell r="M1198" t="str">
            <v>X16</v>
          </cell>
          <cell r="N1198" t="str">
            <v>X</v>
          </cell>
          <cell r="O1198" t="str">
            <v>18XINH</v>
          </cell>
          <cell r="P1198" t="str">
            <v>XINH15</v>
          </cell>
          <cell r="Q1198" t="str">
            <v>ABS13X18INH</v>
          </cell>
          <cell r="R1198" t="str">
            <v>X17INH</v>
          </cell>
          <cell r="S1198" t="str">
            <v>15X</v>
          </cell>
          <cell r="T1198" t="str">
            <v>X</v>
          </cell>
          <cell r="U1198" t="str">
            <v>X19</v>
          </cell>
          <cell r="V1198" t="str">
            <v>X</v>
          </cell>
          <cell r="W1198" t="str">
            <v>X18</v>
          </cell>
          <cell r="X1198" t="str">
            <v>X</v>
          </cell>
          <cell r="Y1198" t="str">
            <v>13X</v>
          </cell>
          <cell r="Z1198" t="str">
            <v>X</v>
          </cell>
          <cell r="AA1198" t="str">
            <v>X</v>
          </cell>
          <cell r="AB1198" t="str">
            <v>12X</v>
          </cell>
          <cell r="AC1198" t="str">
            <v>X</v>
          </cell>
          <cell r="AD1198" t="str">
            <v>X16</v>
          </cell>
          <cell r="AE1198" t="str">
            <v>X</v>
          </cell>
          <cell r="AF1198" t="str">
            <v>16ABS</v>
          </cell>
          <cell r="AG1198" t="str">
            <v>ABS</v>
          </cell>
          <cell r="AH1198" t="str">
            <v>ABS</v>
          </cell>
          <cell r="AI1198" t="str">
            <v>PDV</v>
          </cell>
        </row>
        <row r="1199">
          <cell r="L1199" t="str">
            <v>INCLX/23</v>
          </cell>
          <cell r="M1199" t="str">
            <v>ABS18</v>
          </cell>
          <cell r="N1199" t="str">
            <v>ABS</v>
          </cell>
          <cell r="O1199" t="str">
            <v>X9</v>
          </cell>
          <cell r="P1199" t="str">
            <v>X15</v>
          </cell>
          <cell r="Q1199" t="str">
            <v>ABS27</v>
          </cell>
          <cell r="R1199" t="str">
            <v>X13</v>
          </cell>
          <cell r="S1199" t="str">
            <v>8XR13</v>
          </cell>
          <cell r="T1199" t="str">
            <v>ABS11XR19</v>
          </cell>
          <cell r="U1199" t="str">
            <v>16/X19</v>
          </cell>
          <cell r="V1199" t="str">
            <v>X</v>
          </cell>
          <cell r="W1199" t="str">
            <v>18ABS</v>
          </cell>
          <cell r="X1199" t="str">
            <v>ABS</v>
          </cell>
          <cell r="Y1199" t="str">
            <v>PDV</v>
          </cell>
          <cell r="Z1199" t="str">
            <v>PDV</v>
          </cell>
          <cell r="AA1199" t="str">
            <v>PDV</v>
          </cell>
          <cell r="AB1199" t="str">
            <v>PDV</v>
          </cell>
          <cell r="AC1199" t="str">
            <v>PDV</v>
          </cell>
          <cell r="AD1199" t="str">
            <v>PDV</v>
          </cell>
          <cell r="AE1199" t="str">
            <v>PDV</v>
          </cell>
          <cell r="AF1199" t="str">
            <v>PDV</v>
          </cell>
          <cell r="AG1199" t="str">
            <v>PDV</v>
          </cell>
          <cell r="AH1199" t="str">
            <v>PDV</v>
          </cell>
          <cell r="AI1199" t="str">
            <v>PDVRX2</v>
          </cell>
          <cell r="AJ1199">
            <v>29</v>
          </cell>
        </row>
        <row r="1200">
          <cell r="L1200" t="str">
            <v>INCLX/23</v>
          </cell>
          <cell r="M1200" t="str">
            <v>ABS</v>
          </cell>
          <cell r="N1200" t="str">
            <v>SILINKINEX18</v>
          </cell>
          <cell r="O1200" t="str">
            <v>20XSILINKINE</v>
          </cell>
          <cell r="P1200" t="str">
            <v>18XSILINKINE</v>
          </cell>
          <cell r="Q1200" t="str">
            <v>XSILINKINE</v>
          </cell>
          <cell r="R1200" t="str">
            <v>X17SILINKINE</v>
          </cell>
          <cell r="S1200" t="str">
            <v>X17SILINKINE</v>
          </cell>
          <cell r="T1200" t="str">
            <v>X16SILINKINE</v>
          </cell>
          <cell r="U1200" t="str">
            <v>XSILINKINE</v>
          </cell>
          <cell r="V1200" t="str">
            <v>20XSILINKINE</v>
          </cell>
          <cell r="W1200" t="str">
            <v>XSILINKINE</v>
          </cell>
          <cell r="X1200" t="str">
            <v>X18SILINKINE</v>
          </cell>
          <cell r="Y1200" t="str">
            <v>XSILINKINE</v>
          </cell>
          <cell r="Z1200" t="str">
            <v>X17SILINKINE</v>
          </cell>
          <cell r="AA1200" t="str">
            <v>XSIKLINKINE</v>
          </cell>
          <cell r="AB1200" t="str">
            <v>XSILINKINE</v>
          </cell>
          <cell r="AC1200" t="str">
            <v>XSILINKINE</v>
          </cell>
          <cell r="AD1200" t="str">
            <v>21XSILINKINE</v>
          </cell>
          <cell r="AE1200" t="str">
            <v>XSILINKINE</v>
          </cell>
          <cell r="AF1200" t="str">
            <v>X21SILINKINE</v>
          </cell>
          <cell r="AG1200" t="str">
            <v>XSILINKINE</v>
          </cell>
          <cell r="AH1200" t="str">
            <v>X21SILINKINE</v>
          </cell>
          <cell r="AI1200" t="str">
            <v>XSILINKINE</v>
          </cell>
        </row>
        <row r="1201">
          <cell r="L1201" t="str">
            <v>INCLX/23</v>
          </cell>
          <cell r="M1201" t="str">
            <v>21X18</v>
          </cell>
          <cell r="N1201" t="str">
            <v>X19</v>
          </cell>
          <cell r="O1201" t="str">
            <v>X</v>
          </cell>
          <cell r="P1201" t="str">
            <v>X24</v>
          </cell>
          <cell r="Q1201" t="str">
            <v>X22</v>
          </cell>
          <cell r="R1201" t="str">
            <v>X20</v>
          </cell>
          <cell r="S1201" t="str">
            <v>X</v>
          </cell>
          <cell r="T1201" t="str">
            <v>ABS18XR19</v>
          </cell>
          <cell r="U1201" t="str">
            <v>X</v>
          </cell>
          <cell r="V1201" t="str">
            <v>X</v>
          </cell>
          <cell r="W1201" t="str">
            <v>X16</v>
          </cell>
          <cell r="X1201" t="str">
            <v>X</v>
          </cell>
          <cell r="Y1201" t="str">
            <v>X</v>
          </cell>
          <cell r="Z1201" t="str">
            <v>15X</v>
          </cell>
          <cell r="AA1201" t="str">
            <v>X</v>
          </cell>
          <cell r="AB1201" t="str">
            <v>X</v>
          </cell>
          <cell r="AC1201" t="str">
            <v>X15</v>
          </cell>
          <cell r="AD1201" t="str">
            <v>X</v>
          </cell>
          <cell r="AE1201" t="str">
            <v>20ABSXR21</v>
          </cell>
          <cell r="AF1201" t="str">
            <v>X</v>
          </cell>
          <cell r="AG1201" t="str">
            <v>X</v>
          </cell>
          <cell r="AH1201" t="str">
            <v>19X</v>
          </cell>
          <cell r="AI1201" t="str">
            <v>X</v>
          </cell>
          <cell r="AJ1201" t="str">
            <v>X</v>
          </cell>
          <cell r="AK1201">
            <v>19</v>
          </cell>
        </row>
        <row r="1202">
          <cell r="L1202" t="str">
            <v>INCLX/23</v>
          </cell>
          <cell r="M1202" t="str">
            <v>X18</v>
          </cell>
          <cell r="N1202" t="str">
            <v>X</v>
          </cell>
          <cell r="O1202" t="str">
            <v>X22</v>
          </cell>
          <cell r="P1202" t="str">
            <v>X</v>
          </cell>
          <cell r="Q1202" t="str">
            <v>X20</v>
          </cell>
          <cell r="R1202" t="str">
            <v>X</v>
          </cell>
          <cell r="S1202" t="str">
            <v>20X</v>
          </cell>
          <cell r="T1202" t="str">
            <v>X</v>
          </cell>
          <cell r="U1202" t="str">
            <v>ABS15</v>
          </cell>
          <cell r="V1202" t="str">
            <v>ABS</v>
          </cell>
          <cell r="W1202" t="str">
            <v>X24</v>
          </cell>
          <cell r="X1202" t="str">
            <v>X</v>
          </cell>
          <cell r="Y1202" t="str">
            <v>ABS25</v>
          </cell>
          <cell r="Z1202" t="str">
            <v>ABS</v>
          </cell>
          <cell r="AA1202" t="str">
            <v>ABS</v>
          </cell>
          <cell r="AB1202" t="str">
            <v>PDV</v>
          </cell>
          <cell r="AC1202" t="str">
            <v>PDV</v>
          </cell>
          <cell r="AD1202" t="str">
            <v>PDV</v>
          </cell>
          <cell r="AE1202" t="str">
            <v>PDV</v>
          </cell>
          <cell r="AF1202" t="str">
            <v>PDV</v>
          </cell>
          <cell r="AG1202" t="str">
            <v>PDV</v>
          </cell>
          <cell r="AH1202" t="str">
            <v>PDV</v>
          </cell>
          <cell r="AI1202" t="str">
            <v>PDV</v>
          </cell>
        </row>
        <row r="1203">
          <cell r="L1203" t="str">
            <v>INCLX/28</v>
          </cell>
          <cell r="M1203" t="str">
            <v>ABS21</v>
          </cell>
          <cell r="N1203" t="str">
            <v>ABS</v>
          </cell>
          <cell r="O1203" t="str">
            <v>PDV</v>
          </cell>
          <cell r="P1203" t="str">
            <v>PDV</v>
          </cell>
          <cell r="Q1203" t="str">
            <v>PDV</v>
          </cell>
          <cell r="R1203" t="str">
            <v>PDV</v>
          </cell>
          <cell r="S1203" t="str">
            <v>PDV</v>
          </cell>
          <cell r="T1203" t="str">
            <v>PDV</v>
          </cell>
          <cell r="U1203" t="str">
            <v>PDV</v>
          </cell>
          <cell r="V1203" t="str">
            <v>PDV</v>
          </cell>
          <cell r="W1203" t="str">
            <v>PDV</v>
          </cell>
          <cell r="X1203" t="str">
            <v>PDV</v>
          </cell>
          <cell r="Y1203" t="str">
            <v>PDV</v>
          </cell>
          <cell r="Z1203" t="str">
            <v>PDV</v>
          </cell>
          <cell r="AA1203" t="str">
            <v>PDV</v>
          </cell>
          <cell r="AB1203" t="str">
            <v>PDV</v>
          </cell>
          <cell r="AC1203" t="str">
            <v>PDV</v>
          </cell>
          <cell r="AD1203" t="str">
            <v>PDV</v>
          </cell>
          <cell r="AE1203" t="str">
            <v>PDV</v>
          </cell>
          <cell r="AF1203" t="str">
            <v>PDV</v>
          </cell>
          <cell r="AG1203" t="str">
            <v>PDV</v>
          </cell>
          <cell r="AH1203" t="str">
            <v>PDV</v>
          </cell>
          <cell r="AI1203" t="str">
            <v>PDV</v>
          </cell>
        </row>
        <row r="1204">
          <cell r="L1204" t="str">
            <v>INCLX28</v>
          </cell>
          <cell r="M1204" t="str">
            <v>X29</v>
          </cell>
          <cell r="N1204" t="str">
            <v>X23</v>
          </cell>
          <cell r="O1204" t="str">
            <v>X23</v>
          </cell>
          <cell r="P1204" t="str">
            <v>X22</v>
          </cell>
          <cell r="Q1204" t="str">
            <v>ABS31</v>
          </cell>
          <cell r="R1204" t="str">
            <v>X4</v>
          </cell>
          <cell r="S1204" t="str">
            <v>ABS1</v>
          </cell>
          <cell r="T1204" t="str">
            <v>X2/31DCD13</v>
          </cell>
          <cell r="U1204" t="str">
            <v>DCD13/8/16</v>
          </cell>
          <cell r="V1204" t="str">
            <v>DCD13/8/16</v>
          </cell>
          <cell r="W1204" t="str">
            <v>DCD13/8/16</v>
          </cell>
          <cell r="X1204" t="str">
            <v>DCD13/8/16</v>
          </cell>
          <cell r="Y1204" t="str">
            <v>DCD13/08/16</v>
          </cell>
          <cell r="Z1204" t="str">
            <v>DCD</v>
          </cell>
          <cell r="AA1204" t="str">
            <v>DCD</v>
          </cell>
          <cell r="AB1204" t="str">
            <v xml:space="preserve">DCD </v>
          </cell>
          <cell r="AC1204" t="str">
            <v xml:space="preserve">DCD </v>
          </cell>
          <cell r="AD1204" t="str">
            <v xml:space="preserve">DCD </v>
          </cell>
          <cell r="AE1204" t="str">
            <v xml:space="preserve">DCD </v>
          </cell>
          <cell r="AF1204" t="str">
            <v xml:space="preserve">DCD </v>
          </cell>
          <cell r="AG1204" t="str">
            <v xml:space="preserve">DCD </v>
          </cell>
          <cell r="AH1204" t="str">
            <v>DCD</v>
          </cell>
          <cell r="AI1204" t="str">
            <v>DCD</v>
          </cell>
        </row>
        <row r="1205">
          <cell r="L1205" t="str">
            <v>INCLX/28</v>
          </cell>
          <cell r="M1205" t="str">
            <v>22ABS</v>
          </cell>
          <cell r="N1205" t="str">
            <v>ABS</v>
          </cell>
          <cell r="O1205" t="str">
            <v>X23DIAMAYE</v>
          </cell>
          <cell r="P1205" t="str">
            <v>X28DIAMAYE</v>
          </cell>
          <cell r="Q1205" t="str">
            <v>XDIAMAYE</v>
          </cell>
          <cell r="R1205" t="str">
            <v>X23DIAMAYE</v>
          </cell>
          <cell r="S1205" t="str">
            <v>X25DIAMAYE</v>
          </cell>
          <cell r="T1205" t="str">
            <v>XDIAM%AYE</v>
          </cell>
          <cell r="U1205" t="str">
            <v>XDIAMAYE</v>
          </cell>
          <cell r="V1205" t="str">
            <v>X7DIAMAYE</v>
          </cell>
          <cell r="W1205" t="str">
            <v>XDIAMAYE</v>
          </cell>
          <cell r="X1205" t="str">
            <v>5DIAMAYEX</v>
          </cell>
          <cell r="Y1205" t="str">
            <v>XDIAMAYE</v>
          </cell>
          <cell r="Z1205" t="str">
            <v>X2DIAMAYE</v>
          </cell>
          <cell r="AA1205" t="str">
            <v>XDIAMAYE</v>
          </cell>
          <cell r="AB1205" t="str">
            <v>X9DIAMAYE</v>
          </cell>
          <cell r="AC1205" t="str">
            <v>XDIAMAYE</v>
          </cell>
          <cell r="AD1205" t="str">
            <v>XDIAMAYE</v>
          </cell>
          <cell r="AE1205" t="str">
            <v>X3DIAMAYE</v>
          </cell>
          <cell r="AF1205" t="str">
            <v>XDIAMAYE</v>
          </cell>
          <cell r="AG1205" t="str">
            <v>X1DIAMAYE</v>
          </cell>
          <cell r="AH1205" t="str">
            <v>X25DIAMAYE</v>
          </cell>
          <cell r="AI1205" t="str">
            <v>XDIAMAYE</v>
          </cell>
        </row>
        <row r="1206">
          <cell r="L1206" t="str">
            <v>INCLX28</v>
          </cell>
          <cell r="M1206" t="str">
            <v>22ABS</v>
          </cell>
          <cell r="N1206" t="str">
            <v>ABS</v>
          </cell>
          <cell r="O1206" t="str">
            <v>PDV</v>
          </cell>
          <cell r="P1206" t="str">
            <v>PDV</v>
          </cell>
          <cell r="Q1206" t="str">
            <v>PDV</v>
          </cell>
          <cell r="R1206" t="str">
            <v>PDV</v>
          </cell>
          <cell r="S1206" t="str">
            <v>PDV</v>
          </cell>
          <cell r="T1206" t="str">
            <v>PDV</v>
          </cell>
          <cell r="U1206" t="str">
            <v>PDV</v>
          </cell>
          <cell r="V1206" t="str">
            <v>PDV</v>
          </cell>
          <cell r="W1206" t="str">
            <v>PDV</v>
          </cell>
          <cell r="X1206" t="str">
            <v>PDV</v>
          </cell>
          <cell r="Y1206" t="str">
            <v>PDV</v>
          </cell>
          <cell r="Z1206" t="str">
            <v>PDV</v>
          </cell>
          <cell r="AA1206" t="str">
            <v>PDV</v>
          </cell>
          <cell r="AB1206" t="str">
            <v>PDV</v>
          </cell>
          <cell r="AC1206" t="str">
            <v>PDV</v>
          </cell>
          <cell r="AD1206" t="str">
            <v>PDV</v>
          </cell>
          <cell r="AE1206" t="str">
            <v>PDV</v>
          </cell>
          <cell r="AF1206" t="str">
            <v>PDV</v>
          </cell>
          <cell r="AG1206" t="str">
            <v>PDV</v>
          </cell>
          <cell r="AH1206" t="str">
            <v>PDV</v>
          </cell>
          <cell r="AI1206" t="str">
            <v>PDV</v>
          </cell>
        </row>
        <row r="1207">
          <cell r="L1207" t="str">
            <v>INCLX/31</v>
          </cell>
          <cell r="M1207" t="str">
            <v>X22</v>
          </cell>
          <cell r="N1207" t="str">
            <v>X25</v>
          </cell>
          <cell r="O1207" t="str">
            <v>X</v>
          </cell>
          <cell r="P1207" t="str">
            <v>X</v>
          </cell>
          <cell r="Q1207" t="str">
            <v>X20</v>
          </cell>
          <cell r="R1207" t="str">
            <v>21XR24</v>
          </cell>
          <cell r="S1207" t="str">
            <v>X22TSO</v>
          </cell>
          <cell r="T1207" t="str">
            <v>TSO</v>
          </cell>
          <cell r="U1207" t="str">
            <v>TSO</v>
          </cell>
          <cell r="V1207" t="str">
            <v>TSO</v>
          </cell>
          <cell r="W1207" t="str">
            <v>TSO</v>
          </cell>
          <cell r="X1207" t="str">
            <v>TSO</v>
          </cell>
          <cell r="Y1207" t="str">
            <v>TSO</v>
          </cell>
          <cell r="Z1207" t="str">
            <v>TSO</v>
          </cell>
          <cell r="AA1207" t="str">
            <v>TSO</v>
          </cell>
          <cell r="AB1207" t="str">
            <v>TSO</v>
          </cell>
          <cell r="AC1207" t="str">
            <v>TSO</v>
          </cell>
          <cell r="AD1207" t="str">
            <v>TSO</v>
          </cell>
          <cell r="AE1207" t="str">
            <v>TSO</v>
          </cell>
          <cell r="AF1207" t="str">
            <v>TSO</v>
          </cell>
          <cell r="AG1207" t="str">
            <v>TSO</v>
          </cell>
          <cell r="AH1207" t="str">
            <v>TSO</v>
          </cell>
          <cell r="AI1207" t="str">
            <v>TSO</v>
          </cell>
        </row>
        <row r="1208">
          <cell r="L1208" t="str">
            <v>INCLX/31</v>
          </cell>
          <cell r="M1208" t="str">
            <v>X29</v>
          </cell>
          <cell r="N1208" t="str">
            <v>X29</v>
          </cell>
          <cell r="O1208" t="str">
            <v>X25</v>
          </cell>
          <cell r="P1208" t="str">
            <v>28X</v>
          </cell>
          <cell r="Q1208" t="str">
            <v>X27</v>
          </cell>
          <cell r="R1208" t="str">
            <v>X24</v>
          </cell>
          <cell r="S1208" t="str">
            <v>X26</v>
          </cell>
          <cell r="T1208" t="str">
            <v>X</v>
          </cell>
          <cell r="U1208" t="str">
            <v>X23</v>
          </cell>
          <cell r="V1208" t="str">
            <v>X</v>
          </cell>
          <cell r="W1208" t="str">
            <v>X21</v>
          </cell>
          <cell r="X1208" t="str">
            <v>X</v>
          </cell>
          <cell r="Y1208" t="str">
            <v>21X</v>
          </cell>
          <cell r="Z1208" t="str">
            <v>X</v>
          </cell>
          <cell r="AA1208" t="str">
            <v>16X</v>
          </cell>
          <cell r="AB1208" t="str">
            <v>X</v>
          </cell>
          <cell r="AC1208" t="str">
            <v>X</v>
          </cell>
          <cell r="AD1208" t="str">
            <v>14X</v>
          </cell>
          <cell r="AE1208" t="str">
            <v>X</v>
          </cell>
          <cell r="AF1208" t="str">
            <v>X</v>
          </cell>
          <cell r="AG1208" t="str">
            <v>14X</v>
          </cell>
          <cell r="AH1208" t="str">
            <v>X</v>
          </cell>
          <cell r="AI1208" t="str">
            <v>X</v>
          </cell>
          <cell r="AJ1208">
            <v>11</v>
          </cell>
        </row>
        <row r="1209">
          <cell r="L1209" t="str">
            <v>INCLX31</v>
          </cell>
          <cell r="M1209" t="str">
            <v>ABS29</v>
          </cell>
          <cell r="N1209" t="str">
            <v>X1</v>
          </cell>
          <cell r="O1209" t="str">
            <v>X2</v>
          </cell>
          <cell r="P1209" t="str">
            <v>28X</v>
          </cell>
          <cell r="Q1209" t="str">
            <v>X</v>
          </cell>
          <cell r="R1209" t="str">
            <v>X22</v>
          </cell>
          <cell r="S1209" t="str">
            <v>X</v>
          </cell>
          <cell r="T1209" t="str">
            <v>X11</v>
          </cell>
          <cell r="U1209" t="str">
            <v>X</v>
          </cell>
          <cell r="V1209" t="str">
            <v>ABS21</v>
          </cell>
          <cell r="W1209" t="str">
            <v>ABS</v>
          </cell>
          <cell r="X1209" t="str">
            <v>X9</v>
          </cell>
          <cell r="Y1209" t="str">
            <v>X</v>
          </cell>
          <cell r="Z1209" t="str">
            <v>3X</v>
          </cell>
          <cell r="AA1209" t="str">
            <v>X</v>
          </cell>
          <cell r="AB1209" t="str">
            <v>X</v>
          </cell>
          <cell r="AC1209" t="str">
            <v>7ABSXR26</v>
          </cell>
          <cell r="AD1209" t="str">
            <v>X</v>
          </cell>
          <cell r="AE1209" t="str">
            <v>24ABS</v>
          </cell>
          <cell r="AF1209" t="str">
            <v>ABS</v>
          </cell>
          <cell r="AG1209" t="str">
            <v>ABS</v>
          </cell>
          <cell r="AH1209" t="str">
            <v>PDV</v>
          </cell>
          <cell r="AI1209" t="str">
            <v>PDV</v>
          </cell>
        </row>
        <row r="1210">
          <cell r="L1210" t="str">
            <v>TEN</v>
          </cell>
          <cell r="M1210" t="str">
            <v>INCLX/6</v>
          </cell>
          <cell r="N1210" t="str">
            <v>X21</v>
          </cell>
          <cell r="O1210" t="str">
            <v>ABS25</v>
          </cell>
          <cell r="P1210" t="str">
            <v>ABS</v>
          </cell>
          <cell r="Q1210" t="str">
            <v>PDV</v>
          </cell>
          <cell r="R1210" t="str">
            <v>PDV</v>
          </cell>
          <cell r="S1210" t="str">
            <v>PDV</v>
          </cell>
          <cell r="T1210" t="str">
            <v>PDV</v>
          </cell>
          <cell r="U1210" t="str">
            <v>PDV</v>
          </cell>
          <cell r="V1210" t="str">
            <v>PDV</v>
          </cell>
          <cell r="W1210" t="str">
            <v>PDV</v>
          </cell>
          <cell r="X1210" t="str">
            <v>PDV</v>
          </cell>
          <cell r="Y1210" t="str">
            <v>PDVR X25</v>
          </cell>
          <cell r="Z1210" t="str">
            <v>24X</v>
          </cell>
          <cell r="AA1210" t="str">
            <v>X</v>
          </cell>
          <cell r="AB1210" t="str">
            <v>14X</v>
          </cell>
          <cell r="AC1210" t="str">
            <v>X</v>
          </cell>
          <cell r="AD1210" t="str">
            <v>12X</v>
          </cell>
          <cell r="AE1210" t="str">
            <v>X</v>
          </cell>
          <cell r="AF1210" t="str">
            <v>10ABS</v>
          </cell>
          <cell r="AG1210" t="str">
            <v>ABS</v>
          </cell>
          <cell r="AH1210" t="str">
            <v>ABS</v>
          </cell>
          <cell r="AI1210" t="str">
            <v>PDV</v>
          </cell>
        </row>
        <row r="1211">
          <cell r="M1211" t="str">
            <v>INCLX/7</v>
          </cell>
          <cell r="N1211" t="str">
            <v>X3</v>
          </cell>
          <cell r="O1211" t="str">
            <v>X4INH</v>
          </cell>
          <cell r="P1211" t="str">
            <v>XINH1</v>
          </cell>
          <cell r="Q1211" t="str">
            <v>X3</v>
          </cell>
          <cell r="R1211" t="str">
            <v>ABS3</v>
          </cell>
          <cell r="S1211" t="str">
            <v>DCD21/07/16</v>
          </cell>
          <cell r="T1211" t="str">
            <v>DCD21/07/16</v>
          </cell>
          <cell r="U1211" t="str">
            <v>DCD21/07/16</v>
          </cell>
          <cell r="V1211" t="str">
            <v>DCD21/07/16</v>
          </cell>
          <cell r="W1211" t="str">
            <v>DCD21/07/16</v>
          </cell>
          <cell r="X1211" t="str">
            <v>DCD21/07/16</v>
          </cell>
          <cell r="Y1211" t="str">
            <v>DCD21/07/16</v>
          </cell>
          <cell r="Z1211" t="str">
            <v>DCD21/07/16</v>
          </cell>
          <cell r="AA1211" t="str">
            <v>DCD21/07/16</v>
          </cell>
          <cell r="AB1211" t="str">
            <v>DCD21/07/16</v>
          </cell>
          <cell r="AC1211" t="str">
            <v>DCD21/07/16</v>
          </cell>
          <cell r="AD1211" t="str">
            <v>DCD21/07/16</v>
          </cell>
          <cell r="AE1211" t="str">
            <v>DCD21/07/16</v>
          </cell>
          <cell r="AF1211" t="str">
            <v>DCD21/07/16</v>
          </cell>
          <cell r="AG1211" t="str">
            <v>DCD21/07/16</v>
          </cell>
          <cell r="AH1211" t="str">
            <v>DCD21/07/16</v>
          </cell>
          <cell r="AI1211" t="str">
            <v>DCD21/07/16</v>
          </cell>
          <cell r="AJ1211" t="str">
            <v>DCD21/07/16</v>
          </cell>
          <cell r="AK1211" t="str">
            <v>DCD21/07/16</v>
          </cell>
          <cell r="AL1211" t="str">
            <v>DCD21/07/16</v>
          </cell>
        </row>
        <row r="1212">
          <cell r="M1212" t="str">
            <v>INCLX7</v>
          </cell>
          <cell r="N1212" t="str">
            <v>X2</v>
          </cell>
          <cell r="O1212" t="str">
            <v>X3</v>
          </cell>
          <cell r="P1212" t="str">
            <v>28X</v>
          </cell>
          <cell r="Q1212" t="str">
            <v>X</v>
          </cell>
          <cell r="R1212" t="str">
            <v>X3</v>
          </cell>
          <cell r="S1212" t="str">
            <v>X</v>
          </cell>
          <cell r="T1212" t="str">
            <v>X1</v>
          </cell>
          <cell r="U1212" t="str">
            <v>X29</v>
          </cell>
          <cell r="V1212" t="str">
            <v>X</v>
          </cell>
          <cell r="W1212" t="str">
            <v>X30</v>
          </cell>
          <cell r="X1212" t="str">
            <v>X</v>
          </cell>
          <cell r="Y1212" t="str">
            <v>ABS27</v>
          </cell>
          <cell r="Z1212" t="str">
            <v>ABS</v>
          </cell>
          <cell r="AA1212" t="str">
            <v>ABS</v>
          </cell>
          <cell r="AB1212" t="str">
            <v>X24</v>
          </cell>
          <cell r="AC1212" t="str">
            <v>X</v>
          </cell>
          <cell r="AD1212" t="str">
            <v>X</v>
          </cell>
          <cell r="AE1212" t="str">
            <v>26X</v>
          </cell>
          <cell r="AF1212" t="str">
            <v>X</v>
          </cell>
          <cell r="AG1212" t="str">
            <v>X</v>
          </cell>
          <cell r="AH1212" t="str">
            <v>25X</v>
          </cell>
          <cell r="AI1212" t="str">
            <v>X</v>
          </cell>
          <cell r="AJ1212" t="str">
            <v>X</v>
          </cell>
          <cell r="AK1212">
            <v>19</v>
          </cell>
        </row>
        <row r="1213">
          <cell r="M1213" t="str">
            <v>INCLX/8</v>
          </cell>
          <cell r="N1213" t="str">
            <v>X4</v>
          </cell>
          <cell r="O1213" t="str">
            <v>ABS4</v>
          </cell>
          <cell r="P1213" t="str">
            <v>CHG</v>
          </cell>
          <cell r="Q1213" t="str">
            <v>CHG</v>
          </cell>
          <cell r="R1213" t="str">
            <v>CHG</v>
          </cell>
          <cell r="S1213" t="str">
            <v>CHG</v>
          </cell>
          <cell r="T1213" t="str">
            <v>CHG</v>
          </cell>
          <cell r="U1213" t="str">
            <v>CHG</v>
          </cell>
          <cell r="V1213" t="str">
            <v>CHG</v>
          </cell>
          <cell r="W1213" t="str">
            <v>CHG</v>
          </cell>
          <cell r="X1213" t="str">
            <v>CHG</v>
          </cell>
          <cell r="Y1213" t="str">
            <v>CHG</v>
          </cell>
          <cell r="Z1213" t="str">
            <v>CHG</v>
          </cell>
          <cell r="AA1213" t="str">
            <v>CHG/RS</v>
          </cell>
          <cell r="AB1213" t="str">
            <v>CHG</v>
          </cell>
          <cell r="AC1213" t="str">
            <v>CHG</v>
          </cell>
          <cell r="AD1213" t="str">
            <v>CHG</v>
          </cell>
          <cell r="AE1213" t="str">
            <v>CHG</v>
          </cell>
          <cell r="AF1213" t="str">
            <v>CHG</v>
          </cell>
          <cell r="AG1213" t="str">
            <v>CHG</v>
          </cell>
          <cell r="AH1213" t="str">
            <v>CHG</v>
          </cell>
          <cell r="AI1213" t="str">
            <v>CHG</v>
          </cell>
        </row>
        <row r="1214">
          <cell r="P1214" t="str">
            <v>CHGT X11</v>
          </cell>
          <cell r="Q1214" t="str">
            <v>X17</v>
          </cell>
          <cell r="R1214" t="str">
            <v>X</v>
          </cell>
          <cell r="S1214" t="str">
            <v>ABS13 XR 18</v>
          </cell>
          <cell r="T1214" t="str">
            <v>X</v>
          </cell>
          <cell r="U1214" t="str">
            <v>X16</v>
          </cell>
          <cell r="V1214" t="str">
            <v>X</v>
          </cell>
          <cell r="W1214" t="str">
            <v>X11</v>
          </cell>
          <cell r="X1214" t="str">
            <v>X</v>
          </cell>
          <cell r="Y1214" t="str">
            <v>X25</v>
          </cell>
          <cell r="Z1214" t="str">
            <v>X</v>
          </cell>
          <cell r="AA1214" t="str">
            <v>X23</v>
          </cell>
          <cell r="AB1214" t="str">
            <v>X21/ MDCT</v>
          </cell>
          <cell r="AC1214" t="str">
            <v>X4</v>
          </cell>
          <cell r="AD1214" t="str">
            <v>2X</v>
          </cell>
          <cell r="AE1214" t="str">
            <v>5ABS/X11</v>
          </cell>
          <cell r="AF1214" t="str">
            <v>8ABSXR28</v>
          </cell>
          <cell r="AG1214" t="str">
            <v>25X</v>
          </cell>
          <cell r="AH1214" t="str">
            <v>X</v>
          </cell>
          <cell r="AI1214" t="str">
            <v>X</v>
          </cell>
          <cell r="AJ1214">
            <v>22</v>
          </cell>
        </row>
        <row r="1215">
          <cell r="M1215" t="str">
            <v>INCLX/8</v>
          </cell>
          <cell r="N1215" t="str">
            <v>X5</v>
          </cell>
          <cell r="O1215" t="str">
            <v>X17</v>
          </cell>
          <cell r="P1215" t="str">
            <v>CHG/RS</v>
          </cell>
          <cell r="Q1215" t="str">
            <v>CHG/RS</v>
          </cell>
          <cell r="R1215" t="str">
            <v>CHG/RS</v>
          </cell>
          <cell r="S1215" t="str">
            <v>CHG/RS</v>
          </cell>
          <cell r="T1215" t="str">
            <v>CHG/RS</v>
          </cell>
          <cell r="U1215" t="str">
            <v>CHG/RS</v>
          </cell>
          <cell r="V1215" t="str">
            <v>CHG/RS</v>
          </cell>
          <cell r="W1215" t="str">
            <v>CHG/RS</v>
          </cell>
          <cell r="X1215" t="str">
            <v>CHG/RS</v>
          </cell>
          <cell r="Y1215" t="str">
            <v>CHG/RS</v>
          </cell>
          <cell r="Z1215" t="str">
            <v>CHG/RS</v>
          </cell>
          <cell r="AA1215" t="str">
            <v>CHG/RS</v>
          </cell>
          <cell r="AB1215" t="str">
            <v>CHG</v>
          </cell>
          <cell r="AC1215" t="str">
            <v>CHG</v>
          </cell>
          <cell r="AD1215" t="str">
            <v>CHG</v>
          </cell>
          <cell r="AE1215" t="str">
            <v>CHG</v>
          </cell>
          <cell r="AF1215" t="str">
            <v>CHG</v>
          </cell>
          <cell r="AG1215" t="str">
            <v>CHG</v>
          </cell>
          <cell r="AH1215" t="str">
            <v>CHG</v>
          </cell>
          <cell r="AI1215" t="str">
            <v>CHG</v>
          </cell>
        </row>
        <row r="1216">
          <cell r="M1216" t="str">
            <v>INCLX/10</v>
          </cell>
          <cell r="N1216" t="str">
            <v>X5</v>
          </cell>
          <cell r="O1216" t="str">
            <v>X7</v>
          </cell>
          <cell r="P1216" t="str">
            <v>X6INH</v>
          </cell>
          <cell r="Q1216" t="str">
            <v>X4INH</v>
          </cell>
          <cell r="R1216" t="str">
            <v>3XINH</v>
          </cell>
          <cell r="S1216" t="str">
            <v>XINH</v>
          </cell>
          <cell r="T1216" t="str">
            <v>2X</v>
          </cell>
          <cell r="U1216" t="str">
            <v>ABS30</v>
          </cell>
          <cell r="V1216" t="str">
            <v>3X</v>
          </cell>
          <cell r="W1216" t="str">
            <v>X</v>
          </cell>
          <cell r="X1216" t="str">
            <v>28X</v>
          </cell>
          <cell r="Y1216" t="str">
            <v>X</v>
          </cell>
          <cell r="Z1216" t="str">
            <v>24ABS</v>
          </cell>
          <cell r="AA1216" t="str">
            <v>ABS</v>
          </cell>
          <cell r="AB1216" t="str">
            <v>ABS</v>
          </cell>
          <cell r="AC1216" t="str">
            <v>X26</v>
          </cell>
          <cell r="AD1216" t="str">
            <v>X</v>
          </cell>
          <cell r="AE1216" t="str">
            <v>28ABSXR31</v>
          </cell>
          <cell r="AF1216" t="str">
            <v>X</v>
          </cell>
          <cell r="AG1216" t="str">
            <v>X</v>
          </cell>
          <cell r="AH1216" t="str">
            <v>26X</v>
          </cell>
          <cell r="AI1216" t="str">
            <v>X</v>
          </cell>
          <cell r="AJ1216" t="str">
            <v>X</v>
          </cell>
          <cell r="AK1216">
            <v>30</v>
          </cell>
        </row>
        <row r="1217">
          <cell r="M1217" t="str">
            <v>INCLX/10</v>
          </cell>
          <cell r="N1217" t="str">
            <v>X11</v>
          </cell>
          <cell r="O1217" t="str">
            <v>ABS10</v>
          </cell>
          <cell r="P1217" t="str">
            <v>X8</v>
          </cell>
          <cell r="Q1217" t="str">
            <v>X6</v>
          </cell>
          <cell r="R1217" t="str">
            <v>X</v>
          </cell>
          <cell r="S1217" t="str">
            <v>X12</v>
          </cell>
          <cell r="T1217" t="str">
            <v>X</v>
          </cell>
          <cell r="U1217" t="str">
            <v>X</v>
          </cell>
          <cell r="V1217" t="str">
            <v>ABS14</v>
          </cell>
          <cell r="W1217" t="str">
            <v>ABS</v>
          </cell>
          <cell r="X1217" t="str">
            <v>PDV</v>
          </cell>
          <cell r="Y1217" t="str">
            <v>PDV</v>
          </cell>
          <cell r="Z1217" t="str">
            <v>PDV</v>
          </cell>
          <cell r="AA1217" t="str">
            <v>PDV</v>
          </cell>
          <cell r="AB1217" t="str">
            <v>PDV</v>
          </cell>
          <cell r="AC1217" t="str">
            <v>PDV</v>
          </cell>
          <cell r="AD1217" t="str">
            <v>PDV</v>
          </cell>
          <cell r="AE1217" t="str">
            <v>PDV</v>
          </cell>
          <cell r="AF1217" t="str">
            <v>PDV</v>
          </cell>
          <cell r="AG1217" t="str">
            <v>PDV</v>
          </cell>
          <cell r="AH1217" t="str">
            <v>PDV</v>
          </cell>
          <cell r="AI1217" t="str">
            <v>PDV</v>
          </cell>
        </row>
        <row r="1218">
          <cell r="M1218" t="str">
            <v>INCLX/10</v>
          </cell>
          <cell r="N1218" t="str">
            <v>X5TSO</v>
          </cell>
          <cell r="O1218" t="str">
            <v>TSO</v>
          </cell>
          <cell r="P1218" t="str">
            <v>TSO</v>
          </cell>
          <cell r="Q1218" t="str">
            <v>TSO</v>
          </cell>
          <cell r="R1218" t="str">
            <v>TSO</v>
          </cell>
          <cell r="S1218" t="str">
            <v>TSO</v>
          </cell>
          <cell r="T1218" t="str">
            <v>TSO</v>
          </cell>
          <cell r="U1218" t="str">
            <v>TSO</v>
          </cell>
          <cell r="V1218" t="str">
            <v>TSO</v>
          </cell>
          <cell r="W1218" t="str">
            <v>TSO</v>
          </cell>
          <cell r="X1218" t="str">
            <v>TSO</v>
          </cell>
          <cell r="Y1218" t="str">
            <v>TSO</v>
          </cell>
          <cell r="Z1218" t="str">
            <v>TSO</v>
          </cell>
          <cell r="AA1218" t="str">
            <v>TSO</v>
          </cell>
          <cell r="AB1218" t="str">
            <v>TSO</v>
          </cell>
          <cell r="AC1218" t="str">
            <v>TSO</v>
          </cell>
          <cell r="AD1218" t="str">
            <v>TSO</v>
          </cell>
          <cell r="AE1218" t="str">
            <v>TSO</v>
          </cell>
          <cell r="AF1218" t="str">
            <v>TSO</v>
          </cell>
          <cell r="AG1218" t="str">
            <v>TSO</v>
          </cell>
          <cell r="AH1218" t="str">
            <v>TSO</v>
          </cell>
          <cell r="AI1218" t="str">
            <v>TSO</v>
          </cell>
        </row>
        <row r="1219">
          <cell r="M1219" t="str">
            <v>INCLX/13</v>
          </cell>
          <cell r="N1219" t="str">
            <v>ABS5</v>
          </cell>
          <cell r="O1219" t="str">
            <v>ABS</v>
          </cell>
          <cell r="P1219" t="str">
            <v>PDV</v>
          </cell>
          <cell r="Q1219" t="str">
            <v>PDV</v>
          </cell>
          <cell r="R1219" t="str">
            <v>PDV</v>
          </cell>
          <cell r="S1219" t="str">
            <v>PDV</v>
          </cell>
          <cell r="T1219" t="str">
            <v>PDV</v>
          </cell>
          <cell r="U1219" t="str">
            <v>PDV</v>
          </cell>
          <cell r="V1219" t="str">
            <v>PDV</v>
          </cell>
          <cell r="W1219" t="str">
            <v>PDV</v>
          </cell>
          <cell r="X1219" t="str">
            <v>PDV</v>
          </cell>
          <cell r="Y1219" t="str">
            <v>PDV</v>
          </cell>
          <cell r="Z1219" t="str">
            <v>PDV</v>
          </cell>
          <cell r="AA1219" t="str">
            <v>PDV</v>
          </cell>
          <cell r="AB1219" t="str">
            <v>PDV</v>
          </cell>
          <cell r="AC1219" t="str">
            <v>PDV</v>
          </cell>
          <cell r="AD1219" t="str">
            <v>PDV</v>
          </cell>
          <cell r="AE1219" t="str">
            <v>PDV</v>
          </cell>
          <cell r="AF1219" t="str">
            <v>PDV</v>
          </cell>
          <cell r="AG1219" t="str">
            <v>PDV</v>
          </cell>
          <cell r="AH1219" t="str">
            <v>PDV</v>
          </cell>
          <cell r="AI1219" t="str">
            <v>PDV</v>
          </cell>
        </row>
        <row r="1220">
          <cell r="M1220" t="str">
            <v>INCLX/14</v>
          </cell>
          <cell r="N1220" t="str">
            <v>X11</v>
          </cell>
          <cell r="O1220" t="str">
            <v>X11</v>
          </cell>
          <cell r="P1220" t="str">
            <v>X8</v>
          </cell>
          <cell r="Q1220" t="str">
            <v>INHX10</v>
          </cell>
          <cell r="R1220" t="str">
            <v>XINH</v>
          </cell>
          <cell r="S1220" t="str">
            <v>X13</v>
          </cell>
          <cell r="T1220" t="str">
            <v>X</v>
          </cell>
          <cell r="U1220" t="str">
            <v>9X</v>
          </cell>
          <cell r="V1220" t="str">
            <v>X</v>
          </cell>
          <cell r="W1220" t="str">
            <v>X8</v>
          </cell>
          <cell r="X1220" t="str">
            <v>X</v>
          </cell>
          <cell r="Y1220" t="str">
            <v>6X</v>
          </cell>
          <cell r="Z1220" t="str">
            <v>X</v>
          </cell>
          <cell r="AA1220" t="str">
            <v>X</v>
          </cell>
          <cell r="AB1220" t="str">
            <v>7X</v>
          </cell>
          <cell r="AC1220" t="str">
            <v>X</v>
          </cell>
          <cell r="AD1220" t="str">
            <v>X6</v>
          </cell>
          <cell r="AE1220" t="str">
            <v>X21</v>
          </cell>
          <cell r="AF1220" t="str">
            <v>X</v>
          </cell>
          <cell r="AG1220" t="str">
            <v>X</v>
          </cell>
          <cell r="AH1220" t="str">
            <v>X</v>
          </cell>
          <cell r="AI1220" t="str">
            <v>3X</v>
          </cell>
          <cell r="AJ1220" t="str">
            <v>X</v>
          </cell>
          <cell r="AK1220">
            <v>31</v>
          </cell>
        </row>
        <row r="1221">
          <cell r="M1221" t="str">
            <v>INCLX/15</v>
          </cell>
          <cell r="N1221" t="str">
            <v>X11</v>
          </cell>
          <cell r="O1221" t="str">
            <v>X10OULMP</v>
          </cell>
          <cell r="P1221" t="str">
            <v>14XOULMP</v>
          </cell>
          <cell r="Q1221" t="str">
            <v>X12OULMP</v>
          </cell>
          <cell r="R1221" t="str">
            <v>14XOULAMP</v>
          </cell>
          <cell r="S1221" t="str">
            <v>X15OULAMP</v>
          </cell>
          <cell r="T1221" t="str">
            <v>X16OULAMP</v>
          </cell>
          <cell r="U1221" t="str">
            <v>X16OULAMP</v>
          </cell>
          <cell r="V1221" t="str">
            <v>X21OULMP</v>
          </cell>
          <cell r="W1221" t="str">
            <v>18XOULMPA</v>
          </cell>
          <cell r="X1221" t="str">
            <v>X16OULMP</v>
          </cell>
          <cell r="Y1221" t="str">
            <v>X24OULMP</v>
          </cell>
          <cell r="Z1221" t="str">
            <v>XOULMP</v>
          </cell>
          <cell r="AA1221" t="str">
            <v>XOULAMP</v>
          </cell>
          <cell r="AB1221" t="str">
            <v>X28OULAMP</v>
          </cell>
          <cell r="AC1221" t="str">
            <v>3X0OULAMP</v>
          </cell>
          <cell r="AD1221" t="str">
            <v>XOULAMP</v>
          </cell>
          <cell r="AE1221" t="str">
            <v>XOULAMP</v>
          </cell>
          <cell r="AF1221" t="str">
            <v>X7OULAMP</v>
          </cell>
          <cell r="AG1221" t="str">
            <v>X7OULAMP</v>
          </cell>
          <cell r="AH1221" t="str">
            <v>X6OULAMP</v>
          </cell>
          <cell r="AI1221" t="str">
            <v>X9OULAMP</v>
          </cell>
        </row>
        <row r="1222">
          <cell r="M1222" t="str">
            <v>INCLX/18TB</v>
          </cell>
          <cell r="N1222" t="str">
            <v>12X22TB</v>
          </cell>
          <cell r="O1222" t="str">
            <v>ABS25/X29INH</v>
          </cell>
          <cell r="P1222" t="str">
            <v>DIAMAYEX</v>
          </cell>
          <cell r="Q1222" t="str">
            <v>X3DIAMAYE</v>
          </cell>
          <cell r="R1222" t="str">
            <v>6XDIAMAYE</v>
          </cell>
          <cell r="S1222" t="str">
            <v>XDIAMAYE</v>
          </cell>
          <cell r="T1222" t="str">
            <v>X5DIAMAYE</v>
          </cell>
          <cell r="U1222" t="str">
            <v>DCD5</v>
          </cell>
          <cell r="V1222" t="str">
            <v>DCD5/9/16</v>
          </cell>
          <cell r="W1222" t="str">
            <v>DCD5/9/16</v>
          </cell>
          <cell r="X1222" t="str">
            <v>DCD5/9/16</v>
          </cell>
          <cell r="Y1222" t="str">
            <v>DCD5/9/16</v>
          </cell>
          <cell r="Z1222" t="str">
            <v>DCD5/9/16</v>
          </cell>
          <cell r="AA1222" t="str">
            <v>DCD5/9/16</v>
          </cell>
          <cell r="AB1222" t="str">
            <v>DCD5/9/16</v>
          </cell>
          <cell r="AC1222" t="str">
            <v>DCD5/9/16</v>
          </cell>
          <cell r="AD1222" t="str">
            <v>DCD5/9/16</v>
          </cell>
          <cell r="AE1222" t="str">
            <v>DCD5/9/16</v>
          </cell>
          <cell r="AF1222" t="str">
            <v>DCD5/9/16</v>
          </cell>
          <cell r="AG1222" t="str">
            <v>DCD5/9/16</v>
          </cell>
          <cell r="AH1222" t="str">
            <v>DCD5/9/16</v>
          </cell>
          <cell r="AI1222" t="str">
            <v>DCD5/9/16</v>
          </cell>
          <cell r="AJ1222" t="str">
            <v>DCD5/9/16</v>
          </cell>
          <cell r="AK1222" t="str">
            <v>DCD5/9/16</v>
          </cell>
          <cell r="AL1222" t="str">
            <v>DCD5/9/16</v>
          </cell>
        </row>
        <row r="1223">
          <cell r="M1223" t="str">
            <v>INCLX/18</v>
          </cell>
          <cell r="N1223" t="str">
            <v>X12</v>
          </cell>
          <cell r="O1223" t="str">
            <v>X18</v>
          </cell>
          <cell r="P1223" t="str">
            <v>ABS21</v>
          </cell>
          <cell r="Q1223" t="str">
            <v>X3</v>
          </cell>
          <cell r="R1223" t="str">
            <v>X2</v>
          </cell>
          <cell r="S1223" t="str">
            <v>X</v>
          </cell>
          <cell r="T1223" t="str">
            <v>ABS1</v>
          </cell>
          <cell r="U1223" t="str">
            <v>ABS</v>
          </cell>
          <cell r="V1223" t="str">
            <v>PDV</v>
          </cell>
          <cell r="W1223" t="str">
            <v>PDVRX07</v>
          </cell>
          <cell r="X1223" t="str">
            <v>X</v>
          </cell>
          <cell r="Y1223" t="str">
            <v>5ABS</v>
          </cell>
          <cell r="Z1223" t="str">
            <v>ABS</v>
          </cell>
          <cell r="AA1223" t="str">
            <v>ABS</v>
          </cell>
          <cell r="AB1223" t="str">
            <v>PDV</v>
          </cell>
          <cell r="AC1223" t="str">
            <v>PDV</v>
          </cell>
          <cell r="AD1223" t="str">
            <v>PDV</v>
          </cell>
          <cell r="AE1223" t="str">
            <v>PDV</v>
          </cell>
          <cell r="AF1223" t="str">
            <v>PDV</v>
          </cell>
          <cell r="AG1223" t="str">
            <v>PDV</v>
          </cell>
          <cell r="AH1223" t="str">
            <v>PDV</v>
          </cell>
          <cell r="AI1223" t="str">
            <v>PDV</v>
          </cell>
        </row>
        <row r="1224">
          <cell r="M1224" t="str">
            <v>INCLX/19</v>
          </cell>
          <cell r="N1224" t="str">
            <v>X11</v>
          </cell>
          <cell r="O1224" t="str">
            <v>11X16</v>
          </cell>
          <cell r="P1224" t="str">
            <v>20ABS/X21</v>
          </cell>
          <cell r="Q1224" t="str">
            <v>X20</v>
          </cell>
          <cell r="R1224" t="str">
            <v>X</v>
          </cell>
          <cell r="S1224" t="str">
            <v>19X</v>
          </cell>
          <cell r="T1224" t="str">
            <v>X</v>
          </cell>
          <cell r="U1224" t="str">
            <v>X21</v>
          </cell>
          <cell r="V1224" t="str">
            <v>X</v>
          </cell>
          <cell r="W1224" t="str">
            <v>18ABS</v>
          </cell>
          <cell r="X1224" t="str">
            <v>X5</v>
          </cell>
          <cell r="Y1224" t="str">
            <v>X</v>
          </cell>
          <cell r="Z1224" t="str">
            <v>3X</v>
          </cell>
          <cell r="AA1224" t="str">
            <v>X</v>
          </cell>
          <cell r="AB1224" t="str">
            <v>X</v>
          </cell>
          <cell r="AC1224" t="str">
            <v>3X</v>
          </cell>
          <cell r="AD1224" t="str">
            <v>X</v>
          </cell>
          <cell r="AE1224" t="str">
            <v>X</v>
          </cell>
          <cell r="AF1224" t="str">
            <v>X</v>
          </cell>
          <cell r="AG1224" t="str">
            <v>X</v>
          </cell>
          <cell r="AH1224" t="str">
            <v>X</v>
          </cell>
          <cell r="AI1224" t="str">
            <v>3ABSXR7</v>
          </cell>
          <cell r="AJ1224" t="str">
            <v>X</v>
          </cell>
          <cell r="AK1224" t="str">
            <v>X</v>
          </cell>
          <cell r="AL1224">
            <v>2</v>
          </cell>
        </row>
        <row r="1225">
          <cell r="M1225" t="str">
            <v>INCLX/19</v>
          </cell>
          <cell r="N1225" t="str">
            <v>17ABS</v>
          </cell>
          <cell r="O1225" t="str">
            <v>ABS</v>
          </cell>
          <cell r="P1225" t="str">
            <v>PDV</v>
          </cell>
          <cell r="Q1225" t="str">
            <v>PDV</v>
          </cell>
          <cell r="R1225" t="str">
            <v>PDV</v>
          </cell>
          <cell r="S1225" t="str">
            <v>PDV</v>
          </cell>
          <cell r="T1225" t="str">
            <v>PDV</v>
          </cell>
          <cell r="U1225" t="str">
            <v>PDV</v>
          </cell>
          <cell r="V1225" t="str">
            <v>PDV</v>
          </cell>
          <cell r="W1225" t="str">
            <v>PDV</v>
          </cell>
          <cell r="X1225" t="str">
            <v>PDV</v>
          </cell>
          <cell r="Y1225" t="str">
            <v>PDV</v>
          </cell>
          <cell r="Z1225" t="str">
            <v>PDV</v>
          </cell>
          <cell r="AA1225" t="str">
            <v>PDV</v>
          </cell>
          <cell r="AB1225" t="str">
            <v>PDV</v>
          </cell>
          <cell r="AC1225" t="str">
            <v>PDV</v>
          </cell>
          <cell r="AD1225" t="str">
            <v>PDV</v>
          </cell>
          <cell r="AE1225" t="str">
            <v>PDV</v>
          </cell>
          <cell r="AF1225" t="str">
            <v>PDV</v>
          </cell>
          <cell r="AG1225" t="str">
            <v>PDV</v>
          </cell>
          <cell r="AH1225" t="str">
            <v>PDV</v>
          </cell>
          <cell r="AI1225" t="str">
            <v>PDV</v>
          </cell>
        </row>
        <row r="1226">
          <cell r="M1226" t="str">
            <v>INCLX19</v>
          </cell>
          <cell r="N1226" t="str">
            <v>17X22</v>
          </cell>
          <cell r="O1226" t="str">
            <v>X18</v>
          </cell>
          <cell r="P1226" t="str">
            <v>21X25</v>
          </cell>
          <cell r="Q1226" t="str">
            <v>X25</v>
          </cell>
          <cell r="R1226" t="str">
            <v>ABS24</v>
          </cell>
          <cell r="S1226" t="str">
            <v>X4</v>
          </cell>
          <cell r="T1226" t="str">
            <v>ABS2X4</v>
          </cell>
          <cell r="U1226" t="str">
            <v>X29</v>
          </cell>
          <cell r="V1226" t="str">
            <v>X</v>
          </cell>
          <cell r="W1226" t="str">
            <v>X30</v>
          </cell>
          <cell r="X1226" t="str">
            <v>ABS30</v>
          </cell>
          <cell r="Y1226" t="str">
            <v>X17</v>
          </cell>
          <cell r="Z1226" t="str">
            <v>X</v>
          </cell>
          <cell r="AA1226" t="str">
            <v>ABS16</v>
          </cell>
          <cell r="AB1226" t="str">
            <v>XR5</v>
          </cell>
          <cell r="AC1226" t="str">
            <v>X</v>
          </cell>
          <cell r="AD1226" t="str">
            <v>2ABSXR7</v>
          </cell>
          <cell r="AE1226" t="str">
            <v>X</v>
          </cell>
          <cell r="AF1226" t="str">
            <v>X4</v>
          </cell>
          <cell r="AG1226" t="str">
            <v>ABS29</v>
          </cell>
          <cell r="AH1226" t="str">
            <v>XR20</v>
          </cell>
          <cell r="AI1226" t="str">
            <v>17ABS</v>
          </cell>
        </row>
        <row r="1227">
          <cell r="M1227" t="str">
            <v>INCLX19</v>
          </cell>
          <cell r="N1227" t="str">
            <v>X17</v>
          </cell>
          <cell r="O1227" t="str">
            <v>X18</v>
          </cell>
          <cell r="P1227" t="str">
            <v>ABS29</v>
          </cell>
          <cell r="Q1227" t="str">
            <v>X6</v>
          </cell>
          <cell r="R1227" t="str">
            <v>ABS3</v>
          </cell>
          <cell r="S1227" t="str">
            <v>ABS</v>
          </cell>
          <cell r="T1227" t="str">
            <v>PDV</v>
          </cell>
          <cell r="U1227" t="str">
            <v>PDV</v>
          </cell>
          <cell r="V1227" t="str">
            <v>PDV</v>
          </cell>
          <cell r="W1227" t="str">
            <v>PDV</v>
          </cell>
          <cell r="X1227" t="str">
            <v>PDV</v>
          </cell>
          <cell r="Y1227" t="str">
            <v>PDV</v>
          </cell>
          <cell r="Z1227" t="str">
            <v>PDV</v>
          </cell>
          <cell r="AA1227" t="str">
            <v>PDV</v>
          </cell>
          <cell r="AB1227" t="str">
            <v>PDV</v>
          </cell>
          <cell r="AC1227" t="str">
            <v>PDV</v>
          </cell>
          <cell r="AD1227" t="str">
            <v>PDV</v>
          </cell>
          <cell r="AE1227" t="str">
            <v>PDV</v>
          </cell>
          <cell r="AF1227" t="str">
            <v>PDV</v>
          </cell>
          <cell r="AG1227" t="str">
            <v>PDV</v>
          </cell>
          <cell r="AH1227" t="str">
            <v>PDV</v>
          </cell>
          <cell r="AI1227" t="str">
            <v>PDV</v>
          </cell>
        </row>
        <row r="1228">
          <cell r="M1228" t="str">
            <v>INCLX20</v>
          </cell>
          <cell r="N1228" t="str">
            <v>X18</v>
          </cell>
          <cell r="O1228" t="str">
            <v>X18</v>
          </cell>
          <cell r="P1228" t="str">
            <v>15X18</v>
          </cell>
          <cell r="Q1228" t="str">
            <v>ABS13</v>
          </cell>
          <cell r="R1228" t="str">
            <v>X24INH</v>
          </cell>
          <cell r="S1228" t="str">
            <v>ABS22</v>
          </cell>
          <cell r="T1228" t="str">
            <v>X2/31ABS</v>
          </cell>
          <cell r="U1228" t="str">
            <v>ABS</v>
          </cell>
          <cell r="V1228" t="str">
            <v>ABS</v>
          </cell>
          <cell r="W1228" t="str">
            <v>PDV</v>
          </cell>
          <cell r="X1228" t="str">
            <v>PDV</v>
          </cell>
          <cell r="Y1228" t="str">
            <v>PDV</v>
          </cell>
          <cell r="Z1228" t="str">
            <v>PDV</v>
          </cell>
          <cell r="AA1228" t="str">
            <v>PDV</v>
          </cell>
          <cell r="AB1228" t="str">
            <v>PDV</v>
          </cell>
          <cell r="AC1228" t="str">
            <v>PDV</v>
          </cell>
          <cell r="AD1228" t="str">
            <v>PDV</v>
          </cell>
          <cell r="AE1228" t="str">
            <v>PDV</v>
          </cell>
          <cell r="AF1228" t="str">
            <v>PDV</v>
          </cell>
          <cell r="AG1228" t="str">
            <v>PDV</v>
          </cell>
          <cell r="AH1228" t="str">
            <v>PDV</v>
          </cell>
          <cell r="AI1228" t="str">
            <v>PDV</v>
          </cell>
        </row>
        <row r="1229">
          <cell r="M1229" t="str">
            <v>INCLX21</v>
          </cell>
          <cell r="N1229" t="str">
            <v>X19</v>
          </cell>
          <cell r="O1229" t="str">
            <v>X19</v>
          </cell>
          <cell r="P1229" t="str">
            <v>X15</v>
          </cell>
          <cell r="Q1229" t="str">
            <v>13X</v>
          </cell>
          <cell r="R1229" t="str">
            <v>X</v>
          </cell>
          <cell r="S1229" t="str">
            <v>14X</v>
          </cell>
          <cell r="T1229" t="str">
            <v>19X</v>
          </cell>
          <cell r="U1229" t="str">
            <v>X16</v>
          </cell>
          <cell r="V1229" t="str">
            <v>X</v>
          </cell>
          <cell r="W1229" t="str">
            <v>X</v>
          </cell>
          <cell r="X1229" t="str">
            <v>ABS14</v>
          </cell>
          <cell r="Y1229" t="str">
            <v>ABS</v>
          </cell>
          <cell r="Z1229" t="str">
            <v>PDV</v>
          </cell>
          <cell r="AA1229" t="str">
            <v>PDV</v>
          </cell>
          <cell r="AB1229" t="str">
            <v>PDV</v>
          </cell>
          <cell r="AC1229" t="str">
            <v>PDV</v>
          </cell>
          <cell r="AD1229" t="str">
            <v>PDV</v>
          </cell>
          <cell r="AE1229" t="str">
            <v>PDV</v>
          </cell>
          <cell r="AF1229" t="str">
            <v>PDV</v>
          </cell>
          <cell r="AG1229" t="str">
            <v>PDV</v>
          </cell>
          <cell r="AH1229" t="str">
            <v>PDV</v>
          </cell>
          <cell r="AI1229" t="str">
            <v>PDV</v>
          </cell>
        </row>
        <row r="1230">
          <cell r="M1230" t="str">
            <v>INCLX22</v>
          </cell>
          <cell r="N1230" t="str">
            <v>19X22</v>
          </cell>
          <cell r="O1230" t="str">
            <v>ABS18</v>
          </cell>
          <cell r="P1230" t="str">
            <v>ABSRX19INH</v>
          </cell>
          <cell r="Q1230" t="str">
            <v>ABS17/X20INH</v>
          </cell>
          <cell r="R1230" t="str">
            <v>X28INH</v>
          </cell>
          <cell r="S1230" t="str">
            <v>TSO27</v>
          </cell>
          <cell r="T1230" t="str">
            <v>TSO</v>
          </cell>
          <cell r="U1230" t="str">
            <v>TSO</v>
          </cell>
          <cell r="V1230" t="str">
            <v>TSO</v>
          </cell>
          <cell r="W1230" t="str">
            <v>TSO</v>
          </cell>
          <cell r="X1230" t="str">
            <v>TSO</v>
          </cell>
          <cell r="Y1230" t="str">
            <v>TSO</v>
          </cell>
          <cell r="Z1230" t="str">
            <v>TSO</v>
          </cell>
          <cell r="AA1230" t="str">
            <v>TSO</v>
          </cell>
          <cell r="AB1230" t="str">
            <v>TSO</v>
          </cell>
          <cell r="AC1230" t="str">
            <v>TSO</v>
          </cell>
          <cell r="AD1230" t="str">
            <v>TSO</v>
          </cell>
          <cell r="AE1230" t="str">
            <v>TSO</v>
          </cell>
          <cell r="AF1230" t="str">
            <v>TSO</v>
          </cell>
          <cell r="AG1230" t="str">
            <v>TSO</v>
          </cell>
          <cell r="AH1230" t="str">
            <v>TSO</v>
          </cell>
          <cell r="AI1230" t="str">
            <v>TSO</v>
          </cell>
          <cell r="AJ1230" t="str">
            <v>TSO</v>
          </cell>
          <cell r="AK1230" t="str">
            <v>TSO</v>
          </cell>
          <cell r="AL1230" t="str">
            <v>TSO</v>
          </cell>
        </row>
        <row r="1231">
          <cell r="M1231" t="str">
            <v>INCLX22</v>
          </cell>
          <cell r="N1231" t="str">
            <v>X19</v>
          </cell>
          <cell r="O1231" t="str">
            <v>X21</v>
          </cell>
          <cell r="P1231" t="str">
            <v>X21</v>
          </cell>
          <cell r="Q1231" t="str">
            <v>X19INH</v>
          </cell>
          <cell r="R1231" t="str">
            <v>22X</v>
          </cell>
          <cell r="S1231" t="str">
            <v>X22</v>
          </cell>
          <cell r="T1231" t="str">
            <v>23X</v>
          </cell>
          <cell r="U1231" t="str">
            <v>X</v>
          </cell>
          <cell r="V1231" t="str">
            <v>X20</v>
          </cell>
          <cell r="W1231" t="str">
            <v>X</v>
          </cell>
          <cell r="X1231" t="str">
            <v>X27</v>
          </cell>
          <cell r="Y1231" t="str">
            <v>X27</v>
          </cell>
          <cell r="Z1231" t="str">
            <v>X</v>
          </cell>
          <cell r="AA1231" t="str">
            <v>X23</v>
          </cell>
          <cell r="AB1231" t="str">
            <v>X</v>
          </cell>
          <cell r="AC1231" t="str">
            <v>18X</v>
          </cell>
          <cell r="AD1231" t="str">
            <v>X</v>
          </cell>
          <cell r="AE1231" t="str">
            <v>21X</v>
          </cell>
          <cell r="AF1231" t="str">
            <v>X</v>
          </cell>
          <cell r="AG1231" t="str">
            <v>19ABS</v>
          </cell>
          <cell r="AH1231" t="str">
            <v>ABS</v>
          </cell>
          <cell r="AI1231" t="str">
            <v>ABS</v>
          </cell>
        </row>
        <row r="1232">
          <cell r="L1232" t="str">
            <v>PTME</v>
          </cell>
          <cell r="M1232" t="str">
            <v>INCLX22/PTME</v>
          </cell>
          <cell r="N1232" t="str">
            <v>XM19</v>
          </cell>
          <cell r="O1232" t="str">
            <v>XM</v>
          </cell>
          <cell r="P1232" t="str">
            <v>ABS19</v>
          </cell>
          <cell r="Q1232" t="str">
            <v>ABS</v>
          </cell>
          <cell r="R1232" t="str">
            <v>PDV</v>
          </cell>
          <cell r="S1232" t="str">
            <v>PDV</v>
          </cell>
          <cell r="T1232" t="str">
            <v>PDV</v>
          </cell>
          <cell r="U1232" t="str">
            <v>PDV</v>
          </cell>
          <cell r="V1232" t="str">
            <v>PDV</v>
          </cell>
          <cell r="W1232" t="str">
            <v>PDV</v>
          </cell>
          <cell r="X1232" t="str">
            <v>PDV</v>
          </cell>
          <cell r="Y1232" t="str">
            <v>PDV</v>
          </cell>
          <cell r="Z1232" t="str">
            <v>PDV</v>
          </cell>
          <cell r="AA1232" t="str">
            <v>PDV</v>
          </cell>
          <cell r="AB1232" t="str">
            <v>PDV</v>
          </cell>
          <cell r="AC1232" t="str">
            <v>PDV</v>
          </cell>
          <cell r="AD1232" t="str">
            <v>PDV</v>
          </cell>
          <cell r="AE1232" t="str">
            <v>PDV</v>
          </cell>
          <cell r="AF1232" t="str">
            <v>PDV</v>
          </cell>
          <cell r="AG1232" t="str">
            <v>PDV</v>
          </cell>
          <cell r="AH1232" t="str">
            <v>PDV</v>
          </cell>
          <cell r="AI1232" t="str">
            <v>PDV</v>
          </cell>
        </row>
        <row r="1233">
          <cell r="AC1233" t="str">
            <v>PDVRX12</v>
          </cell>
          <cell r="AD1233" t="str">
            <v>8ABSX</v>
          </cell>
          <cell r="AE1233" t="str">
            <v>11ABSXR17</v>
          </cell>
          <cell r="AF1233" t="str">
            <v>14ABS</v>
          </cell>
          <cell r="AG1233" t="str">
            <v>ABS</v>
          </cell>
          <cell r="AH1233" t="str">
            <v>ABS</v>
          </cell>
          <cell r="AI1233" t="str">
            <v>PDV</v>
          </cell>
        </row>
        <row r="1234">
          <cell r="L1234" t="str">
            <v>PTME</v>
          </cell>
          <cell r="M1234" t="str">
            <v>INCLX22M</v>
          </cell>
          <cell r="N1234" t="str">
            <v>ABS19</v>
          </cell>
          <cell r="O1234" t="str">
            <v>ABS</v>
          </cell>
          <cell r="P1234" t="str">
            <v>PDV</v>
          </cell>
          <cell r="Q1234" t="str">
            <v>PDV</v>
          </cell>
          <cell r="R1234" t="str">
            <v>PDV</v>
          </cell>
          <cell r="S1234" t="str">
            <v>PDV</v>
          </cell>
          <cell r="T1234" t="str">
            <v>PDV</v>
          </cell>
          <cell r="U1234" t="str">
            <v>PDV</v>
          </cell>
          <cell r="V1234" t="str">
            <v>PDV</v>
          </cell>
          <cell r="W1234" t="str">
            <v>PDV</v>
          </cell>
          <cell r="X1234" t="str">
            <v>PDV</v>
          </cell>
          <cell r="Y1234" t="str">
            <v>PDV</v>
          </cell>
          <cell r="Z1234" t="str">
            <v>PDV</v>
          </cell>
          <cell r="AA1234" t="str">
            <v>PDV</v>
          </cell>
          <cell r="AB1234" t="str">
            <v>PDV</v>
          </cell>
          <cell r="AC1234" t="str">
            <v>CHG</v>
          </cell>
          <cell r="AD1234" t="str">
            <v>CHG</v>
          </cell>
          <cell r="AE1234" t="str">
            <v>CHG</v>
          </cell>
          <cell r="AF1234" t="str">
            <v>CHG</v>
          </cell>
          <cell r="AG1234" t="str">
            <v>CHG</v>
          </cell>
          <cell r="AH1234" t="str">
            <v>CHG</v>
          </cell>
          <cell r="AI1234" t="str">
            <v>CHG</v>
          </cell>
        </row>
        <row r="1235">
          <cell r="M1235" t="str">
            <v>INCX22</v>
          </cell>
          <cell r="N1235" t="str">
            <v>DCD2</v>
          </cell>
          <cell r="O1235" t="str">
            <v>DCD2/2/16</v>
          </cell>
          <cell r="P1235" t="str">
            <v>DCD 02/02/16</v>
          </cell>
          <cell r="Q1235" t="str">
            <v>DCD 02/02/16</v>
          </cell>
          <cell r="R1235" t="str">
            <v>DCD 02/02/16</v>
          </cell>
          <cell r="S1235" t="str">
            <v>DCD 02/02/16</v>
          </cell>
          <cell r="T1235" t="str">
            <v>DCD 02/02/16</v>
          </cell>
          <cell r="U1235" t="str">
            <v>DCD 02/02/16</v>
          </cell>
          <cell r="V1235" t="str">
            <v>DCD 02/02/16</v>
          </cell>
          <cell r="W1235" t="str">
            <v>DCD 02/02/16</v>
          </cell>
          <cell r="X1235" t="str">
            <v>DCD 02/02/16</v>
          </cell>
          <cell r="Y1235" t="str">
            <v>DCD 02/02/16</v>
          </cell>
          <cell r="Z1235" t="str">
            <v>DCD 02/02/16</v>
          </cell>
          <cell r="AA1235" t="str">
            <v>DCD 02/02/16</v>
          </cell>
          <cell r="AB1235" t="str">
            <v>DCD 02/02/16</v>
          </cell>
          <cell r="AC1235" t="str">
            <v>DCD 02/02/16</v>
          </cell>
          <cell r="AD1235" t="str">
            <v>DCD 02/02/16</v>
          </cell>
          <cell r="AE1235" t="str">
            <v>DCD 02/02/16</v>
          </cell>
          <cell r="AF1235" t="str">
            <v>DCD 02/02/16</v>
          </cell>
          <cell r="AG1235" t="str">
            <v>DCD 02/02/16</v>
          </cell>
          <cell r="AH1235" t="str">
            <v>DCD 02/02/16</v>
          </cell>
          <cell r="AI1235" t="str">
            <v>DCD 02/02/16</v>
          </cell>
          <cell r="AJ1235" t="str">
            <v>DCD 02/02/16</v>
          </cell>
          <cell r="AK1235" t="str">
            <v>DCD 02/02/16</v>
          </cell>
          <cell r="AL1235" t="str">
            <v>DCD 02/02/16</v>
          </cell>
        </row>
        <row r="1236">
          <cell r="M1236" t="str">
            <v>TENX25</v>
          </cell>
          <cell r="N1236" t="str">
            <v>X1</v>
          </cell>
          <cell r="O1236" t="str">
            <v>X1INH</v>
          </cell>
          <cell r="P1236" t="str">
            <v>X1INH</v>
          </cell>
          <cell r="Q1236" t="str">
            <v>ABS27</v>
          </cell>
          <cell r="R1236" t="str">
            <v>X12</v>
          </cell>
          <cell r="S1236" t="str">
            <v>X</v>
          </cell>
          <cell r="T1236" t="str">
            <v>ABS10XR11</v>
          </cell>
          <cell r="U1236" t="str">
            <v>9X</v>
          </cell>
          <cell r="V1236" t="str">
            <v>X</v>
          </cell>
          <cell r="W1236" t="str">
            <v>ABS9/X18</v>
          </cell>
          <cell r="X1236" t="str">
            <v>X16</v>
          </cell>
          <cell r="Y1236" t="str">
            <v>X</v>
          </cell>
          <cell r="Z1236" t="str">
            <v>15X</v>
          </cell>
          <cell r="AA1236" t="str">
            <v>X</v>
          </cell>
          <cell r="AB1236" t="str">
            <v>X</v>
          </cell>
          <cell r="AC1236" t="str">
            <v>18X</v>
          </cell>
          <cell r="AD1236" t="str">
            <v>X</v>
          </cell>
          <cell r="AE1236" t="str">
            <v>18X</v>
          </cell>
          <cell r="AF1236" t="str">
            <v>X</v>
          </cell>
          <cell r="AG1236" t="str">
            <v>18ABS</v>
          </cell>
          <cell r="AH1236" t="str">
            <v>ABS</v>
          </cell>
          <cell r="AI1236" t="str">
            <v>XR21</v>
          </cell>
          <cell r="AJ1236" t="str">
            <v>X</v>
          </cell>
          <cell r="AK1236">
            <v>18</v>
          </cell>
        </row>
        <row r="1237">
          <cell r="M1237" t="str">
            <v>INCLX/25</v>
          </cell>
          <cell r="N1237" t="str">
            <v>X19</v>
          </cell>
          <cell r="O1237" t="str">
            <v>X23</v>
          </cell>
          <cell r="P1237" t="str">
            <v>20ABS/X21</v>
          </cell>
          <cell r="Q1237" t="str">
            <v>X20</v>
          </cell>
          <cell r="R1237" t="str">
            <v>X</v>
          </cell>
          <cell r="S1237" t="str">
            <v>X</v>
          </cell>
          <cell r="T1237" t="str">
            <v>ABS19</v>
          </cell>
          <cell r="U1237" t="str">
            <v>ABS</v>
          </cell>
          <cell r="V1237" t="str">
            <v>X21</v>
          </cell>
          <cell r="W1237" t="str">
            <v>X</v>
          </cell>
          <cell r="X1237" t="str">
            <v>X19</v>
          </cell>
          <cell r="Y1237" t="str">
            <v>ABS20</v>
          </cell>
          <cell r="Z1237" t="str">
            <v>X20</v>
          </cell>
          <cell r="AA1237" t="str">
            <v>X</v>
          </cell>
          <cell r="AB1237" t="str">
            <v>X</v>
          </cell>
          <cell r="AC1237" t="str">
            <v>X22</v>
          </cell>
          <cell r="AD1237" t="str">
            <v>X</v>
          </cell>
          <cell r="AE1237" t="str">
            <v>X</v>
          </cell>
          <cell r="AF1237" t="str">
            <v>18ABSXR29</v>
          </cell>
          <cell r="AG1237" t="str">
            <v>X</v>
          </cell>
          <cell r="AH1237" t="str">
            <v>X</v>
          </cell>
          <cell r="AI1237" t="str">
            <v>27X</v>
          </cell>
          <cell r="AJ1237" t="str">
            <v>X</v>
          </cell>
          <cell r="AK1237" t="str">
            <v>X</v>
          </cell>
          <cell r="AL1237" t="str">
            <v>23SORTANT</v>
          </cell>
        </row>
        <row r="1238">
          <cell r="M1238" t="str">
            <v>INCLX/25</v>
          </cell>
          <cell r="N1238" t="str">
            <v>X23</v>
          </cell>
          <cell r="O1238" t="str">
            <v>X23</v>
          </cell>
          <cell r="P1238" t="str">
            <v>20ABS/X21</v>
          </cell>
          <cell r="Q1238" t="str">
            <v>ABS20/31X</v>
          </cell>
          <cell r="R1238" t="str">
            <v>X29</v>
          </cell>
          <cell r="S1238" t="str">
            <v>28X</v>
          </cell>
          <cell r="T1238" t="str">
            <v>ABS26</v>
          </cell>
          <cell r="U1238" t="str">
            <v>XR1/29X</v>
          </cell>
          <cell r="V1238" t="str">
            <v>X31</v>
          </cell>
          <cell r="W1238" t="str">
            <v>X28</v>
          </cell>
          <cell r="X1238" t="str">
            <v>X</v>
          </cell>
          <cell r="Y1238" t="str">
            <v>X26</v>
          </cell>
          <cell r="Z1238" t="str">
            <v>X</v>
          </cell>
          <cell r="AA1238" t="str">
            <v>X23</v>
          </cell>
          <cell r="AB1238" t="str">
            <v>X</v>
          </cell>
          <cell r="AC1238" t="str">
            <v>X22</v>
          </cell>
          <cell r="AD1238" t="str">
            <v>X</v>
          </cell>
          <cell r="AE1238" t="str">
            <v>20ABSXR24</v>
          </cell>
          <cell r="AF1238" t="str">
            <v>X</v>
          </cell>
          <cell r="AG1238" t="str">
            <v>18X</v>
          </cell>
          <cell r="AH1238" t="str">
            <v>X</v>
          </cell>
          <cell r="AI1238" t="str">
            <v>X</v>
          </cell>
          <cell r="AJ1238" t="str">
            <v>TSO</v>
          </cell>
        </row>
        <row r="1239">
          <cell r="M1239" t="str">
            <v>INCLX/26</v>
          </cell>
          <cell r="N1239" t="str">
            <v>X23</v>
          </cell>
          <cell r="O1239" t="str">
            <v>X24</v>
          </cell>
          <cell r="P1239" t="str">
            <v>22X25</v>
          </cell>
          <cell r="Q1239" t="str">
            <v>X27</v>
          </cell>
          <cell r="R1239" t="str">
            <v>29X</v>
          </cell>
          <cell r="S1239" t="str">
            <v>29X</v>
          </cell>
          <cell r="T1239" t="str">
            <v>X</v>
          </cell>
          <cell r="U1239" t="str">
            <v>X30</v>
          </cell>
          <cell r="V1239" t="str">
            <v>X</v>
          </cell>
          <cell r="W1239" t="str">
            <v>X29</v>
          </cell>
          <cell r="X1239" t="str">
            <v>X</v>
          </cell>
          <cell r="Y1239" t="str">
            <v>27X</v>
          </cell>
          <cell r="Z1239" t="str">
            <v>X</v>
          </cell>
          <cell r="AA1239" t="str">
            <v>X</v>
          </cell>
          <cell r="AB1239" t="str">
            <v>27X</v>
          </cell>
          <cell r="AC1239" t="str">
            <v>X</v>
          </cell>
          <cell r="AD1239" t="str">
            <v>X</v>
          </cell>
          <cell r="AE1239" t="str">
            <v>X21</v>
          </cell>
          <cell r="AF1239" t="str">
            <v>X</v>
          </cell>
          <cell r="AG1239" t="str">
            <v>X22</v>
          </cell>
          <cell r="AH1239" t="str">
            <v>X</v>
          </cell>
          <cell r="AI1239" t="str">
            <v>21ABSXR23</v>
          </cell>
          <cell r="AJ1239" t="str">
            <v>X</v>
          </cell>
          <cell r="AK1239" t="str">
            <v>X</v>
          </cell>
          <cell r="AL1239">
            <v>21</v>
          </cell>
        </row>
        <row r="1240">
          <cell r="M1240" t="str">
            <v>INCLX/27</v>
          </cell>
          <cell r="N1240" t="str">
            <v>X24</v>
          </cell>
          <cell r="O1240" t="str">
            <v>X24</v>
          </cell>
          <cell r="P1240" t="str">
            <v>ABS22</v>
          </cell>
          <cell r="Q1240" t="str">
            <v>X6</v>
          </cell>
          <cell r="R1240" t="str">
            <v>X6</v>
          </cell>
          <cell r="S1240" t="str">
            <v>X2/29</v>
          </cell>
          <cell r="T1240" t="str">
            <v>X</v>
          </cell>
          <cell r="U1240" t="str">
            <v>23XOULAMPANE</v>
          </cell>
          <cell r="V1240" t="str">
            <v>31XOULAMP</v>
          </cell>
          <cell r="W1240" t="str">
            <v>29XOULMP</v>
          </cell>
          <cell r="X1240" t="str">
            <v>X29OULMP</v>
          </cell>
          <cell r="Y1240" t="str">
            <v>X31OULAMP</v>
          </cell>
          <cell r="Z1240" t="str">
            <v>XOULAMP</v>
          </cell>
          <cell r="AA1240" t="str">
            <v>31XOULAMP</v>
          </cell>
          <cell r="AB1240" t="str">
            <v>X28OULAMP</v>
          </cell>
          <cell r="AC1240" t="str">
            <v>X26OULAMP</v>
          </cell>
          <cell r="AD1240" t="str">
            <v>X29OULAMP</v>
          </cell>
          <cell r="AE1240" t="str">
            <v>X29OULAMP</v>
          </cell>
          <cell r="AF1240" t="str">
            <v>X28OULAMP</v>
          </cell>
          <cell r="AG1240" t="str">
            <v>X22OULAMP</v>
          </cell>
          <cell r="AH1240" t="str">
            <v>X27OULAMP</v>
          </cell>
          <cell r="AI1240" t="str">
            <v>X26OULAMP</v>
          </cell>
        </row>
        <row r="1241">
          <cell r="M1241" t="str">
            <v>RINCLX/27</v>
          </cell>
          <cell r="N1241" t="str">
            <v>X</v>
          </cell>
          <cell r="O1241" t="str">
            <v>X3/31DIONDJI</v>
          </cell>
          <cell r="P1241" t="str">
            <v>XDIONDJI</v>
          </cell>
          <cell r="Q1241" t="str">
            <v>X3DIONDJI/31</v>
          </cell>
          <cell r="R1241" t="str">
            <v>XDJONDJI</v>
          </cell>
          <cell r="S1241" t="str">
            <v>X25DIONDJI</v>
          </cell>
          <cell r="T1241" t="str">
            <v>XDIONDJI</v>
          </cell>
          <cell r="U1241" t="str">
            <v>XDIONDJI</v>
          </cell>
          <cell r="V1241" t="str">
            <v>XDJONDJI</v>
          </cell>
          <cell r="W1241" t="str">
            <v>DIONDJIX</v>
          </cell>
          <cell r="X1241" t="str">
            <v>XDIONDJI</v>
          </cell>
          <cell r="Y1241" t="str">
            <v>XDIONDJI</v>
          </cell>
          <cell r="Z1241" t="str">
            <v>XDIONDJI</v>
          </cell>
          <cell r="AA1241" t="str">
            <v>XDIONDJI</v>
          </cell>
          <cell r="AB1241" t="str">
            <v>XDIONDJI</v>
          </cell>
          <cell r="AC1241" t="str">
            <v>XDIONDJI</v>
          </cell>
          <cell r="AD1241" t="str">
            <v>XDIONDJI</v>
          </cell>
          <cell r="AE1241" t="str">
            <v>ABSDIONDJI</v>
          </cell>
          <cell r="AF1241" t="str">
            <v>ABSDIONDJI</v>
          </cell>
          <cell r="AG1241" t="str">
            <v>ABS</v>
          </cell>
          <cell r="AH1241" t="str">
            <v>PDV</v>
          </cell>
          <cell r="AI1241" t="str">
            <v>PDV</v>
          </cell>
        </row>
        <row r="1242">
          <cell r="L1242" t="str">
            <v>X29</v>
          </cell>
          <cell r="M1242" t="str">
            <v>X</v>
          </cell>
          <cell r="N1242" t="str">
            <v>X16</v>
          </cell>
          <cell r="O1242" t="str">
            <v>X15</v>
          </cell>
          <cell r="P1242" t="str">
            <v>X28</v>
          </cell>
          <cell r="Q1242" t="str">
            <v>ABS27/X30</v>
          </cell>
          <cell r="R1242" t="str">
            <v>X</v>
          </cell>
          <cell r="S1242" t="str">
            <v>X</v>
          </cell>
          <cell r="T1242" t="str">
            <v>ABS1XR17</v>
          </cell>
          <cell r="U1242" t="str">
            <v>X15</v>
          </cell>
          <cell r="V1242" t="str">
            <v>ABS21</v>
          </cell>
          <cell r="W1242" t="str">
            <v>X22</v>
          </cell>
          <cell r="X1242" t="str">
            <v>X</v>
          </cell>
          <cell r="Y1242" t="str">
            <v>X</v>
          </cell>
          <cell r="Z1242" t="str">
            <v>22ABS</v>
          </cell>
          <cell r="AA1242" t="str">
            <v>ABS</v>
          </cell>
          <cell r="AB1242" t="str">
            <v>ABS</v>
          </cell>
          <cell r="AC1242" t="str">
            <v>PDV</v>
          </cell>
          <cell r="AD1242" t="str">
            <v>PDV</v>
          </cell>
          <cell r="AE1242" t="str">
            <v>PDV</v>
          </cell>
          <cell r="AF1242" t="str">
            <v>PDV</v>
          </cell>
          <cell r="AG1242" t="str">
            <v>PDV</v>
          </cell>
          <cell r="AH1242" t="str">
            <v>PDV</v>
          </cell>
          <cell r="AI1242" t="str">
            <v>PDV</v>
          </cell>
        </row>
        <row r="1243">
          <cell r="M1243" t="str">
            <v>INCLX/29</v>
          </cell>
          <cell r="N1243" t="str">
            <v>X26</v>
          </cell>
          <cell r="O1243" t="str">
            <v>X25</v>
          </cell>
          <cell r="P1243" t="str">
            <v>X</v>
          </cell>
          <cell r="Q1243" t="str">
            <v>X25</v>
          </cell>
          <cell r="R1243" t="str">
            <v>X24</v>
          </cell>
          <cell r="S1243" t="str">
            <v>22X</v>
          </cell>
          <cell r="T1243" t="str">
            <v>X</v>
          </cell>
          <cell r="U1243" t="str">
            <v>X22</v>
          </cell>
          <cell r="V1243" t="str">
            <v>X</v>
          </cell>
          <cell r="W1243" t="str">
            <v>X22</v>
          </cell>
          <cell r="X1243" t="str">
            <v>X</v>
          </cell>
          <cell r="Y1243" t="str">
            <v>X21</v>
          </cell>
          <cell r="Z1243" t="str">
            <v>X</v>
          </cell>
          <cell r="AA1243" t="str">
            <v>20X</v>
          </cell>
          <cell r="AB1243" t="str">
            <v>X</v>
          </cell>
          <cell r="AC1243" t="str">
            <v>X</v>
          </cell>
          <cell r="AD1243" t="str">
            <v>16X</v>
          </cell>
          <cell r="AE1243" t="str">
            <v>X</v>
          </cell>
          <cell r="AF1243" t="str">
            <v>X</v>
          </cell>
          <cell r="AG1243" t="str">
            <v>19ABSXR20</v>
          </cell>
          <cell r="AH1243" t="str">
            <v>X</v>
          </cell>
          <cell r="AI1243" t="str">
            <v>X</v>
          </cell>
          <cell r="AJ1243">
            <v>18</v>
          </cell>
        </row>
        <row r="1244">
          <cell r="N1244" t="str">
            <v>INCLX/1/26ABS</v>
          </cell>
          <cell r="O1244" t="str">
            <v>ABS</v>
          </cell>
          <cell r="P1244" t="str">
            <v>PDV</v>
          </cell>
          <cell r="Q1244" t="str">
            <v>PDV</v>
          </cell>
          <cell r="R1244" t="str">
            <v>PDV</v>
          </cell>
          <cell r="S1244" t="str">
            <v>PDV</v>
          </cell>
          <cell r="T1244" t="str">
            <v>PDV</v>
          </cell>
          <cell r="U1244" t="str">
            <v>PDV</v>
          </cell>
          <cell r="V1244" t="str">
            <v>PDV</v>
          </cell>
          <cell r="W1244" t="str">
            <v>PDV</v>
          </cell>
          <cell r="X1244" t="str">
            <v>PDV</v>
          </cell>
          <cell r="Y1244" t="str">
            <v>PDV</v>
          </cell>
          <cell r="Z1244" t="str">
            <v>PDV</v>
          </cell>
          <cell r="AA1244" t="str">
            <v>PDV</v>
          </cell>
          <cell r="AB1244" t="str">
            <v>PDV</v>
          </cell>
          <cell r="AC1244" t="str">
            <v>PDV</v>
          </cell>
          <cell r="AD1244" t="str">
            <v>PDV</v>
          </cell>
          <cell r="AE1244" t="str">
            <v>PDV</v>
          </cell>
          <cell r="AF1244" t="str">
            <v>PDV</v>
          </cell>
          <cell r="AG1244" t="str">
            <v>PDV</v>
          </cell>
          <cell r="AH1244" t="str">
            <v>PDV</v>
          </cell>
          <cell r="AI1244" t="str">
            <v>PDV</v>
          </cell>
        </row>
        <row r="1245">
          <cell r="N1245" t="str">
            <v>INCLX3/18</v>
          </cell>
          <cell r="O1245" t="str">
            <v>X2/31X</v>
          </cell>
          <cell r="P1245" t="str">
            <v>29X</v>
          </cell>
          <cell r="Q1245" t="str">
            <v>X31</v>
          </cell>
          <cell r="R1245" t="str">
            <v>X</v>
          </cell>
          <cell r="S1245" t="str">
            <v>29XX</v>
          </cell>
          <cell r="T1245" t="str">
            <v>X</v>
          </cell>
          <cell r="U1245" t="str">
            <v>X30</v>
          </cell>
          <cell r="V1245" t="str">
            <v>X</v>
          </cell>
          <cell r="W1245" t="str">
            <v>X25</v>
          </cell>
          <cell r="X1245" t="str">
            <v>28X</v>
          </cell>
          <cell r="Y1245" t="str">
            <v>X</v>
          </cell>
          <cell r="Z1245" t="str">
            <v>28X</v>
          </cell>
          <cell r="AA1245" t="str">
            <v>X</v>
          </cell>
          <cell r="AB1245" t="str">
            <v>X</v>
          </cell>
          <cell r="AC1245" t="str">
            <v>X30</v>
          </cell>
          <cell r="AD1245" t="str">
            <v>X</v>
          </cell>
          <cell r="AE1245" t="str">
            <v>X</v>
          </cell>
          <cell r="AF1245" t="str">
            <v>25X</v>
          </cell>
          <cell r="AG1245" t="str">
            <v>X</v>
          </cell>
          <cell r="AH1245" t="str">
            <v>X</v>
          </cell>
          <cell r="AI1245" t="str">
            <v>24XR27</v>
          </cell>
          <cell r="AJ1245" t="str">
            <v>X</v>
          </cell>
          <cell r="AK1245" t="str">
            <v>X</v>
          </cell>
          <cell r="AL1245">
            <v>21</v>
          </cell>
        </row>
        <row r="1246">
          <cell r="N1246" t="str">
            <v>INCLX3VHB</v>
          </cell>
          <cell r="O1246" t="str">
            <v>ABS2/DCD</v>
          </cell>
          <cell r="P1246" t="str">
            <v>DCD 03/16</v>
          </cell>
          <cell r="Q1246" t="str">
            <v>DCD 03/16</v>
          </cell>
          <cell r="R1246" t="str">
            <v>DCD 03/16</v>
          </cell>
          <cell r="S1246" t="str">
            <v>DCD 03/16</v>
          </cell>
          <cell r="T1246" t="str">
            <v>DCD 03/16</v>
          </cell>
          <cell r="U1246" t="str">
            <v>DCD 03/16</v>
          </cell>
          <cell r="V1246" t="str">
            <v>DCD 03/16</v>
          </cell>
          <cell r="W1246" t="str">
            <v>DCD 03/16</v>
          </cell>
          <cell r="X1246" t="str">
            <v>DCD 03/16</v>
          </cell>
          <cell r="Y1246" t="str">
            <v>DCD 03/16</v>
          </cell>
          <cell r="Z1246" t="str">
            <v>DCD 03/16</v>
          </cell>
          <cell r="AA1246" t="str">
            <v>DCD 03/16</v>
          </cell>
          <cell r="AB1246" t="str">
            <v>DCD 03/16</v>
          </cell>
          <cell r="AC1246" t="str">
            <v>DCD 03/16</v>
          </cell>
          <cell r="AD1246" t="str">
            <v>DCD 03/16</v>
          </cell>
          <cell r="AE1246" t="str">
            <v>DCD 03/16</v>
          </cell>
          <cell r="AF1246" t="str">
            <v>DCD 03/16</v>
          </cell>
          <cell r="AG1246" t="str">
            <v>DCD 03/16</v>
          </cell>
          <cell r="AH1246" t="str">
            <v>DCD 03/16</v>
          </cell>
          <cell r="AI1246" t="str">
            <v>DCD 03/16</v>
          </cell>
          <cell r="AJ1246" t="str">
            <v>DCD 03/16</v>
          </cell>
          <cell r="AK1246" t="str">
            <v>DCD 03/16</v>
          </cell>
          <cell r="AL1246" t="str">
            <v>DCD 03/16</v>
          </cell>
        </row>
        <row r="1247">
          <cell r="N1247" t="str">
            <v>INCLX3M</v>
          </cell>
          <cell r="O1247" t="str">
            <v>2ABS/X31</v>
          </cell>
          <cell r="P1247" t="str">
            <v>X</v>
          </cell>
          <cell r="Q1247" t="str">
            <v>X2</v>
          </cell>
          <cell r="R1247" t="str">
            <v>ABS30</v>
          </cell>
          <cell r="S1247" t="str">
            <v>X1/29</v>
          </cell>
          <cell r="T1247" t="str">
            <v>X</v>
          </cell>
          <cell r="U1247" t="str">
            <v>X23</v>
          </cell>
          <cell r="V1247" t="str">
            <v>X</v>
          </cell>
          <cell r="W1247" t="str">
            <v>X21</v>
          </cell>
          <cell r="X1247" t="str">
            <v>X</v>
          </cell>
          <cell r="Y1247" t="str">
            <v>X24</v>
          </cell>
          <cell r="Z1247" t="str">
            <v>X</v>
          </cell>
          <cell r="AA1247" t="str">
            <v>X23SINDIAN</v>
          </cell>
          <cell r="AB1247" t="str">
            <v>XSINDIAN</v>
          </cell>
          <cell r="AC1247" t="str">
            <v>X22SINDIAN</v>
          </cell>
          <cell r="AD1247" t="str">
            <v>XSINAN</v>
          </cell>
          <cell r="AE1247" t="str">
            <v>XSINAN</v>
          </cell>
          <cell r="AF1247" t="str">
            <v>XSINDIAN</v>
          </cell>
          <cell r="AG1247" t="str">
            <v>X20SINDIAN</v>
          </cell>
          <cell r="AH1247" t="str">
            <v>X20SINDIAN</v>
          </cell>
          <cell r="AI1247" t="str">
            <v>XSINDIAN</v>
          </cell>
          <cell r="AJ1247" t="str">
            <v>30SNDIAN</v>
          </cell>
        </row>
        <row r="1248">
          <cell r="N1248" t="str">
            <v>INCL X 5/X19</v>
          </cell>
          <cell r="O1248" t="str">
            <v>x18</v>
          </cell>
          <cell r="P1248" t="str">
            <v>X15INH</v>
          </cell>
          <cell r="Q1248" t="str">
            <v>13XINH</v>
          </cell>
          <cell r="R1248" t="str">
            <v>ABS17/X20INH</v>
          </cell>
          <cell r="S1248" t="str">
            <v>19X</v>
          </cell>
          <cell r="T1248" t="str">
            <v>X</v>
          </cell>
          <cell r="U1248" t="str">
            <v>X16</v>
          </cell>
          <cell r="V1248" t="str">
            <v>X</v>
          </cell>
          <cell r="W1248" t="str">
            <v>X11</v>
          </cell>
          <cell r="X1248" t="str">
            <v>X</v>
          </cell>
          <cell r="Y1248" t="str">
            <v>6X</v>
          </cell>
          <cell r="Z1248" t="str">
            <v>X</v>
          </cell>
          <cell r="AA1248" t="str">
            <v>7ABSXR10</v>
          </cell>
          <cell r="AB1248" t="str">
            <v>X</v>
          </cell>
          <cell r="AC1248" t="str">
            <v>X</v>
          </cell>
          <cell r="AD1248" t="str">
            <v>6ABSXR7</v>
          </cell>
          <cell r="AE1248" t="str">
            <v>X</v>
          </cell>
          <cell r="AF1248" t="str">
            <v>X</v>
          </cell>
          <cell r="AG1248" t="str">
            <v>5X</v>
          </cell>
          <cell r="AH1248" t="str">
            <v>X</v>
          </cell>
          <cell r="AI1248" t="str">
            <v>X</v>
          </cell>
          <cell r="AJ1248" t="str">
            <v>4X</v>
          </cell>
          <cell r="AK1248" t="str">
            <v>X</v>
          </cell>
          <cell r="AL1248" t="str">
            <v>X</v>
          </cell>
        </row>
        <row r="1249">
          <cell r="N1249" t="str">
            <v>INCL X5</v>
          </cell>
          <cell r="O1249" t="str">
            <v>ABS4</v>
          </cell>
          <cell r="P1249" t="str">
            <v>ABS</v>
          </cell>
          <cell r="Q1249" t="str">
            <v>PDV</v>
          </cell>
          <cell r="R1249" t="str">
            <v>PDV</v>
          </cell>
          <cell r="S1249" t="str">
            <v>PDV</v>
          </cell>
          <cell r="T1249" t="str">
            <v>PDV</v>
          </cell>
          <cell r="U1249" t="str">
            <v>PDV</v>
          </cell>
          <cell r="V1249" t="str">
            <v>PDV</v>
          </cell>
          <cell r="W1249" t="str">
            <v>PDV</v>
          </cell>
          <cell r="X1249" t="str">
            <v>PDV</v>
          </cell>
          <cell r="Y1249" t="str">
            <v>PDV</v>
          </cell>
          <cell r="Z1249" t="str">
            <v>PDV</v>
          </cell>
          <cell r="AA1249" t="str">
            <v>PDV</v>
          </cell>
          <cell r="AB1249" t="str">
            <v>PDV</v>
          </cell>
          <cell r="AC1249" t="str">
            <v>PDV</v>
          </cell>
          <cell r="AD1249" t="str">
            <v>PDV</v>
          </cell>
          <cell r="AE1249" t="str">
            <v>PDV</v>
          </cell>
          <cell r="AF1249" t="str">
            <v>PDV</v>
          </cell>
          <cell r="AG1249" t="str">
            <v>PDV</v>
          </cell>
          <cell r="AH1249" t="str">
            <v>PDV</v>
          </cell>
          <cell r="AI1249" t="str">
            <v>PDV</v>
          </cell>
        </row>
        <row r="1250">
          <cell r="N1250" t="str">
            <v>RINCL 5X</v>
          </cell>
          <cell r="O1250" t="str">
            <v>ABS4</v>
          </cell>
          <cell r="P1250" t="str">
            <v>ABS</v>
          </cell>
          <cell r="Q1250" t="str">
            <v>PDV</v>
          </cell>
          <cell r="R1250" t="str">
            <v>PDV</v>
          </cell>
          <cell r="S1250" t="str">
            <v>PDV</v>
          </cell>
          <cell r="T1250" t="str">
            <v>PDV</v>
          </cell>
          <cell r="U1250" t="str">
            <v>PDV</v>
          </cell>
          <cell r="V1250" t="str">
            <v>PDV</v>
          </cell>
          <cell r="W1250" t="str">
            <v>PDV</v>
          </cell>
          <cell r="X1250" t="str">
            <v>PDV</v>
          </cell>
          <cell r="Y1250" t="str">
            <v>PDV</v>
          </cell>
          <cell r="Z1250" t="str">
            <v>PDV</v>
          </cell>
          <cell r="AA1250" t="str">
            <v>PDV</v>
          </cell>
          <cell r="AB1250" t="str">
            <v>PDV</v>
          </cell>
          <cell r="AC1250" t="str">
            <v>PDV</v>
          </cell>
          <cell r="AD1250" t="str">
            <v>PDV</v>
          </cell>
          <cell r="AE1250" t="str">
            <v>PDV</v>
          </cell>
          <cell r="AF1250" t="str">
            <v>PDV</v>
          </cell>
          <cell r="AG1250" t="str">
            <v>PDV</v>
          </cell>
          <cell r="AH1250" t="str">
            <v>PDV</v>
          </cell>
          <cell r="AI1250" t="str">
            <v>PDV</v>
          </cell>
        </row>
        <row r="1251">
          <cell r="N1251" t="str">
            <v>INCL X9</v>
          </cell>
          <cell r="O1251" t="str">
            <v>XINH8</v>
          </cell>
          <cell r="P1251" t="str">
            <v>XINH7</v>
          </cell>
          <cell r="Q1251" t="str">
            <v>XINH6</v>
          </cell>
          <cell r="R1251" t="str">
            <v>X</v>
          </cell>
          <cell r="S1251" t="str">
            <v>X5</v>
          </cell>
          <cell r="T1251" t="str">
            <v>X</v>
          </cell>
          <cell r="U1251" t="str">
            <v>X2</v>
          </cell>
          <cell r="V1251" t="str">
            <v>X</v>
          </cell>
          <cell r="W1251" t="str">
            <v>X2</v>
          </cell>
          <cell r="X1251" t="str">
            <v>X</v>
          </cell>
          <cell r="Y1251" t="str">
            <v>X</v>
          </cell>
          <cell r="Z1251" t="str">
            <v>X3</v>
          </cell>
          <cell r="AA1251" t="str">
            <v>X</v>
          </cell>
          <cell r="AB1251" t="str">
            <v>X</v>
          </cell>
          <cell r="AC1251" t="str">
            <v>5ABS</v>
          </cell>
          <cell r="AD1251" t="str">
            <v>ABS</v>
          </cell>
          <cell r="AE1251" t="str">
            <v>ABS</v>
          </cell>
          <cell r="AF1251" t="str">
            <v>PDV</v>
          </cell>
          <cell r="AG1251" t="str">
            <v>PDV</v>
          </cell>
          <cell r="AH1251" t="str">
            <v>PDV</v>
          </cell>
          <cell r="AI1251" t="str">
            <v>PDV</v>
          </cell>
        </row>
        <row r="1252">
          <cell r="N1252" t="str">
            <v>INCL 11X</v>
          </cell>
          <cell r="O1252" t="str">
            <v>X10</v>
          </cell>
          <cell r="P1252" t="str">
            <v>X8INH</v>
          </cell>
          <cell r="Q1252" t="str">
            <v>X9DIIAMAYE</v>
          </cell>
          <cell r="R1252" t="str">
            <v>XDIAMAYE</v>
          </cell>
          <cell r="S1252" t="str">
            <v>X4DIAMAYE</v>
          </cell>
          <cell r="T1252" t="str">
            <v>XDIAMAYE</v>
          </cell>
          <cell r="U1252" t="str">
            <v>27XDIAMAYE</v>
          </cell>
          <cell r="V1252" t="str">
            <v>XDIAMAYE</v>
          </cell>
          <cell r="W1252" t="str">
            <v>25XDIAMAYE</v>
          </cell>
          <cell r="X1252" t="str">
            <v>XDIAMAYE</v>
          </cell>
          <cell r="Y1252" t="str">
            <v>XDIAMAYE</v>
          </cell>
          <cell r="Z1252" t="str">
            <v>X5DIAMAYE</v>
          </cell>
          <cell r="AA1252" t="str">
            <v>XDIAMAYE</v>
          </cell>
          <cell r="AB1252" t="str">
            <v>XDIAMAYE</v>
          </cell>
          <cell r="AC1252" t="str">
            <v>X3DIAMAYE</v>
          </cell>
          <cell r="AD1252" t="str">
            <v>XDIAMAYE</v>
          </cell>
          <cell r="AE1252" t="str">
            <v>X8DIAMAYE</v>
          </cell>
          <cell r="AF1252" t="str">
            <v>XDIAMAYE</v>
          </cell>
          <cell r="AG1252" t="str">
            <v>X13DIAMAYE</v>
          </cell>
          <cell r="AH1252" t="str">
            <v>XDIAMAYE</v>
          </cell>
          <cell r="AI1252" t="str">
            <v>XDIAMAYE</v>
          </cell>
        </row>
        <row r="1253">
          <cell r="N1253" t="str">
            <v>INCLUXS11</v>
          </cell>
          <cell r="O1253" t="str">
            <v>3ABS/DCD19</v>
          </cell>
          <cell r="P1253" t="str">
            <v>DCD19/3/16</v>
          </cell>
          <cell r="Q1253" t="str">
            <v>DCD19/3/16</v>
          </cell>
          <cell r="R1253" t="str">
            <v>DCD19/3/16</v>
          </cell>
          <cell r="S1253" t="str">
            <v>DCD19/3/16</v>
          </cell>
          <cell r="T1253" t="str">
            <v>DCD19/3/16</v>
          </cell>
          <cell r="U1253" t="str">
            <v>DCD19/3/16</v>
          </cell>
          <cell r="V1253" t="str">
            <v>DCD19/3/16</v>
          </cell>
          <cell r="W1253" t="str">
            <v>DCD19/3/16</v>
          </cell>
          <cell r="X1253" t="str">
            <v>DCD19/3/16</v>
          </cell>
          <cell r="Y1253" t="str">
            <v>DCD19/3/16</v>
          </cell>
          <cell r="Z1253" t="str">
            <v>DCD19/3/16</v>
          </cell>
          <cell r="AA1253" t="str">
            <v>DCD19/3/16</v>
          </cell>
          <cell r="AB1253" t="str">
            <v>DCD19/3/16</v>
          </cell>
          <cell r="AC1253" t="str">
            <v>DCD19/3/16</v>
          </cell>
          <cell r="AD1253" t="str">
            <v>DCD19/3/16</v>
          </cell>
          <cell r="AE1253" t="str">
            <v>DCD19/3/16</v>
          </cell>
          <cell r="AF1253" t="str">
            <v>DCD19/3/16</v>
          </cell>
          <cell r="AG1253" t="str">
            <v>DCD19/3/16</v>
          </cell>
          <cell r="AH1253" t="str">
            <v>DCD19/3/16</v>
          </cell>
          <cell r="AI1253" t="str">
            <v>DCD19/3/16</v>
          </cell>
          <cell r="AJ1253" t="str">
            <v>DCD19/3/16</v>
          </cell>
          <cell r="AK1253" t="str">
            <v>DCD19/3/16</v>
          </cell>
          <cell r="AL1253" t="str">
            <v>DCD19/3/16</v>
          </cell>
        </row>
        <row r="1254">
          <cell r="N1254" t="str">
            <v>INCLUSX/15</v>
          </cell>
          <cell r="O1254" t="str">
            <v>ABS30</v>
          </cell>
          <cell r="P1254" t="str">
            <v>ABS</v>
          </cell>
          <cell r="Q1254" t="str">
            <v>DCD30/05/16</v>
          </cell>
          <cell r="R1254" t="str">
            <v>DCD30/05/16</v>
          </cell>
          <cell r="S1254" t="str">
            <v>DCD30/05/16</v>
          </cell>
          <cell r="T1254" t="str">
            <v>DCD30/05/16</v>
          </cell>
          <cell r="U1254" t="str">
            <v>DCD30/05/16</v>
          </cell>
          <cell r="V1254" t="str">
            <v>DCD30/05/16</v>
          </cell>
          <cell r="W1254" t="str">
            <v>DCD30/05/16</v>
          </cell>
          <cell r="X1254" t="str">
            <v>DCD30/05/16</v>
          </cell>
          <cell r="Y1254" t="str">
            <v>DCD30/05/16</v>
          </cell>
          <cell r="Z1254" t="str">
            <v>DCD30/05/16</v>
          </cell>
          <cell r="AA1254" t="str">
            <v>DCD30/05/16</v>
          </cell>
          <cell r="AB1254" t="str">
            <v>DCD30/05/16</v>
          </cell>
          <cell r="AC1254" t="str">
            <v>DCD30/05/16</v>
          </cell>
          <cell r="AD1254" t="str">
            <v>DCD30/05/16</v>
          </cell>
          <cell r="AE1254" t="str">
            <v>DCD30/05/16</v>
          </cell>
          <cell r="AF1254" t="str">
            <v>DCD30/05/16</v>
          </cell>
          <cell r="AG1254" t="str">
            <v>DCD30/05/16</v>
          </cell>
          <cell r="AH1254" t="str">
            <v>DCD30/05/16</v>
          </cell>
          <cell r="AI1254" t="str">
            <v>DCD30/05/16</v>
          </cell>
          <cell r="AJ1254" t="str">
            <v>DCD30/05/16</v>
          </cell>
          <cell r="AK1254" t="str">
            <v>DCD30/05/16</v>
          </cell>
          <cell r="AL1254" t="str">
            <v>DCD30/05/16</v>
          </cell>
        </row>
        <row r="1255">
          <cell r="N1255" t="str">
            <v>INCLUSX/15</v>
          </cell>
          <cell r="O1255" t="str">
            <v>X11BOUGOUTOUB</v>
          </cell>
          <cell r="P1255" t="str">
            <v>20XBOUGOUTOUB</v>
          </cell>
          <cell r="Q1255" t="str">
            <v>BOUGOUT20X</v>
          </cell>
          <cell r="R1255" t="str">
            <v>X20BOUGOUT</v>
          </cell>
          <cell r="S1255" t="str">
            <v>X24BOUGOU</v>
          </cell>
          <cell r="T1255" t="str">
            <v>XABS23BOUGOUT</v>
          </cell>
          <cell r="U1255" t="str">
            <v>X23 BOUGOU</v>
          </cell>
          <cell r="V1255" t="str">
            <v>X19BOUGOUT</v>
          </cell>
          <cell r="W1255" t="str">
            <v>XBOUGOUTUB</v>
          </cell>
          <cell r="X1255" t="str">
            <v>X1BOUGO/30</v>
          </cell>
          <cell r="Y1255" t="str">
            <v>XBOUGOUT</v>
          </cell>
          <cell r="Z1255" t="str">
            <v>XBOUGOUT</v>
          </cell>
          <cell r="AA1255" t="str">
            <v>XBOUGOUTOU</v>
          </cell>
          <cell r="AB1255" t="str">
            <v>XBOUGOUT</v>
          </cell>
          <cell r="AC1255" t="str">
            <v>XBOUGOUT</v>
          </cell>
          <cell r="AD1255" t="str">
            <v>XBOUGOUT</v>
          </cell>
          <cell r="AE1255" t="str">
            <v>25XBOUGOUT</v>
          </cell>
          <cell r="AF1255" t="str">
            <v>X23BOUGOUT</v>
          </cell>
          <cell r="AG1255" t="str">
            <v>X21BOUGOUT</v>
          </cell>
          <cell r="AH1255" t="str">
            <v>XBOUGOUT</v>
          </cell>
          <cell r="AI1255" t="str">
            <v>XBOUGOUT</v>
          </cell>
        </row>
        <row r="1256">
          <cell r="N1256" t="str">
            <v>INCLUSX/15</v>
          </cell>
          <cell r="O1256" t="str">
            <v>X11</v>
          </cell>
          <cell r="P1256" t="str">
            <v>X14</v>
          </cell>
          <cell r="Q1256" t="str">
            <v>ABS12</v>
          </cell>
          <cell r="R1256" t="str">
            <v>X1/30X</v>
          </cell>
          <cell r="S1256" t="str">
            <v>ABS29</v>
          </cell>
          <cell r="T1256" t="str">
            <v>ABS</v>
          </cell>
          <cell r="U1256" t="str">
            <v>X28</v>
          </cell>
          <cell r="V1256" t="str">
            <v>X</v>
          </cell>
          <cell r="W1256" t="str">
            <v>X24</v>
          </cell>
          <cell r="X1256" t="str">
            <v>X</v>
          </cell>
          <cell r="Y1256" t="str">
            <v>X25</v>
          </cell>
          <cell r="Z1256" t="str">
            <v>X</v>
          </cell>
          <cell r="AA1256" t="str">
            <v>2ABS23XR28</v>
          </cell>
          <cell r="AB1256" t="str">
            <v>X</v>
          </cell>
          <cell r="AC1256" t="str">
            <v>24ABSXR30</v>
          </cell>
          <cell r="AD1256" t="str">
            <v>28X</v>
          </cell>
          <cell r="AE1256" t="str">
            <v>X</v>
          </cell>
          <cell r="AF1256" t="str">
            <v>X</v>
          </cell>
          <cell r="AG1256" t="str">
            <v>X26</v>
          </cell>
          <cell r="AH1256" t="str">
            <v>X</v>
          </cell>
          <cell r="AI1256" t="str">
            <v>X</v>
          </cell>
          <cell r="AJ1256">
            <v>26</v>
          </cell>
        </row>
        <row r="1257">
          <cell r="N1257" t="str">
            <v>INCLUSX/16</v>
          </cell>
          <cell r="O1257" t="str">
            <v>X16</v>
          </cell>
          <cell r="P1257" t="str">
            <v>X15</v>
          </cell>
          <cell r="Q1257" t="str">
            <v>X</v>
          </cell>
          <cell r="R1257" t="str">
            <v>10X</v>
          </cell>
          <cell r="S1257" t="str">
            <v>X</v>
          </cell>
          <cell r="T1257" t="str">
            <v>12X</v>
          </cell>
          <cell r="U1257" t="str">
            <v>X</v>
          </cell>
          <cell r="V1257" t="str">
            <v>X7</v>
          </cell>
          <cell r="W1257" t="str">
            <v>X</v>
          </cell>
          <cell r="X1257" t="str">
            <v>X9</v>
          </cell>
          <cell r="Y1257" t="str">
            <v>X</v>
          </cell>
          <cell r="Z1257" t="str">
            <v>X8</v>
          </cell>
          <cell r="AA1257" t="str">
            <v>X</v>
          </cell>
          <cell r="AB1257" t="str">
            <v>7X</v>
          </cell>
          <cell r="AC1257" t="str">
            <v>X</v>
          </cell>
          <cell r="AD1257" t="str">
            <v>X</v>
          </cell>
          <cell r="AE1257" t="str">
            <v>X7</v>
          </cell>
          <cell r="AF1257" t="str">
            <v>X</v>
          </cell>
          <cell r="AG1257" t="str">
            <v>8X</v>
          </cell>
          <cell r="AH1257" t="str">
            <v>X</v>
          </cell>
          <cell r="AI1257" t="str">
            <v>6X</v>
          </cell>
          <cell r="AJ1257" t="str">
            <v>X</v>
          </cell>
          <cell r="AK1257">
            <v>5</v>
          </cell>
        </row>
        <row r="1258">
          <cell r="N1258" t="str">
            <v>INCLUSX16</v>
          </cell>
          <cell r="O1258" t="str">
            <v>X16</v>
          </cell>
          <cell r="P1258" t="str">
            <v>X15</v>
          </cell>
          <cell r="Q1258" t="str">
            <v>X</v>
          </cell>
          <cell r="R1258" t="str">
            <v>X</v>
          </cell>
          <cell r="S1258" t="str">
            <v>X</v>
          </cell>
          <cell r="T1258" t="str">
            <v>ABS12XR17</v>
          </cell>
          <cell r="U1258" t="str">
            <v>X</v>
          </cell>
          <cell r="V1258" t="str">
            <v>X14</v>
          </cell>
          <cell r="W1258" t="str">
            <v>X</v>
          </cell>
          <cell r="X1258" t="str">
            <v>ABS8</v>
          </cell>
          <cell r="Y1258" t="str">
            <v>ABS</v>
          </cell>
          <cell r="Z1258" t="str">
            <v>PDV</v>
          </cell>
          <cell r="AA1258" t="str">
            <v>PDV</v>
          </cell>
          <cell r="AB1258" t="str">
            <v>PDV</v>
          </cell>
          <cell r="AC1258" t="str">
            <v>PDV</v>
          </cell>
          <cell r="AD1258" t="str">
            <v>PDV</v>
          </cell>
          <cell r="AE1258" t="str">
            <v>PDV</v>
          </cell>
          <cell r="AF1258" t="str">
            <v>PDV</v>
          </cell>
          <cell r="AG1258" t="str">
            <v>PDV</v>
          </cell>
          <cell r="AH1258" t="str">
            <v>PDV</v>
          </cell>
          <cell r="AI1258" t="str">
            <v>PDV</v>
          </cell>
        </row>
        <row r="1259">
          <cell r="N1259" t="str">
            <v>INCLUSX17</v>
          </cell>
          <cell r="O1259" t="str">
            <v>X16</v>
          </cell>
          <cell r="P1259" t="str">
            <v>15X18</v>
          </cell>
          <cell r="Q1259" t="str">
            <v>ABS13/X30</v>
          </cell>
          <cell r="R1259" t="str">
            <v>ABS29</v>
          </cell>
          <cell r="S1259" t="str">
            <v>X12</v>
          </cell>
          <cell r="T1259" t="str">
            <v>ABS10</v>
          </cell>
          <cell r="U1259" t="str">
            <v>ABS</v>
          </cell>
          <cell r="V1259" t="str">
            <v>PDV</v>
          </cell>
          <cell r="W1259" t="str">
            <v>PDV</v>
          </cell>
          <cell r="X1259" t="str">
            <v>PDVRX6</v>
          </cell>
          <cell r="Y1259" t="str">
            <v>X</v>
          </cell>
          <cell r="Z1259" t="str">
            <v>2ABS</v>
          </cell>
          <cell r="AA1259" t="str">
            <v>XR9</v>
          </cell>
          <cell r="AB1259" t="str">
            <v>10ABS/X14</v>
          </cell>
          <cell r="AC1259" t="str">
            <v>12ABS</v>
          </cell>
          <cell r="AD1259" t="str">
            <v>ABS</v>
          </cell>
          <cell r="AE1259" t="str">
            <v>ABS</v>
          </cell>
          <cell r="AF1259" t="str">
            <v>PDV</v>
          </cell>
          <cell r="AG1259" t="str">
            <v>PDVRX6</v>
          </cell>
          <cell r="AH1259" t="str">
            <v>4X</v>
          </cell>
          <cell r="AI1259" t="str">
            <v>X9</v>
          </cell>
          <cell r="AJ1259" t="str">
            <v>8X</v>
          </cell>
          <cell r="AK1259" t="str">
            <v>X</v>
          </cell>
          <cell r="AL1259" t="str">
            <v>X</v>
          </cell>
        </row>
        <row r="1260">
          <cell r="N1260" t="str">
            <v>INCLUSX/18</v>
          </cell>
          <cell r="O1260" t="str">
            <v>18X16</v>
          </cell>
          <cell r="P1260" t="str">
            <v>ABS13XR27</v>
          </cell>
          <cell r="Q1260" t="str">
            <v>ABS27</v>
          </cell>
          <cell r="R1260" t="str">
            <v>ABS</v>
          </cell>
          <cell r="S1260" t="str">
            <v>PDV</v>
          </cell>
          <cell r="T1260" t="str">
            <v>PDV</v>
          </cell>
          <cell r="U1260" t="str">
            <v>PDV</v>
          </cell>
          <cell r="V1260" t="str">
            <v>PDV</v>
          </cell>
          <cell r="W1260" t="str">
            <v>PDV</v>
          </cell>
          <cell r="X1260" t="str">
            <v>PDV</v>
          </cell>
          <cell r="Y1260" t="str">
            <v>PDV</v>
          </cell>
          <cell r="Z1260" t="str">
            <v>PDV</v>
          </cell>
          <cell r="AA1260" t="str">
            <v>PDV</v>
          </cell>
          <cell r="AB1260" t="str">
            <v>PDV</v>
          </cell>
          <cell r="AC1260" t="str">
            <v>PDV</v>
          </cell>
          <cell r="AD1260" t="str">
            <v>PDV</v>
          </cell>
          <cell r="AE1260" t="str">
            <v>PDV</v>
          </cell>
          <cell r="AF1260" t="str">
            <v>PDV</v>
          </cell>
          <cell r="AG1260" t="str">
            <v>PDV</v>
          </cell>
          <cell r="AH1260" t="str">
            <v>PDV</v>
          </cell>
          <cell r="AI1260" t="str">
            <v>PDV</v>
          </cell>
        </row>
        <row r="1261">
          <cell r="N1261" t="str">
            <v>INCLUSX/19</v>
          </cell>
          <cell r="O1261" t="str">
            <v>X19</v>
          </cell>
          <cell r="P1261" t="str">
            <v>ABS15</v>
          </cell>
          <cell r="Q1261" t="str">
            <v>ABS</v>
          </cell>
          <cell r="R1261" t="str">
            <v>PDV</v>
          </cell>
          <cell r="S1261" t="str">
            <v>PDV</v>
          </cell>
          <cell r="T1261" t="str">
            <v>PDV</v>
          </cell>
          <cell r="U1261" t="str">
            <v>PDV</v>
          </cell>
          <cell r="V1261" t="str">
            <v>PDV</v>
          </cell>
          <cell r="W1261" t="str">
            <v>PDV</v>
          </cell>
          <cell r="X1261" t="str">
            <v>PDV</v>
          </cell>
          <cell r="Y1261" t="str">
            <v>PDV</v>
          </cell>
          <cell r="Z1261" t="str">
            <v>PDV</v>
          </cell>
          <cell r="AA1261" t="str">
            <v>PDV</v>
          </cell>
          <cell r="AB1261" t="str">
            <v>PDV</v>
          </cell>
          <cell r="AC1261" t="str">
            <v>PDV</v>
          </cell>
          <cell r="AD1261" t="str">
            <v>PDV</v>
          </cell>
          <cell r="AE1261" t="str">
            <v>PDV</v>
          </cell>
          <cell r="AF1261" t="str">
            <v>PDV</v>
          </cell>
          <cell r="AG1261" t="str">
            <v>PDV</v>
          </cell>
          <cell r="AH1261" t="str">
            <v>PDV</v>
          </cell>
          <cell r="AI1261" t="str">
            <v>PDV</v>
          </cell>
        </row>
        <row r="1262">
          <cell r="N1262" t="str">
            <v>INCLUSX/19</v>
          </cell>
          <cell r="O1262" t="str">
            <v>X19</v>
          </cell>
          <cell r="P1262" t="str">
            <v>X</v>
          </cell>
          <cell r="Q1262" t="str">
            <v>ABS18</v>
          </cell>
          <cell r="R1262" t="str">
            <v>ABS</v>
          </cell>
          <cell r="S1262" t="str">
            <v>X15</v>
          </cell>
          <cell r="T1262" t="str">
            <v>X</v>
          </cell>
          <cell r="U1262" t="str">
            <v>9X</v>
          </cell>
          <cell r="V1262" t="str">
            <v>X</v>
          </cell>
          <cell r="W1262" t="str">
            <v>4X</v>
          </cell>
          <cell r="X1262" t="str">
            <v>X</v>
          </cell>
          <cell r="Y1262" t="str">
            <v>X24</v>
          </cell>
          <cell r="Z1262" t="str">
            <v>X</v>
          </cell>
          <cell r="AA1262" t="str">
            <v>X23MAMPA</v>
          </cell>
          <cell r="AB1262" t="str">
            <v>XMAMPA</v>
          </cell>
          <cell r="AC1262" t="str">
            <v>X20MAMPA</v>
          </cell>
          <cell r="AD1262" t="str">
            <v>X30MAMPA</v>
          </cell>
          <cell r="AE1262" t="str">
            <v>X26MAMPA</v>
          </cell>
          <cell r="AF1262" t="str">
            <v>XMAMP</v>
          </cell>
          <cell r="AG1262" t="str">
            <v>X26MAMP</v>
          </cell>
          <cell r="AH1262" t="str">
            <v>XMAMPA</v>
          </cell>
          <cell r="AI1262" t="str">
            <v>X24MAMPA</v>
          </cell>
        </row>
        <row r="1263">
          <cell r="M1263" t="str">
            <v>PTME</v>
          </cell>
          <cell r="N1263" t="str">
            <v>INCLUSX/22</v>
          </cell>
          <cell r="O1263" t="str">
            <v>ABS17</v>
          </cell>
          <cell r="P1263" t="str">
            <v>ABS</v>
          </cell>
          <cell r="Q1263" t="str">
            <v>PDV</v>
          </cell>
          <cell r="R1263" t="str">
            <v>PDVRX</v>
          </cell>
          <cell r="S1263" t="str">
            <v>X</v>
          </cell>
          <cell r="T1263" t="str">
            <v>ABS5XR8</v>
          </cell>
          <cell r="U1263" t="str">
            <v>X</v>
          </cell>
          <cell r="V1263" t="str">
            <v>ABS14XR31</v>
          </cell>
          <cell r="W1263" t="str">
            <v>29ABS</v>
          </cell>
          <cell r="X1263" t="str">
            <v>ABS</v>
          </cell>
          <cell r="Y1263" t="str">
            <v>PDV</v>
          </cell>
          <cell r="Z1263" t="str">
            <v>PDVRXR3</v>
          </cell>
          <cell r="AA1263" t="str">
            <v>3ABS</v>
          </cell>
          <cell r="AB1263" t="str">
            <v>ABS</v>
          </cell>
          <cell r="AC1263" t="str">
            <v>ABS</v>
          </cell>
          <cell r="AD1263" t="str">
            <v>PDV</v>
          </cell>
          <cell r="AE1263" t="str">
            <v>PDV</v>
          </cell>
          <cell r="AF1263" t="str">
            <v>PDV</v>
          </cell>
          <cell r="AG1263" t="str">
            <v>PDV</v>
          </cell>
          <cell r="AH1263" t="str">
            <v>PDV</v>
          </cell>
          <cell r="AI1263" t="str">
            <v>PDV</v>
          </cell>
        </row>
        <row r="1264">
          <cell r="N1264" t="str">
            <v>INCLUSX/22</v>
          </cell>
          <cell r="O1264" t="str">
            <v>X17</v>
          </cell>
          <cell r="P1264" t="str">
            <v>X21</v>
          </cell>
          <cell r="Q1264" t="str">
            <v>X20</v>
          </cell>
          <cell r="R1264" t="str">
            <v>17X</v>
          </cell>
          <cell r="S1264" t="str">
            <v>21X</v>
          </cell>
          <cell r="T1264" t="str">
            <v>19X</v>
          </cell>
          <cell r="U1264" t="str">
            <v>X16</v>
          </cell>
          <cell r="V1264" t="str">
            <v>ABS18</v>
          </cell>
          <cell r="W1264" t="str">
            <v>ABS</v>
          </cell>
          <cell r="X1264" t="str">
            <v>X27</v>
          </cell>
          <cell r="Y1264" t="str">
            <v>X27</v>
          </cell>
          <cell r="Z1264" t="str">
            <v>X</v>
          </cell>
          <cell r="AA1264" t="str">
            <v>ABS23</v>
          </cell>
          <cell r="AB1264" t="str">
            <v>ABS</v>
          </cell>
          <cell r="AC1264" t="str">
            <v>DCD28/05/17</v>
          </cell>
          <cell r="AD1264" t="str">
            <v>DCD</v>
          </cell>
          <cell r="AE1264" t="str">
            <v xml:space="preserve">DCD </v>
          </cell>
          <cell r="AF1264" t="str">
            <v xml:space="preserve">DCD </v>
          </cell>
          <cell r="AG1264" t="str">
            <v xml:space="preserve">DCD </v>
          </cell>
          <cell r="AH1264" t="str">
            <v>DCD</v>
          </cell>
          <cell r="AI1264" t="str">
            <v>DCD</v>
          </cell>
        </row>
        <row r="1265">
          <cell r="N1265" t="str">
            <v>INCLUSX23</v>
          </cell>
          <cell r="O1265" t="str">
            <v>X23</v>
          </cell>
          <cell r="P1265" t="str">
            <v>X</v>
          </cell>
          <cell r="Q1265" t="str">
            <v>X9</v>
          </cell>
          <cell r="R1265" t="str">
            <v>22X</v>
          </cell>
          <cell r="S1265" t="str">
            <v>20ABSX21</v>
          </cell>
          <cell r="T1265" t="str">
            <v>X</v>
          </cell>
          <cell r="U1265" t="str">
            <v>X19</v>
          </cell>
          <cell r="V1265" t="str">
            <v>X19</v>
          </cell>
          <cell r="W1265" t="str">
            <v>X</v>
          </cell>
          <cell r="X1265" t="str">
            <v>X</v>
          </cell>
          <cell r="Y1265" t="str">
            <v>ABS16XR17</v>
          </cell>
          <cell r="Z1265" t="str">
            <v>X</v>
          </cell>
          <cell r="AA1265" t="str">
            <v>X</v>
          </cell>
          <cell r="AB1265" t="str">
            <v>14ABSXR21</v>
          </cell>
          <cell r="AC1265" t="str">
            <v>X</v>
          </cell>
          <cell r="AD1265" t="str">
            <v>X</v>
          </cell>
          <cell r="AE1265" t="str">
            <v>19ABSXR24</v>
          </cell>
          <cell r="AF1265" t="str">
            <v>X</v>
          </cell>
          <cell r="AG1265" t="str">
            <v>X</v>
          </cell>
          <cell r="AH1265" t="str">
            <v>20X</v>
          </cell>
          <cell r="AI1265" t="str">
            <v>X</v>
          </cell>
          <cell r="AJ1265" t="str">
            <v>X</v>
          </cell>
          <cell r="AK1265">
            <v>16</v>
          </cell>
        </row>
        <row r="1266">
          <cell r="Y1266" t="str">
            <v>X19</v>
          </cell>
          <cell r="Z1266" t="str">
            <v>X20</v>
          </cell>
          <cell r="AA1266" t="str">
            <v>X</v>
          </cell>
          <cell r="AB1266" t="str">
            <v>21ABSXR26</v>
          </cell>
          <cell r="AC1266" t="str">
            <v>X</v>
          </cell>
          <cell r="AD1266" t="str">
            <v>23ABS</v>
          </cell>
          <cell r="AE1266" t="str">
            <v>XR1</v>
          </cell>
          <cell r="AF1266" t="str">
            <v>X</v>
          </cell>
          <cell r="AG1266" t="str">
            <v>X4</v>
          </cell>
          <cell r="AH1266" t="str">
            <v>X</v>
          </cell>
          <cell r="AI1266" t="str">
            <v>X</v>
          </cell>
          <cell r="AJ1266" t="str">
            <v>1X</v>
          </cell>
          <cell r="AK1266" t="str">
            <v>X</v>
          </cell>
          <cell r="AL1266" t="str">
            <v>X</v>
          </cell>
        </row>
        <row r="1267">
          <cell r="N1267" t="str">
            <v>INCLUSX23</v>
          </cell>
          <cell r="O1267" t="str">
            <v>X23</v>
          </cell>
          <cell r="P1267" t="str">
            <v>X21</v>
          </cell>
          <cell r="Q1267" t="str">
            <v>20X</v>
          </cell>
          <cell r="R1267" t="str">
            <v>X23</v>
          </cell>
          <cell r="S1267" t="str">
            <v>22X</v>
          </cell>
          <cell r="T1267" t="str">
            <v>ABS19XR22</v>
          </cell>
          <cell r="U1267" t="str">
            <v>X16</v>
          </cell>
          <cell r="V1267" t="str">
            <v>X</v>
          </cell>
          <cell r="W1267" t="str">
            <v>X18</v>
          </cell>
          <cell r="X1267" t="str">
            <v>X</v>
          </cell>
          <cell r="Y1267" t="str">
            <v>CHG</v>
          </cell>
          <cell r="Z1267" t="str">
            <v>CHG</v>
          </cell>
          <cell r="AA1267" t="str">
            <v>CHG</v>
          </cell>
          <cell r="AB1267" t="str">
            <v>CHG</v>
          </cell>
          <cell r="AC1267" t="str">
            <v>CHG</v>
          </cell>
          <cell r="AD1267" t="str">
            <v>CHG</v>
          </cell>
          <cell r="AE1267" t="str">
            <v>CHG</v>
          </cell>
          <cell r="AF1267" t="str">
            <v>CHG</v>
          </cell>
          <cell r="AG1267" t="str">
            <v>CHG</v>
          </cell>
          <cell r="AH1267" t="str">
            <v>CHG</v>
          </cell>
          <cell r="AI1267" t="str">
            <v>CHG</v>
          </cell>
        </row>
        <row r="1268">
          <cell r="N1268" t="str">
            <v>INCLUSX23</v>
          </cell>
          <cell r="O1268" t="str">
            <v>18/25X</v>
          </cell>
          <cell r="P1268" t="str">
            <v>X22</v>
          </cell>
          <cell r="Q1268" t="str">
            <v>20/X23</v>
          </cell>
          <cell r="R1268" t="str">
            <v>X</v>
          </cell>
          <cell r="S1268" t="str">
            <v>17X</v>
          </cell>
          <cell r="T1268" t="str">
            <v>TSO9/08/16</v>
          </cell>
          <cell r="U1268" t="str">
            <v>TSO9/08/16</v>
          </cell>
          <cell r="V1268" t="str">
            <v>TSO9/08/16</v>
          </cell>
          <cell r="W1268" t="str">
            <v>TSO</v>
          </cell>
          <cell r="X1268" t="str">
            <v>TSO9/08/16</v>
          </cell>
          <cell r="Y1268" t="str">
            <v>TSO</v>
          </cell>
          <cell r="Z1268" t="str">
            <v>TSO</v>
          </cell>
          <cell r="AA1268" t="str">
            <v>TSO</v>
          </cell>
          <cell r="AB1268" t="str">
            <v>TSO</v>
          </cell>
          <cell r="AC1268" t="str">
            <v>TSO</v>
          </cell>
          <cell r="AD1268" t="str">
            <v>TSO</v>
          </cell>
          <cell r="AE1268" t="str">
            <v>TSO</v>
          </cell>
          <cell r="AF1268" t="str">
            <v>TSO</v>
          </cell>
          <cell r="AG1268" t="str">
            <v>TSO</v>
          </cell>
          <cell r="AH1268" t="str">
            <v>TSO</v>
          </cell>
          <cell r="AI1268" t="str">
            <v>TSO</v>
          </cell>
        </row>
        <row r="1269">
          <cell r="N1269" t="str">
            <v>INCLUSX24</v>
          </cell>
          <cell r="O1269" t="str">
            <v>X23</v>
          </cell>
          <cell r="P1269" t="str">
            <v>X22</v>
          </cell>
          <cell r="Q1269" t="str">
            <v>X20</v>
          </cell>
          <cell r="R1269" t="str">
            <v>22X</v>
          </cell>
          <cell r="S1269" t="str">
            <v>20ABS</v>
          </cell>
          <cell r="T1269" t="str">
            <v>X3</v>
          </cell>
          <cell r="U1269" t="str">
            <v>1X/X28</v>
          </cell>
          <cell r="V1269" t="str">
            <v>X28</v>
          </cell>
          <cell r="W1269" t="str">
            <v>X</v>
          </cell>
          <cell r="X1269" t="str">
            <v>27X</v>
          </cell>
          <cell r="Y1269" t="str">
            <v>X</v>
          </cell>
          <cell r="Z1269" t="str">
            <v>27ABS</v>
          </cell>
          <cell r="AA1269" t="str">
            <v>ABS</v>
          </cell>
          <cell r="AB1269" t="str">
            <v>ABS</v>
          </cell>
          <cell r="AC1269" t="str">
            <v>PDV</v>
          </cell>
          <cell r="AD1269" t="str">
            <v>X8SILINKINE</v>
          </cell>
          <cell r="AE1269" t="str">
            <v>XSILINKINE</v>
          </cell>
          <cell r="AF1269" t="str">
            <v>X4SILINKINE</v>
          </cell>
          <cell r="AG1269" t="str">
            <v>XSILINKINE</v>
          </cell>
          <cell r="AH1269" t="str">
            <v>XSILINKINE</v>
          </cell>
          <cell r="AI1269" t="str">
            <v>XSILINKINE</v>
          </cell>
        </row>
        <row r="1270">
          <cell r="N1270" t="str">
            <v>INCLX25</v>
          </cell>
          <cell r="O1270" t="str">
            <v>X23</v>
          </cell>
          <cell r="P1270" t="str">
            <v>X22</v>
          </cell>
          <cell r="Q1270" t="str">
            <v>X20</v>
          </cell>
          <cell r="R1270" t="str">
            <v>X</v>
          </cell>
          <cell r="S1270" t="str">
            <v>22X</v>
          </cell>
          <cell r="T1270" t="str">
            <v>X</v>
          </cell>
          <cell r="U1270" t="str">
            <v>ABS22</v>
          </cell>
          <cell r="V1270" t="str">
            <v>ABS</v>
          </cell>
          <cell r="W1270" t="str">
            <v>PDV</v>
          </cell>
          <cell r="X1270" t="str">
            <v>PDV</v>
          </cell>
          <cell r="Y1270" t="str">
            <v>PDV</v>
          </cell>
          <cell r="Z1270" t="str">
            <v>PDV</v>
          </cell>
          <cell r="AA1270" t="str">
            <v>PDV</v>
          </cell>
          <cell r="AB1270" t="str">
            <v>PDV</v>
          </cell>
          <cell r="AC1270" t="str">
            <v>PDV</v>
          </cell>
          <cell r="AD1270" t="str">
            <v>PDV</v>
          </cell>
          <cell r="AE1270" t="str">
            <v>PDV</v>
          </cell>
          <cell r="AF1270" t="str">
            <v>PDV</v>
          </cell>
          <cell r="AG1270" t="str">
            <v>PDV</v>
          </cell>
          <cell r="AH1270" t="str">
            <v>PDV</v>
          </cell>
          <cell r="AI1270" t="str">
            <v>PDV</v>
          </cell>
        </row>
        <row r="1271">
          <cell r="N1271" t="str">
            <v>INCLX29</v>
          </cell>
          <cell r="O1271" t="str">
            <v>ABS29</v>
          </cell>
          <cell r="P1271" t="str">
            <v>X1/29</v>
          </cell>
          <cell r="Q1271" t="str">
            <v>X</v>
          </cell>
          <cell r="R1271" t="str">
            <v>29/X24</v>
          </cell>
          <cell r="S1271" t="str">
            <v>29ABS</v>
          </cell>
          <cell r="T1271" t="str">
            <v>X1</v>
          </cell>
          <cell r="U1271" t="str">
            <v>X29</v>
          </cell>
          <cell r="V1271" t="str">
            <v>X</v>
          </cell>
          <cell r="W1271" t="str">
            <v>X30</v>
          </cell>
          <cell r="X1271" t="str">
            <v>X</v>
          </cell>
          <cell r="Y1271" t="str">
            <v>ABS26XR30</v>
          </cell>
          <cell r="Z1271" t="str">
            <v>X</v>
          </cell>
          <cell r="AA1271" t="str">
            <v>X</v>
          </cell>
          <cell r="AB1271" t="str">
            <v>X28</v>
          </cell>
          <cell r="AC1271" t="str">
            <v>X</v>
          </cell>
          <cell r="AD1271" t="str">
            <v>23ABSXR28</v>
          </cell>
          <cell r="AE1271" t="str">
            <v>X</v>
          </cell>
          <cell r="AF1271" t="str">
            <v>X25</v>
          </cell>
          <cell r="AG1271" t="str">
            <v>X</v>
          </cell>
          <cell r="AH1271" t="str">
            <v>X</v>
          </cell>
          <cell r="AI1271" t="str">
            <v>23ABS</v>
          </cell>
        </row>
        <row r="1272">
          <cell r="N1272" t="str">
            <v>INCLX29</v>
          </cell>
          <cell r="O1272" t="str">
            <v>ABS29/X30</v>
          </cell>
          <cell r="P1272" t="str">
            <v>ABS28</v>
          </cell>
          <cell r="Q1272" t="str">
            <v>ABS</v>
          </cell>
          <cell r="R1272" t="str">
            <v>PDV</v>
          </cell>
          <cell r="S1272" t="str">
            <v>PDV</v>
          </cell>
          <cell r="T1272" t="str">
            <v>PDV</v>
          </cell>
          <cell r="U1272" t="str">
            <v>PDV</v>
          </cell>
          <cell r="V1272" t="str">
            <v>PDV</v>
          </cell>
          <cell r="W1272" t="str">
            <v>PDV</v>
          </cell>
          <cell r="X1272" t="str">
            <v>PDV</v>
          </cell>
          <cell r="Y1272" t="str">
            <v>PDVRX19</v>
          </cell>
          <cell r="Z1272" t="str">
            <v>17X</v>
          </cell>
          <cell r="AA1272" t="str">
            <v>X</v>
          </cell>
          <cell r="AB1272" t="str">
            <v>21ABS</v>
          </cell>
          <cell r="AC1272" t="str">
            <v>ABS</v>
          </cell>
          <cell r="AD1272" t="str">
            <v>ABS</v>
          </cell>
          <cell r="AE1272" t="str">
            <v>PDV</v>
          </cell>
          <cell r="AF1272" t="str">
            <v>PDV</v>
          </cell>
          <cell r="AG1272" t="str">
            <v>PDV</v>
          </cell>
          <cell r="AH1272" t="str">
            <v>PDV</v>
          </cell>
          <cell r="AI1272" t="str">
            <v>PDV</v>
          </cell>
        </row>
        <row r="1273">
          <cell r="N1273" t="str">
            <v>INCLX29</v>
          </cell>
          <cell r="O1273" t="str">
            <v>X29</v>
          </cell>
          <cell r="P1273" t="str">
            <v>28X</v>
          </cell>
          <cell r="Q1273" t="str">
            <v>X26INH</v>
          </cell>
          <cell r="R1273" t="str">
            <v>26XINH</v>
          </cell>
          <cell r="S1273" t="str">
            <v>27X</v>
          </cell>
          <cell r="T1273" t="str">
            <v>25X</v>
          </cell>
          <cell r="U1273" t="str">
            <v>X</v>
          </cell>
          <cell r="V1273" t="str">
            <v>X21</v>
          </cell>
          <cell r="W1273" t="str">
            <v>X</v>
          </cell>
          <cell r="X1273" t="str">
            <v>X21</v>
          </cell>
          <cell r="Y1273" t="str">
            <v>X</v>
          </cell>
          <cell r="Z1273" t="str">
            <v>17X</v>
          </cell>
          <cell r="AA1273" t="str">
            <v>X</v>
          </cell>
          <cell r="AB1273" t="str">
            <v>X</v>
          </cell>
          <cell r="AC1273" t="str">
            <v>19X</v>
          </cell>
          <cell r="AD1273" t="str">
            <v>X</v>
          </cell>
          <cell r="AE1273" t="str">
            <v>X</v>
          </cell>
          <cell r="AF1273" t="str">
            <v>X17</v>
          </cell>
          <cell r="AG1273" t="str">
            <v>X</v>
          </cell>
          <cell r="AH1273" t="str">
            <v>X</v>
          </cell>
          <cell r="AI1273" t="str">
            <v>16X</v>
          </cell>
          <cell r="AJ1273" t="str">
            <v>X</v>
          </cell>
          <cell r="AK1273" t="str">
            <v>X</v>
          </cell>
          <cell r="AL1273">
            <v>13</v>
          </cell>
        </row>
        <row r="1274">
          <cell r="N1274" t="str">
            <v>INCLX29</v>
          </cell>
          <cell r="O1274" t="str">
            <v>X29</v>
          </cell>
          <cell r="P1274" t="str">
            <v>X14</v>
          </cell>
          <cell r="Q1274" t="str">
            <v>ABS12</v>
          </cell>
          <cell r="R1274" t="str">
            <v>X7</v>
          </cell>
          <cell r="S1274" t="str">
            <v>ABS4</v>
          </cell>
          <cell r="T1274" t="str">
            <v>ABS</v>
          </cell>
          <cell r="U1274" t="str">
            <v>XR2</v>
          </cell>
          <cell r="V1274" t="str">
            <v>ABS31</v>
          </cell>
          <cell r="W1274" t="str">
            <v>ABS</v>
          </cell>
          <cell r="X1274" t="str">
            <v>X1</v>
          </cell>
          <cell r="Y1274" t="str">
            <v>ABS27</v>
          </cell>
          <cell r="Z1274" t="str">
            <v>ABS</v>
          </cell>
          <cell r="AA1274" t="str">
            <v>ABS</v>
          </cell>
          <cell r="AB1274" t="str">
            <v>PDV</v>
          </cell>
          <cell r="AC1274" t="str">
            <v>PDV</v>
          </cell>
          <cell r="AD1274" t="str">
            <v>PDV</v>
          </cell>
          <cell r="AE1274" t="str">
            <v>PDV</v>
          </cell>
          <cell r="AF1274" t="str">
            <v>PDVR X10</v>
          </cell>
          <cell r="AG1274" t="str">
            <v>X6SINDIALON</v>
          </cell>
          <cell r="AH1274" t="str">
            <v>X2SINDIALON</v>
          </cell>
          <cell r="AI1274" t="str">
            <v>X6SINDIALON</v>
          </cell>
        </row>
        <row r="1275">
          <cell r="N1275" t="str">
            <v>INCLX29</v>
          </cell>
          <cell r="O1275" t="str">
            <v>X29</v>
          </cell>
          <cell r="P1275" t="str">
            <v>X14</v>
          </cell>
          <cell r="Q1275" t="str">
            <v>ABS12</v>
          </cell>
          <cell r="R1275" t="str">
            <v>X</v>
          </cell>
          <cell r="S1275" t="str">
            <v>ABS4</v>
          </cell>
          <cell r="T1275" t="str">
            <v>ABS</v>
          </cell>
          <cell r="U1275" t="str">
            <v>ABS RX2</v>
          </cell>
          <cell r="V1275" t="str">
            <v>ABS31</v>
          </cell>
          <cell r="W1275" t="str">
            <v>X30</v>
          </cell>
          <cell r="X1275" t="str">
            <v>X</v>
          </cell>
          <cell r="Y1275" t="str">
            <v>ABS27</v>
          </cell>
          <cell r="Z1275" t="str">
            <v>ABS</v>
          </cell>
          <cell r="AA1275" t="str">
            <v>ABS</v>
          </cell>
          <cell r="AB1275" t="str">
            <v>PDV</v>
          </cell>
          <cell r="AC1275" t="str">
            <v>PDV</v>
          </cell>
          <cell r="AD1275" t="str">
            <v>PDV</v>
          </cell>
          <cell r="AE1275" t="str">
            <v>PDV</v>
          </cell>
          <cell r="AF1275" t="str">
            <v>PDVRX10</v>
          </cell>
          <cell r="AG1275" t="str">
            <v>X6SINDIALON</v>
          </cell>
          <cell r="AH1275" t="str">
            <v>X6SINDIALO</v>
          </cell>
          <cell r="AI1275" t="str">
            <v>22XSINDIALON</v>
          </cell>
        </row>
        <row r="1276">
          <cell r="N1276" t="str">
            <v>PTME</v>
          </cell>
          <cell r="O1276" t="str">
            <v>INCLUSX1M/ABS30</v>
          </cell>
          <cell r="P1276" t="str">
            <v>ABS</v>
          </cell>
          <cell r="Q1276" t="str">
            <v>PDV</v>
          </cell>
          <cell r="R1276" t="str">
            <v>PDV</v>
          </cell>
          <cell r="S1276" t="str">
            <v>PDV</v>
          </cell>
          <cell r="T1276" t="str">
            <v>PDV</v>
          </cell>
          <cell r="U1276" t="str">
            <v>PDV</v>
          </cell>
          <cell r="V1276" t="str">
            <v>PDV</v>
          </cell>
          <cell r="W1276" t="str">
            <v>PDV</v>
          </cell>
          <cell r="X1276" t="str">
            <v>PDV</v>
          </cell>
          <cell r="Y1276" t="str">
            <v>PDV</v>
          </cell>
          <cell r="Z1276" t="str">
            <v>PDV</v>
          </cell>
          <cell r="AA1276" t="str">
            <v>PDV</v>
          </cell>
          <cell r="AB1276" t="str">
            <v>PDV</v>
          </cell>
          <cell r="AC1276" t="str">
            <v>PDV</v>
          </cell>
          <cell r="AD1276" t="str">
            <v>PDV</v>
          </cell>
          <cell r="AE1276" t="str">
            <v>PDV</v>
          </cell>
          <cell r="AF1276" t="str">
            <v>PDV</v>
          </cell>
          <cell r="AG1276" t="str">
            <v>PDV</v>
          </cell>
          <cell r="AH1276" t="str">
            <v>PDV</v>
          </cell>
          <cell r="AI1276" t="str">
            <v>PDV</v>
          </cell>
        </row>
        <row r="1277">
          <cell r="O1277" t="str">
            <v>INCLUSX2/X31</v>
          </cell>
          <cell r="P1277" t="str">
            <v>X</v>
          </cell>
          <cell r="Q1277" t="str">
            <v>X2</v>
          </cell>
          <cell r="R1277" t="str">
            <v>ABS30</v>
          </cell>
          <cell r="S1277" t="str">
            <v>X1/29</v>
          </cell>
          <cell r="T1277" t="str">
            <v>X</v>
          </cell>
          <cell r="U1277" t="str">
            <v>X</v>
          </cell>
          <cell r="V1277" t="str">
            <v>X14</v>
          </cell>
          <cell r="W1277" t="str">
            <v>X</v>
          </cell>
          <cell r="X1277" t="str">
            <v>X14</v>
          </cell>
          <cell r="Y1277" t="str">
            <v>X</v>
          </cell>
          <cell r="Z1277" t="str">
            <v>X14SINDIAN</v>
          </cell>
          <cell r="AA1277" t="str">
            <v>XSINDIAN</v>
          </cell>
          <cell r="AB1277" t="str">
            <v>XSINDIAN</v>
          </cell>
          <cell r="AC1277" t="str">
            <v>XSINDIAN</v>
          </cell>
          <cell r="AD1277" t="str">
            <v>X13SINDIAN</v>
          </cell>
          <cell r="AE1277" t="str">
            <v>XSINDIAN</v>
          </cell>
          <cell r="AF1277" t="str">
            <v>X20SINDIAN</v>
          </cell>
          <cell r="AG1277" t="str">
            <v>XSINDIAN</v>
          </cell>
          <cell r="AH1277" t="str">
            <v>16XSINDIAN</v>
          </cell>
          <cell r="AI1277" t="str">
            <v>XSINDIAN</v>
          </cell>
          <cell r="AJ1277" t="str">
            <v>15SINDAN</v>
          </cell>
        </row>
        <row r="1278">
          <cell r="P1278" t="str">
            <v>19X26</v>
          </cell>
          <cell r="Q1278" t="str">
            <v>ABS24</v>
          </cell>
          <cell r="R1278" t="str">
            <v>ABS</v>
          </cell>
          <cell r="S1278" t="str">
            <v>PDV</v>
          </cell>
          <cell r="T1278" t="str">
            <v>PDV</v>
          </cell>
          <cell r="U1278" t="str">
            <v>PDV</v>
          </cell>
          <cell r="V1278" t="str">
            <v>PDV</v>
          </cell>
          <cell r="W1278" t="str">
            <v>PDV</v>
          </cell>
          <cell r="X1278" t="str">
            <v>PDV</v>
          </cell>
          <cell r="Y1278" t="str">
            <v>PDV</v>
          </cell>
          <cell r="Z1278" t="str">
            <v>PDV</v>
          </cell>
          <cell r="AA1278" t="str">
            <v>PDV</v>
          </cell>
          <cell r="AB1278" t="str">
            <v>PDV</v>
          </cell>
          <cell r="AC1278" t="str">
            <v>PDV</v>
          </cell>
          <cell r="AD1278" t="str">
            <v>PDV</v>
          </cell>
          <cell r="AE1278" t="str">
            <v>PDV</v>
          </cell>
          <cell r="AF1278" t="str">
            <v>PDV</v>
          </cell>
          <cell r="AG1278" t="str">
            <v>PDV</v>
          </cell>
          <cell r="AH1278" t="str">
            <v>PDV</v>
          </cell>
          <cell r="AI1278" t="str">
            <v>PDV</v>
          </cell>
        </row>
        <row r="1279">
          <cell r="O1279" t="str">
            <v>INCLUSX3/CHG</v>
          </cell>
          <cell r="P1279" t="str">
            <v>EI</v>
          </cell>
          <cell r="Q1279" t="str">
            <v>EI</v>
          </cell>
          <cell r="R1279" t="str">
            <v>EI</v>
          </cell>
          <cell r="S1279" t="str">
            <v>EI</v>
          </cell>
          <cell r="T1279" t="str">
            <v>CHG</v>
          </cell>
          <cell r="U1279" t="str">
            <v>CHG</v>
          </cell>
          <cell r="V1279" t="str">
            <v>CHG</v>
          </cell>
          <cell r="W1279" t="str">
            <v>CHG</v>
          </cell>
          <cell r="X1279" t="str">
            <v>CHG</v>
          </cell>
          <cell r="Y1279" t="str">
            <v>CHG</v>
          </cell>
          <cell r="Z1279" t="str">
            <v>CHG</v>
          </cell>
          <cell r="AA1279" t="str">
            <v>CHG</v>
          </cell>
          <cell r="AB1279" t="str">
            <v>CHG</v>
          </cell>
          <cell r="AC1279" t="str">
            <v>CHG</v>
          </cell>
          <cell r="AD1279" t="str">
            <v>CHG</v>
          </cell>
          <cell r="AE1279" t="str">
            <v>CHG</v>
          </cell>
          <cell r="AF1279" t="str">
            <v>CHG</v>
          </cell>
          <cell r="AG1279" t="str">
            <v>CHG</v>
          </cell>
          <cell r="AH1279" t="str">
            <v>CHG</v>
          </cell>
          <cell r="AI1279" t="str">
            <v>CHG</v>
          </cell>
        </row>
        <row r="1280">
          <cell r="N1280" t="str">
            <v>TB</v>
          </cell>
          <cell r="O1280" t="str">
            <v>INCLUSX4TB</v>
          </cell>
          <cell r="P1280" t="str">
            <v>TBX1/29</v>
          </cell>
          <cell r="Q1280" t="str">
            <v>X</v>
          </cell>
          <cell r="R1280" t="str">
            <v>X1/20/X30</v>
          </cell>
          <cell r="S1280" t="str">
            <v>29X</v>
          </cell>
          <cell r="T1280" t="str">
            <v>X</v>
          </cell>
          <cell r="U1280" t="str">
            <v>X29</v>
          </cell>
          <cell r="V1280" t="str">
            <v>X</v>
          </cell>
          <cell r="W1280" t="str">
            <v>X29</v>
          </cell>
          <cell r="X1280" t="str">
            <v>X</v>
          </cell>
          <cell r="Y1280" t="str">
            <v>30X</v>
          </cell>
          <cell r="Z1280" t="str">
            <v>X</v>
          </cell>
          <cell r="AA1280" t="str">
            <v>X</v>
          </cell>
          <cell r="AB1280" t="str">
            <v>X28</v>
          </cell>
          <cell r="AC1280" t="str">
            <v>X</v>
          </cell>
          <cell r="AD1280" t="str">
            <v>X</v>
          </cell>
          <cell r="AE1280" t="str">
            <v>27X</v>
          </cell>
          <cell r="AF1280" t="str">
            <v>X</v>
          </cell>
          <cell r="AG1280" t="str">
            <v>X</v>
          </cell>
          <cell r="AH1280" t="str">
            <v>27X</v>
          </cell>
          <cell r="AI1280" t="str">
            <v>X</v>
          </cell>
          <cell r="AJ1280" t="str">
            <v>X</v>
          </cell>
          <cell r="AK1280">
            <v>23</v>
          </cell>
        </row>
        <row r="1281">
          <cell r="O1281" t="str">
            <v>INCLUSX4</v>
          </cell>
          <cell r="P1281" t="str">
            <v>X1</v>
          </cell>
          <cell r="Q1281" t="str">
            <v>X31</v>
          </cell>
          <cell r="R1281" t="str">
            <v>X</v>
          </cell>
          <cell r="S1281" t="str">
            <v>8X</v>
          </cell>
          <cell r="T1281" t="str">
            <v>X</v>
          </cell>
          <cell r="U1281" t="str">
            <v>8X</v>
          </cell>
          <cell r="V1281" t="str">
            <v>X</v>
          </cell>
          <cell r="W1281" t="str">
            <v>X8</v>
          </cell>
          <cell r="X1281" t="str">
            <v>X</v>
          </cell>
          <cell r="Y1281" t="str">
            <v>6X</v>
          </cell>
          <cell r="Z1281" t="str">
            <v>X</v>
          </cell>
          <cell r="AA1281" t="str">
            <v>X</v>
          </cell>
          <cell r="AB1281" t="str">
            <v>7ABSXR13</v>
          </cell>
          <cell r="AC1281" t="str">
            <v>X</v>
          </cell>
          <cell r="AD1281" t="str">
            <v>X</v>
          </cell>
          <cell r="AE1281" t="str">
            <v>X12</v>
          </cell>
          <cell r="AF1281" t="str">
            <v>X</v>
          </cell>
          <cell r="AG1281" t="str">
            <v>14ABSXR19</v>
          </cell>
          <cell r="AH1281" t="str">
            <v>X</v>
          </cell>
          <cell r="AI1281" t="str">
            <v>X</v>
          </cell>
          <cell r="AJ1281">
            <v>15</v>
          </cell>
        </row>
        <row r="1282">
          <cell r="O1282" t="str">
            <v>INCLUSX4</v>
          </cell>
          <cell r="P1282" t="str">
            <v>X1/29</v>
          </cell>
          <cell r="Q1282" t="str">
            <v>X</v>
          </cell>
          <cell r="R1282" t="str">
            <v>29X</v>
          </cell>
          <cell r="S1282" t="str">
            <v>ABS27XR30</v>
          </cell>
          <cell r="T1282" t="str">
            <v>X26</v>
          </cell>
          <cell r="U1282" t="str">
            <v>X</v>
          </cell>
          <cell r="V1282" t="str">
            <v>X28</v>
          </cell>
          <cell r="W1282" t="str">
            <v>X</v>
          </cell>
          <cell r="X1282" t="str">
            <v>X23</v>
          </cell>
          <cell r="Y1282" t="str">
            <v>X</v>
          </cell>
          <cell r="Z1282" t="str">
            <v>X21</v>
          </cell>
          <cell r="AA1282" t="str">
            <v>X</v>
          </cell>
          <cell r="AB1282" t="str">
            <v>24ABS</v>
          </cell>
          <cell r="AC1282" t="str">
            <v>ABS</v>
          </cell>
          <cell r="AD1282" t="str">
            <v>ABS</v>
          </cell>
          <cell r="AE1282" t="str">
            <v>PDV</v>
          </cell>
          <cell r="AF1282" t="str">
            <v>PDV</v>
          </cell>
          <cell r="AG1282" t="str">
            <v>PDV</v>
          </cell>
          <cell r="AH1282" t="str">
            <v>PDV</v>
          </cell>
          <cell r="AI1282" t="str">
            <v>PDV</v>
          </cell>
        </row>
        <row r="1283">
          <cell r="O1283" t="str">
            <v>INCLUSX8</v>
          </cell>
          <cell r="P1283" t="str">
            <v>X6</v>
          </cell>
          <cell r="Q1283" t="str">
            <v>X6</v>
          </cell>
          <cell r="R1283" t="str">
            <v>ABS3XR6</v>
          </cell>
          <cell r="S1283" t="str">
            <v>X31</v>
          </cell>
          <cell r="T1283" t="str">
            <v>X12</v>
          </cell>
          <cell r="U1283" t="str">
            <v>X14</v>
          </cell>
          <cell r="V1283" t="str">
            <v>X11</v>
          </cell>
          <cell r="W1283" t="str">
            <v>X11</v>
          </cell>
          <cell r="X1283" t="str">
            <v>X13</v>
          </cell>
          <cell r="Y1283" t="str">
            <v>12X</v>
          </cell>
          <cell r="Z1283" t="str">
            <v>17X</v>
          </cell>
          <cell r="AA1283" t="str">
            <v>X</v>
          </cell>
          <cell r="AB1283" t="str">
            <v>X20</v>
          </cell>
          <cell r="AC1283" t="str">
            <v>X</v>
          </cell>
          <cell r="AD1283" t="str">
            <v>X</v>
          </cell>
          <cell r="AE1283" t="str">
            <v>18ABS</v>
          </cell>
          <cell r="AF1283" t="str">
            <v>X</v>
          </cell>
          <cell r="AG1283" t="str">
            <v>X</v>
          </cell>
          <cell r="AH1283" t="str">
            <v>X4</v>
          </cell>
          <cell r="AI1283" t="str">
            <v>X</v>
          </cell>
          <cell r="AJ1283" t="str">
            <v>4X</v>
          </cell>
          <cell r="AK1283" t="str">
            <v>X</v>
          </cell>
          <cell r="AL1283">
            <v>2</v>
          </cell>
        </row>
        <row r="1284">
          <cell r="O1284" t="str">
            <v>INCLUSX9</v>
          </cell>
          <cell r="P1284" t="str">
            <v>X7</v>
          </cell>
          <cell r="Q1284" t="str">
            <v>X6</v>
          </cell>
          <cell r="R1284" t="str">
            <v>X</v>
          </cell>
          <cell r="S1284" t="str">
            <v>X8</v>
          </cell>
          <cell r="T1284" t="str">
            <v>ABS5XR8</v>
          </cell>
          <cell r="U1284" t="str">
            <v>6X</v>
          </cell>
          <cell r="V1284" t="str">
            <v>X5</v>
          </cell>
          <cell r="W1284" t="str">
            <v>X</v>
          </cell>
          <cell r="X1284" t="str">
            <v>X2</v>
          </cell>
          <cell r="Y1284" t="str">
            <v>31X</v>
          </cell>
          <cell r="Z1284" t="str">
            <v>X</v>
          </cell>
          <cell r="AA1284" t="str">
            <v>X</v>
          </cell>
          <cell r="AB1284" t="str">
            <v>X</v>
          </cell>
          <cell r="AC1284" t="str">
            <v>2X</v>
          </cell>
          <cell r="AD1284" t="str">
            <v>X</v>
          </cell>
          <cell r="AE1284" t="str">
            <v>31X</v>
          </cell>
          <cell r="AF1284" t="str">
            <v>X</v>
          </cell>
          <cell r="AG1284" t="str">
            <v>X</v>
          </cell>
          <cell r="AH1284" t="str">
            <v>27X</v>
          </cell>
          <cell r="AI1284" t="str">
            <v>X</v>
          </cell>
          <cell r="AJ1284">
            <v>26</v>
          </cell>
        </row>
        <row r="1285">
          <cell r="O1285" t="str">
            <v>INCLUSX9</v>
          </cell>
          <cell r="P1285" t="str">
            <v>X7</v>
          </cell>
          <cell r="Q1285" t="str">
            <v>X6INH</v>
          </cell>
          <cell r="R1285" t="str">
            <v>8XINH</v>
          </cell>
          <cell r="S1285" t="str">
            <v>X11</v>
          </cell>
          <cell r="T1285" t="str">
            <v>ABS5XR8</v>
          </cell>
          <cell r="U1285" t="str">
            <v>X6</v>
          </cell>
          <cell r="V1285" t="str">
            <v>X</v>
          </cell>
          <cell r="W1285" t="str">
            <v>X11</v>
          </cell>
          <cell r="X1285" t="str">
            <v>X</v>
          </cell>
          <cell r="Y1285" t="str">
            <v>9X</v>
          </cell>
          <cell r="Z1285" t="str">
            <v>X</v>
          </cell>
          <cell r="AA1285" t="str">
            <v>3ABSXR7</v>
          </cell>
          <cell r="AB1285" t="str">
            <v>X</v>
          </cell>
          <cell r="AC1285" t="str">
            <v>5ABSXR19</v>
          </cell>
          <cell r="AD1285" t="str">
            <v>X</v>
          </cell>
          <cell r="AE1285" t="str">
            <v>18ABSXR28</v>
          </cell>
          <cell r="AF1285" t="str">
            <v>X</v>
          </cell>
          <cell r="AG1285" t="str">
            <v>X</v>
          </cell>
          <cell r="AH1285" t="str">
            <v>25ABSX</v>
          </cell>
          <cell r="AI1285" t="str">
            <v>X</v>
          </cell>
          <cell r="AJ1285" t="str">
            <v>X</v>
          </cell>
          <cell r="AK1285">
            <v>26</v>
          </cell>
        </row>
        <row r="1286">
          <cell r="O1286" t="str">
            <v>INJCLX10</v>
          </cell>
          <cell r="P1286" t="str">
            <v>X8</v>
          </cell>
          <cell r="Q1286" t="str">
            <v>X10DIAMAYE</v>
          </cell>
          <cell r="R1286" t="str">
            <v>XDIAMAYE</v>
          </cell>
          <cell r="S1286" t="str">
            <v>X12DIAMYE</v>
          </cell>
          <cell r="T1286" t="str">
            <v>10DIAMAYEX</v>
          </cell>
          <cell r="U1286" t="str">
            <v>XDIAMAYE</v>
          </cell>
          <cell r="V1286" t="str">
            <v>11XDIAMAYE</v>
          </cell>
          <cell r="W1286" t="str">
            <v>XDIAMAYE</v>
          </cell>
          <cell r="X1286" t="str">
            <v>X6DIAMAYE</v>
          </cell>
          <cell r="Y1286" t="str">
            <v>XDIAMAYE</v>
          </cell>
          <cell r="Z1286" t="str">
            <v>XDIAMAYE</v>
          </cell>
          <cell r="AA1286" t="str">
            <v>XDIAMAYE</v>
          </cell>
          <cell r="AB1286" t="str">
            <v>XDIAMAYE</v>
          </cell>
          <cell r="AC1286" t="str">
            <v>XDIAMAYE</v>
          </cell>
          <cell r="AD1286" t="str">
            <v>XDIAMAYE</v>
          </cell>
          <cell r="AE1286" t="str">
            <v>XDIAMAYE</v>
          </cell>
          <cell r="AF1286" t="str">
            <v>XDIAMAYE</v>
          </cell>
          <cell r="AG1286" t="str">
            <v>XDIAMAYE</v>
          </cell>
          <cell r="AH1286" t="str">
            <v>XDIAMAYE</v>
          </cell>
          <cell r="AI1286" t="str">
            <v>XDIAMAYE</v>
          </cell>
        </row>
        <row r="1287">
          <cell r="O1287" t="str">
            <v>INCLX10</v>
          </cell>
          <cell r="P1287" t="str">
            <v>X5</v>
          </cell>
          <cell r="Q1287" t="str">
            <v>X6</v>
          </cell>
          <cell r="R1287" t="str">
            <v>X7</v>
          </cell>
          <cell r="S1287" t="str">
            <v>X</v>
          </cell>
          <cell r="T1287" t="str">
            <v>X9</v>
          </cell>
          <cell r="U1287" t="str">
            <v>X</v>
          </cell>
          <cell r="V1287" t="str">
            <v>ABS5</v>
          </cell>
          <cell r="W1287" t="str">
            <v>ABS</v>
          </cell>
          <cell r="X1287" t="str">
            <v>PDV</v>
          </cell>
          <cell r="Y1287" t="str">
            <v>PDV</v>
          </cell>
          <cell r="Z1287" t="str">
            <v>PDV</v>
          </cell>
          <cell r="AA1287" t="str">
            <v>PDV</v>
          </cell>
          <cell r="AB1287" t="str">
            <v>PDV</v>
          </cell>
          <cell r="AC1287" t="str">
            <v>PDV</v>
          </cell>
          <cell r="AD1287" t="str">
            <v>PDV</v>
          </cell>
          <cell r="AE1287" t="str">
            <v>PDV</v>
          </cell>
          <cell r="AF1287" t="str">
            <v>PDV</v>
          </cell>
          <cell r="AG1287" t="str">
            <v>PDV</v>
          </cell>
          <cell r="AH1287" t="str">
            <v>PDV</v>
          </cell>
          <cell r="AI1287" t="str">
            <v>PDV</v>
          </cell>
        </row>
        <row r="1288">
          <cell r="O1288" t="str">
            <v>INCLUS11X/X31</v>
          </cell>
          <cell r="P1288" t="str">
            <v>X</v>
          </cell>
          <cell r="Q1288" t="str">
            <v>X6</v>
          </cell>
          <cell r="R1288" t="str">
            <v>X</v>
          </cell>
          <cell r="S1288" t="str">
            <v>X11</v>
          </cell>
          <cell r="T1288" t="str">
            <v>ABS9XR12</v>
          </cell>
          <cell r="U1288" t="str">
            <v>X9</v>
          </cell>
          <cell r="V1288" t="str">
            <v>X</v>
          </cell>
          <cell r="W1288" t="str">
            <v>X</v>
          </cell>
          <cell r="X1288" t="str">
            <v>X</v>
          </cell>
          <cell r="Y1288" t="str">
            <v>6ABSRX10</v>
          </cell>
          <cell r="Z1288" t="str">
            <v>X</v>
          </cell>
          <cell r="AA1288" t="str">
            <v>X</v>
          </cell>
          <cell r="AB1288" t="str">
            <v>7ABS</v>
          </cell>
          <cell r="AC1288" t="str">
            <v>ABS</v>
          </cell>
          <cell r="AD1288" t="str">
            <v>ABS</v>
          </cell>
          <cell r="AE1288" t="str">
            <v>PDV</v>
          </cell>
          <cell r="AF1288" t="str">
            <v>PDV</v>
          </cell>
          <cell r="AG1288" t="str">
            <v>PDV</v>
          </cell>
          <cell r="AH1288" t="str">
            <v>PDV</v>
          </cell>
          <cell r="AI1288" t="str">
            <v>PDV</v>
          </cell>
        </row>
        <row r="1289">
          <cell r="O1289" t="str">
            <v>INCLUX14</v>
          </cell>
          <cell r="P1289" t="str">
            <v>ABS12XR22</v>
          </cell>
          <cell r="Q1289" t="str">
            <v>X19</v>
          </cell>
          <cell r="R1289" t="str">
            <v>ABS24</v>
          </cell>
          <cell r="S1289" t="str">
            <v>ABS</v>
          </cell>
          <cell r="T1289" t="str">
            <v>PDV</v>
          </cell>
          <cell r="U1289" t="str">
            <v>PDV</v>
          </cell>
          <cell r="V1289" t="str">
            <v>PDV</v>
          </cell>
          <cell r="W1289" t="str">
            <v>PDV</v>
          </cell>
          <cell r="X1289" t="str">
            <v>PDV</v>
          </cell>
          <cell r="Y1289" t="str">
            <v>PDV</v>
          </cell>
          <cell r="Z1289" t="str">
            <v>PDV</v>
          </cell>
          <cell r="AA1289" t="str">
            <v>PDV</v>
          </cell>
          <cell r="AB1289" t="str">
            <v>PDV</v>
          </cell>
          <cell r="AC1289" t="str">
            <v>PDV</v>
          </cell>
          <cell r="AD1289" t="str">
            <v>PDV</v>
          </cell>
          <cell r="AE1289" t="str">
            <v>PDV</v>
          </cell>
          <cell r="AF1289" t="str">
            <v>PDV</v>
          </cell>
          <cell r="AG1289" t="str">
            <v>PDV</v>
          </cell>
          <cell r="AH1289" t="str">
            <v>PDV</v>
          </cell>
          <cell r="AI1289" t="str">
            <v>PDV</v>
          </cell>
        </row>
        <row r="1290">
          <cell r="O1290" t="str">
            <v>INCLUSX14</v>
          </cell>
          <cell r="P1290" t="str">
            <v>x12</v>
          </cell>
          <cell r="Q1290" t="str">
            <v>11X</v>
          </cell>
          <cell r="R1290" t="str">
            <v>ABS8RX15</v>
          </cell>
          <cell r="S1290" t="str">
            <v>ABS13X14</v>
          </cell>
          <cell r="T1290" t="str">
            <v>ABS12</v>
          </cell>
          <cell r="U1290" t="str">
            <v>ABS</v>
          </cell>
          <cell r="V1290" t="str">
            <v>X7</v>
          </cell>
          <cell r="W1290" t="str">
            <v>X7</v>
          </cell>
          <cell r="X1290" t="str">
            <v>X30</v>
          </cell>
          <cell r="Y1290" t="str">
            <v>X</v>
          </cell>
          <cell r="Z1290" t="str">
            <v>X28</v>
          </cell>
          <cell r="AA1290" t="str">
            <v>X</v>
          </cell>
          <cell r="AB1290" t="str">
            <v>X</v>
          </cell>
          <cell r="AC1290" t="str">
            <v>X15</v>
          </cell>
          <cell r="AD1290" t="str">
            <v>X</v>
          </cell>
          <cell r="AE1290" t="str">
            <v>17X</v>
          </cell>
          <cell r="AF1290" t="str">
            <v>X</v>
          </cell>
          <cell r="AG1290" t="str">
            <v>X</v>
          </cell>
          <cell r="AH1290" t="str">
            <v>17X</v>
          </cell>
          <cell r="AI1290" t="str">
            <v>X</v>
          </cell>
          <cell r="AJ1290">
            <v>15</v>
          </cell>
        </row>
        <row r="1291">
          <cell r="O1291" t="str">
            <v>INCLUX14</v>
          </cell>
          <cell r="P1291" t="str">
            <v>X12</v>
          </cell>
          <cell r="Q1291" t="str">
            <v>X11</v>
          </cell>
          <cell r="R1291" t="str">
            <v>ABS8RX15</v>
          </cell>
          <cell r="S1291" t="str">
            <v>X14</v>
          </cell>
          <cell r="T1291" t="str">
            <v>ABS12</v>
          </cell>
          <cell r="U1291" t="str">
            <v>ABS</v>
          </cell>
          <cell r="V1291" t="str">
            <v>X7</v>
          </cell>
          <cell r="W1291" t="str">
            <v>X7</v>
          </cell>
          <cell r="X1291" t="str">
            <v>X30</v>
          </cell>
          <cell r="Y1291" t="str">
            <v>X</v>
          </cell>
          <cell r="Z1291" t="str">
            <v>X</v>
          </cell>
          <cell r="AA1291" t="str">
            <v>1X</v>
          </cell>
          <cell r="AB1291" t="str">
            <v>X</v>
          </cell>
          <cell r="AC1291" t="str">
            <v>X15</v>
          </cell>
          <cell r="AD1291" t="str">
            <v>X</v>
          </cell>
          <cell r="AE1291" t="str">
            <v>17X</v>
          </cell>
          <cell r="AF1291" t="str">
            <v>X</v>
          </cell>
          <cell r="AG1291" t="str">
            <v>X</v>
          </cell>
          <cell r="AH1291" t="str">
            <v>17X</v>
          </cell>
          <cell r="AI1291" t="str">
            <v>X</v>
          </cell>
          <cell r="AJ1291">
            <v>15</v>
          </cell>
        </row>
        <row r="1292">
          <cell r="O1292" t="str">
            <v>INCLUSX16</v>
          </cell>
          <cell r="P1292" t="str">
            <v>X13</v>
          </cell>
          <cell r="Q1292" t="str">
            <v>13X</v>
          </cell>
          <cell r="R1292" t="str">
            <v>X</v>
          </cell>
          <cell r="S1292" t="str">
            <v>X8</v>
          </cell>
          <cell r="T1292" t="str">
            <v>11X</v>
          </cell>
          <cell r="U1292" t="str">
            <v>9X</v>
          </cell>
          <cell r="V1292" t="str">
            <v>X7</v>
          </cell>
          <cell r="W1292" t="str">
            <v>X7</v>
          </cell>
          <cell r="X1292" t="str">
            <v>X</v>
          </cell>
          <cell r="Y1292" t="str">
            <v>X4</v>
          </cell>
          <cell r="Z1292" t="str">
            <v>X</v>
          </cell>
          <cell r="AA1292" t="str">
            <v>7X</v>
          </cell>
          <cell r="AB1292" t="str">
            <v>X</v>
          </cell>
          <cell r="AC1292" t="str">
            <v>4ABS</v>
          </cell>
          <cell r="AD1292" t="str">
            <v>ABS</v>
          </cell>
          <cell r="AE1292" t="str">
            <v>ABS</v>
          </cell>
          <cell r="AF1292" t="str">
            <v>PDV</v>
          </cell>
          <cell r="AG1292" t="str">
            <v>PDVRX20</v>
          </cell>
          <cell r="AH1292" t="str">
            <v>X</v>
          </cell>
          <cell r="AI1292" t="str">
            <v>X</v>
          </cell>
          <cell r="AJ1292">
            <v>15</v>
          </cell>
        </row>
        <row r="1293">
          <cell r="O1293" t="str">
            <v>NCLUSX17</v>
          </cell>
          <cell r="P1293" t="str">
            <v>ABS15</v>
          </cell>
          <cell r="Q1293" t="str">
            <v>X3</v>
          </cell>
          <cell r="R1293" t="str">
            <v>ABS3XR7</v>
          </cell>
          <cell r="S1293" t="str">
            <v>X11</v>
          </cell>
          <cell r="T1293" t="str">
            <v>ABS9XR10</v>
          </cell>
          <cell r="U1293" t="str">
            <v>9X</v>
          </cell>
          <cell r="V1293" t="str">
            <v>X</v>
          </cell>
          <cell r="W1293" t="str">
            <v>X10</v>
          </cell>
          <cell r="X1293" t="str">
            <v>X</v>
          </cell>
          <cell r="Y1293" t="str">
            <v>ABS10</v>
          </cell>
          <cell r="Z1293" t="str">
            <v>ABS</v>
          </cell>
          <cell r="AA1293" t="str">
            <v>ABS</v>
          </cell>
          <cell r="AB1293" t="str">
            <v>PDV</v>
          </cell>
          <cell r="AC1293" t="str">
            <v>PDV</v>
          </cell>
          <cell r="AD1293" t="str">
            <v>PDV</v>
          </cell>
          <cell r="AE1293" t="str">
            <v>PDV</v>
          </cell>
          <cell r="AF1293" t="str">
            <v>PDV</v>
          </cell>
          <cell r="AG1293" t="str">
            <v>PDV</v>
          </cell>
          <cell r="AH1293" t="str">
            <v>PDV</v>
          </cell>
          <cell r="AI1293" t="str">
            <v>PDV</v>
          </cell>
        </row>
        <row r="1294">
          <cell r="O1294" t="str">
            <v>INCLX18</v>
          </cell>
          <cell r="P1294" t="str">
            <v>X</v>
          </cell>
          <cell r="Q1294" t="str">
            <v>12X</v>
          </cell>
          <cell r="R1294" t="str">
            <v>16X</v>
          </cell>
          <cell r="S1294" t="str">
            <v>15X</v>
          </cell>
          <cell r="T1294" t="str">
            <v>X</v>
          </cell>
          <cell r="U1294" t="str">
            <v>9X</v>
          </cell>
          <cell r="V1294" t="str">
            <v>X</v>
          </cell>
          <cell r="W1294" t="str">
            <v>X4</v>
          </cell>
          <cell r="X1294" t="str">
            <v>X</v>
          </cell>
          <cell r="Y1294" t="str">
            <v>6X</v>
          </cell>
          <cell r="Z1294" t="str">
            <v>X</v>
          </cell>
          <cell r="AA1294" t="str">
            <v>X</v>
          </cell>
          <cell r="AB1294" t="str">
            <v>6X</v>
          </cell>
          <cell r="AC1294" t="str">
            <v>X</v>
          </cell>
          <cell r="AD1294" t="str">
            <v>X</v>
          </cell>
          <cell r="AE1294" t="str">
            <v>7X</v>
          </cell>
          <cell r="AF1294" t="str">
            <v>X</v>
          </cell>
          <cell r="AG1294" t="str">
            <v>X</v>
          </cell>
          <cell r="AH1294" t="str">
            <v>5X</v>
          </cell>
          <cell r="AI1294" t="str">
            <v>X</v>
          </cell>
          <cell r="AJ1294" t="str">
            <v>X</v>
          </cell>
          <cell r="AK1294">
            <v>5</v>
          </cell>
        </row>
        <row r="1295">
          <cell r="O1295" t="str">
            <v>INCLX21X</v>
          </cell>
          <cell r="P1295" t="str">
            <v>20ABS/X21</v>
          </cell>
          <cell r="Q1295" t="str">
            <v>X19</v>
          </cell>
          <cell r="R1295" t="str">
            <v>X22INH</v>
          </cell>
          <cell r="S1295" t="str">
            <v>20X</v>
          </cell>
          <cell r="T1295" t="str">
            <v>18X</v>
          </cell>
          <cell r="U1295" t="str">
            <v>X19</v>
          </cell>
          <cell r="V1295" t="str">
            <v>X</v>
          </cell>
          <cell r="W1295" t="str">
            <v>X17</v>
          </cell>
          <cell r="X1295" t="str">
            <v>X</v>
          </cell>
          <cell r="Y1295" t="str">
            <v>17X</v>
          </cell>
          <cell r="Z1295" t="str">
            <v>X</v>
          </cell>
          <cell r="AA1295" t="str">
            <v>X</v>
          </cell>
          <cell r="AB1295" t="str">
            <v>X14</v>
          </cell>
          <cell r="AC1295" t="str">
            <v>X</v>
          </cell>
          <cell r="AD1295" t="str">
            <v>16X</v>
          </cell>
          <cell r="AE1295" t="str">
            <v>X</v>
          </cell>
          <cell r="AF1295" t="str">
            <v>X14</v>
          </cell>
          <cell r="AG1295" t="str">
            <v>X</v>
          </cell>
          <cell r="AH1295" t="str">
            <v>13X</v>
          </cell>
          <cell r="AI1295" t="str">
            <v>X</v>
          </cell>
          <cell r="AJ1295" t="str">
            <v>X</v>
          </cell>
          <cell r="AK1295">
            <v>11</v>
          </cell>
        </row>
        <row r="1296">
          <cell r="W1296" t="str">
            <v>CHG X7</v>
          </cell>
          <cell r="X1296" t="str">
            <v>X5</v>
          </cell>
          <cell r="Y1296" t="str">
            <v>X12</v>
          </cell>
          <cell r="Z1296" t="str">
            <v>ABS10XR14</v>
          </cell>
          <cell r="AA1296" t="str">
            <v>X</v>
          </cell>
          <cell r="AB1296" t="str">
            <v>ABS14</v>
          </cell>
          <cell r="AC1296" t="str">
            <v>CHG</v>
          </cell>
          <cell r="AD1296" t="str">
            <v>CHG</v>
          </cell>
          <cell r="AE1296" t="str">
            <v>CHG</v>
          </cell>
          <cell r="AF1296" t="str">
            <v>CHG</v>
          </cell>
          <cell r="AG1296" t="str">
            <v>CHG</v>
          </cell>
          <cell r="AH1296" t="str">
            <v>CHG</v>
          </cell>
          <cell r="AI1296" t="str">
            <v>CHG</v>
          </cell>
        </row>
        <row r="1297">
          <cell r="R1297" t="str">
            <v>TB</v>
          </cell>
          <cell r="S1297" t="str">
            <v>TB</v>
          </cell>
          <cell r="T1297" t="str">
            <v>TB</v>
          </cell>
          <cell r="U1297" t="str">
            <v>PDVRX5</v>
          </cell>
          <cell r="V1297" t="str">
            <v>X4</v>
          </cell>
          <cell r="W1297" t="str">
            <v>CHG7</v>
          </cell>
          <cell r="X1297" t="str">
            <v>CHG2</v>
          </cell>
          <cell r="Y1297" t="str">
            <v>CHG</v>
          </cell>
          <cell r="Z1297" t="str">
            <v>CHG</v>
          </cell>
          <cell r="AA1297" t="str">
            <v>CHG</v>
          </cell>
          <cell r="AB1297" t="str">
            <v>CHG</v>
          </cell>
          <cell r="AC1297" t="str">
            <v>CHG</v>
          </cell>
          <cell r="AD1297" t="str">
            <v>CHG</v>
          </cell>
          <cell r="AE1297" t="str">
            <v>CHG</v>
          </cell>
          <cell r="AF1297" t="str">
            <v>CHG</v>
          </cell>
          <cell r="AG1297" t="str">
            <v>CHG</v>
          </cell>
          <cell r="AH1297" t="str">
            <v>CHG</v>
          </cell>
          <cell r="AI1297" t="str">
            <v>CHG</v>
          </cell>
        </row>
        <row r="1298">
          <cell r="O1298" t="str">
            <v>INCLUSX23</v>
          </cell>
          <cell r="P1298" t="str">
            <v>ABS21</v>
          </cell>
          <cell r="Q1298" t="str">
            <v>ABS</v>
          </cell>
          <cell r="R1298" t="str">
            <v>PDV</v>
          </cell>
          <cell r="S1298" t="str">
            <v>PDV</v>
          </cell>
          <cell r="T1298" t="str">
            <v>PDV</v>
          </cell>
          <cell r="U1298" t="str">
            <v>CHG</v>
          </cell>
          <cell r="V1298" t="str">
            <v>CHG</v>
          </cell>
          <cell r="W1298" t="str">
            <v>CHG</v>
          </cell>
          <cell r="X1298" t="str">
            <v>CHG1</v>
          </cell>
          <cell r="Y1298" t="str">
            <v>CHG</v>
          </cell>
          <cell r="Z1298" t="str">
            <v>CHG</v>
          </cell>
          <cell r="AA1298" t="str">
            <v>CHG</v>
          </cell>
          <cell r="AB1298" t="str">
            <v>CHG</v>
          </cell>
          <cell r="AC1298" t="str">
            <v>X5</v>
          </cell>
          <cell r="AD1298" t="str">
            <v>X</v>
          </cell>
          <cell r="AE1298" t="str">
            <v>X25</v>
          </cell>
          <cell r="AF1298" t="str">
            <v>X</v>
          </cell>
          <cell r="AG1298" t="str">
            <v>X</v>
          </cell>
          <cell r="AH1298" t="str">
            <v>25ABS</v>
          </cell>
          <cell r="AI1298" t="str">
            <v>XR7</v>
          </cell>
          <cell r="AJ1298" t="str">
            <v>X</v>
          </cell>
          <cell r="AK1298">
            <v>4</v>
          </cell>
        </row>
        <row r="1299">
          <cell r="O1299" t="str">
            <v>INCLUSX23</v>
          </cell>
          <cell r="P1299" t="str">
            <v>X21</v>
          </cell>
          <cell r="Q1299" t="str">
            <v>ABS20</v>
          </cell>
          <cell r="R1299" t="str">
            <v>X2/X30</v>
          </cell>
          <cell r="S1299" t="str">
            <v>29X</v>
          </cell>
          <cell r="T1299" t="str">
            <v>X</v>
          </cell>
          <cell r="U1299" t="str">
            <v>X26</v>
          </cell>
          <cell r="V1299" t="str">
            <v>X</v>
          </cell>
          <cell r="W1299" t="str">
            <v>X29</v>
          </cell>
          <cell r="X1299" t="str">
            <v>X</v>
          </cell>
          <cell r="Y1299" t="str">
            <v>X26</v>
          </cell>
          <cell r="Z1299" t="str">
            <v>X</v>
          </cell>
          <cell r="AA1299" t="str">
            <v>X</v>
          </cell>
          <cell r="AB1299" t="str">
            <v>X</v>
          </cell>
          <cell r="AC1299" t="str">
            <v>ABS29</v>
          </cell>
          <cell r="AD1299" t="str">
            <v>ABS</v>
          </cell>
          <cell r="AE1299" t="str">
            <v>ABS</v>
          </cell>
          <cell r="AF1299" t="str">
            <v>PDV</v>
          </cell>
          <cell r="AG1299" t="str">
            <v>PDV</v>
          </cell>
          <cell r="AH1299" t="str">
            <v>PDV</v>
          </cell>
          <cell r="AI1299" t="str">
            <v>PDV</v>
          </cell>
        </row>
        <row r="1300">
          <cell r="O1300" t="str">
            <v>INCLUSX24</v>
          </cell>
          <cell r="P1300" t="str">
            <v>X21</v>
          </cell>
          <cell r="Q1300" t="str">
            <v>X20</v>
          </cell>
          <cell r="R1300" t="str">
            <v>ABS24</v>
          </cell>
          <cell r="S1300" t="str">
            <v>X1/15ABS</v>
          </cell>
          <cell r="T1300" t="str">
            <v>ABS</v>
          </cell>
          <cell r="U1300" t="str">
            <v>PDV</v>
          </cell>
          <cell r="V1300" t="str">
            <v>PDRX24</v>
          </cell>
          <cell r="W1300" t="str">
            <v>22ABS</v>
          </cell>
          <cell r="X1300" t="str">
            <v>X7</v>
          </cell>
          <cell r="Y1300" t="str">
            <v>6ABSXR9</v>
          </cell>
          <cell r="Z1300" t="str">
            <v>X</v>
          </cell>
          <cell r="AA1300" t="str">
            <v>8ABSX14</v>
          </cell>
          <cell r="AB1300" t="str">
            <v>X</v>
          </cell>
          <cell r="AC1300" t="str">
            <v>11ABSXR24</v>
          </cell>
          <cell r="AD1300" t="str">
            <v>X</v>
          </cell>
          <cell r="AE1300" t="str">
            <v>24X</v>
          </cell>
          <cell r="AF1300" t="str">
            <v>X</v>
          </cell>
          <cell r="AG1300" t="str">
            <v>X</v>
          </cell>
          <cell r="AH1300" t="str">
            <v>20ABS</v>
          </cell>
          <cell r="AI1300" t="str">
            <v>XR2</v>
          </cell>
          <cell r="AJ1300" t="str">
            <v>X</v>
          </cell>
          <cell r="AK1300">
            <v>29</v>
          </cell>
        </row>
        <row r="1301">
          <cell r="O1301" t="str">
            <v>INCLUSX24</v>
          </cell>
          <cell r="P1301" t="str">
            <v>ABS22</v>
          </cell>
          <cell r="Q1301" t="str">
            <v>ABS</v>
          </cell>
          <cell r="R1301" t="str">
            <v>PDV</v>
          </cell>
          <cell r="S1301" t="str">
            <v>PDV</v>
          </cell>
          <cell r="T1301" t="str">
            <v>PDV</v>
          </cell>
          <cell r="U1301" t="str">
            <v>PDV</v>
          </cell>
          <cell r="V1301" t="str">
            <v>PDV</v>
          </cell>
          <cell r="W1301" t="str">
            <v>PDV</v>
          </cell>
          <cell r="X1301" t="str">
            <v>PDV</v>
          </cell>
          <cell r="Y1301" t="str">
            <v>PDV</v>
          </cell>
          <cell r="Z1301" t="str">
            <v>PDV</v>
          </cell>
          <cell r="AA1301" t="str">
            <v>PDV</v>
          </cell>
          <cell r="AB1301" t="str">
            <v>PDV</v>
          </cell>
          <cell r="AC1301" t="str">
            <v>PDV</v>
          </cell>
          <cell r="AD1301" t="str">
            <v>PDV</v>
          </cell>
          <cell r="AE1301" t="str">
            <v>PDV</v>
          </cell>
          <cell r="AF1301" t="str">
            <v>PDV</v>
          </cell>
          <cell r="AG1301" t="str">
            <v>PDV</v>
          </cell>
          <cell r="AH1301" t="str">
            <v>PDV</v>
          </cell>
          <cell r="AI1301" t="str">
            <v>PDV</v>
          </cell>
        </row>
        <row r="1302">
          <cell r="O1302" t="str">
            <v>INCLUX29</v>
          </cell>
          <cell r="P1302" t="str">
            <v>DCD31</v>
          </cell>
          <cell r="Q1302" t="str">
            <v>DCD31/04/16</v>
          </cell>
          <cell r="R1302" t="str">
            <v>DCD31/04/16</v>
          </cell>
          <cell r="S1302" t="str">
            <v>DCD31/4/16</v>
          </cell>
          <cell r="T1302" t="str">
            <v>DCD31/4/16</v>
          </cell>
          <cell r="U1302" t="str">
            <v>DCD31/4/16</v>
          </cell>
          <cell r="V1302" t="str">
            <v>DCD31/4/16</v>
          </cell>
          <cell r="W1302" t="str">
            <v>DCD31/4/16</v>
          </cell>
          <cell r="X1302" t="str">
            <v>DCD31/4/16</v>
          </cell>
          <cell r="Y1302" t="str">
            <v>DCD31/4/16</v>
          </cell>
          <cell r="Z1302" t="str">
            <v>DCD31/4/16</v>
          </cell>
          <cell r="AA1302" t="str">
            <v>DCD31/4/16</v>
          </cell>
          <cell r="AB1302" t="str">
            <v>DCD31/4/16</v>
          </cell>
          <cell r="AC1302" t="str">
            <v>DCD31/4/16</v>
          </cell>
          <cell r="AD1302" t="str">
            <v>DCD31/4/16</v>
          </cell>
          <cell r="AE1302" t="str">
            <v>DCD31/4/16</v>
          </cell>
          <cell r="AF1302" t="str">
            <v>DCD31/4/16</v>
          </cell>
          <cell r="AG1302" t="str">
            <v>DCD31/4/16</v>
          </cell>
          <cell r="AH1302" t="str">
            <v>DCD31/4/16</v>
          </cell>
          <cell r="AI1302" t="str">
            <v>DCD31/4/16</v>
          </cell>
          <cell r="AJ1302" t="str">
            <v>DCD31/4/16</v>
          </cell>
          <cell r="AK1302" t="str">
            <v>DCD31/4/16</v>
          </cell>
          <cell r="AL1302" t="str">
            <v>DCD31/4/16</v>
          </cell>
        </row>
        <row r="1303">
          <cell r="O1303" t="str">
            <v>INCLUX31</v>
          </cell>
          <cell r="P1303" t="str">
            <v>ABS29</v>
          </cell>
          <cell r="Q1303" t="str">
            <v>ABS</v>
          </cell>
          <cell r="R1303" t="str">
            <v>ABS X13</v>
          </cell>
          <cell r="S1303" t="str">
            <v>ABS14</v>
          </cell>
          <cell r="T1303" t="str">
            <v>ABS</v>
          </cell>
          <cell r="U1303" t="str">
            <v>X23</v>
          </cell>
          <cell r="V1303" t="str">
            <v>X21</v>
          </cell>
          <cell r="W1303" t="str">
            <v>X</v>
          </cell>
          <cell r="X1303" t="str">
            <v>X16</v>
          </cell>
          <cell r="Y1303" t="str">
            <v>13X</v>
          </cell>
          <cell r="Z1303" t="str">
            <v>X</v>
          </cell>
          <cell r="AA1303" t="str">
            <v>15X</v>
          </cell>
          <cell r="AB1303" t="str">
            <v>X</v>
          </cell>
          <cell r="AC1303" t="str">
            <v>16X</v>
          </cell>
          <cell r="AD1303" t="str">
            <v>X</v>
          </cell>
          <cell r="AE1303" t="str">
            <v>13X</v>
          </cell>
          <cell r="AF1303" t="str">
            <v>X16</v>
          </cell>
          <cell r="AG1303" t="str">
            <v>X</v>
          </cell>
          <cell r="AH1303" t="str">
            <v>13ABS</v>
          </cell>
          <cell r="AI1303" t="str">
            <v>XR22</v>
          </cell>
          <cell r="AJ1303" t="str">
            <v>X</v>
          </cell>
          <cell r="AK1303" t="str">
            <v>19SOUDA</v>
          </cell>
        </row>
        <row r="1304">
          <cell r="O1304" t="str">
            <v>INCLUX31</v>
          </cell>
          <cell r="P1304" t="str">
            <v>29X</v>
          </cell>
          <cell r="Q1304" t="str">
            <v>X27</v>
          </cell>
          <cell r="R1304" t="str">
            <v>29/X24</v>
          </cell>
          <cell r="S1304" t="str">
            <v>22X</v>
          </cell>
          <cell r="T1304" t="str">
            <v>23X</v>
          </cell>
          <cell r="U1304" t="str">
            <v>X</v>
          </cell>
          <cell r="V1304" t="str">
            <v>X20</v>
          </cell>
          <cell r="W1304" t="str">
            <v>X</v>
          </cell>
          <cell r="X1304" t="str">
            <v>X21</v>
          </cell>
          <cell r="Y1304" t="str">
            <v>X</v>
          </cell>
          <cell r="Z1304" t="str">
            <v>17X</v>
          </cell>
          <cell r="AA1304" t="str">
            <v>X</v>
          </cell>
          <cell r="AB1304" t="str">
            <v>X</v>
          </cell>
          <cell r="AC1304" t="str">
            <v>X19</v>
          </cell>
          <cell r="AD1304" t="str">
            <v>X</v>
          </cell>
          <cell r="AE1304" t="str">
            <v>19X</v>
          </cell>
          <cell r="AF1304" t="str">
            <v>X</v>
          </cell>
          <cell r="AG1304" t="str">
            <v>X</v>
          </cell>
          <cell r="AH1304" t="str">
            <v>X18</v>
          </cell>
          <cell r="AI1304" t="str">
            <v>X</v>
          </cell>
          <cell r="AJ1304" t="str">
            <v>X</v>
          </cell>
          <cell r="AK1304">
            <v>16</v>
          </cell>
        </row>
        <row r="1305">
          <cell r="P1305" t="str">
            <v>INCLX1DIAMAYE</v>
          </cell>
          <cell r="Q1305" t="str">
            <v>27XDIAMAYE</v>
          </cell>
          <cell r="R1305" t="str">
            <v>XDIAMAYE</v>
          </cell>
          <cell r="S1305" t="str">
            <v>XDIAMAYE</v>
          </cell>
          <cell r="T1305" t="str">
            <v>XDIAMAYE</v>
          </cell>
          <cell r="U1305" t="str">
            <v>25DIAMAYEX</v>
          </cell>
          <cell r="V1305" t="str">
            <v>26XDIAMAYE</v>
          </cell>
          <cell r="W1305" t="str">
            <v>25XDIAMAYE</v>
          </cell>
          <cell r="X1305" t="str">
            <v>X28DIAMAYE</v>
          </cell>
          <cell r="Y1305" t="str">
            <v>X25DIAMAYE</v>
          </cell>
          <cell r="Z1305" t="str">
            <v>XDIAMAYE</v>
          </cell>
          <cell r="AA1305" t="str">
            <v>XDIAMAYE</v>
          </cell>
          <cell r="AB1305" t="str">
            <v>XDIAMAYE</v>
          </cell>
          <cell r="AC1305" t="str">
            <v>X25DIAMAYE</v>
          </cell>
          <cell r="AD1305" t="str">
            <v>X23DIAMAYE</v>
          </cell>
          <cell r="AE1305" t="str">
            <v>X23DIAMAYE</v>
          </cell>
          <cell r="AF1305" t="str">
            <v>X2DIAMAYE</v>
          </cell>
          <cell r="AG1305" t="str">
            <v>X1DIAMAYE</v>
          </cell>
          <cell r="AH1305" t="str">
            <v>XDIAMAYE</v>
          </cell>
          <cell r="AI1305" t="str">
            <v>XDIAMAYE</v>
          </cell>
        </row>
        <row r="1306">
          <cell r="P1306" t="str">
            <v>INCL X6</v>
          </cell>
          <cell r="Q1306" t="str">
            <v>X4DIONDJI</v>
          </cell>
          <cell r="R1306" t="str">
            <v>X2DJONDJI</v>
          </cell>
          <cell r="S1306" t="str">
            <v>X2DIONDJI</v>
          </cell>
          <cell r="T1306" t="str">
            <v>XDIONDJI</v>
          </cell>
          <cell r="U1306" t="str">
            <v>22XDIONDJI</v>
          </cell>
          <cell r="V1306" t="str">
            <v>XDIONDJI</v>
          </cell>
          <cell r="W1306" t="str">
            <v>XDIONDJI</v>
          </cell>
          <cell r="X1306" t="str">
            <v>XDIONDJI</v>
          </cell>
          <cell r="Y1306" t="str">
            <v>XDIONDJI</v>
          </cell>
          <cell r="Z1306" t="str">
            <v>X5DIONDJI</v>
          </cell>
          <cell r="AA1306" t="str">
            <v>XDIONDJI</v>
          </cell>
          <cell r="AB1306" t="str">
            <v>XDIONDJI</v>
          </cell>
          <cell r="AC1306" t="str">
            <v>XDJIONDJI</v>
          </cell>
          <cell r="AD1306" t="str">
            <v>X6DIONDJI</v>
          </cell>
          <cell r="AE1306" t="str">
            <v>XDIONDJI</v>
          </cell>
          <cell r="AF1306" t="str">
            <v>X10DIONDJI</v>
          </cell>
          <cell r="AG1306" t="str">
            <v>XDIONDJI</v>
          </cell>
          <cell r="AH1306" t="str">
            <v>X13DIONDJI</v>
          </cell>
          <cell r="AI1306" t="str">
            <v>XDIONDJI</v>
          </cell>
        </row>
        <row r="1307">
          <cell r="P1307" t="str">
            <v>INCL X6</v>
          </cell>
          <cell r="Q1307" t="str">
            <v>X6INH</v>
          </cell>
          <cell r="R1307" t="str">
            <v>7XINH/X30</v>
          </cell>
          <cell r="S1307" t="str">
            <v>X</v>
          </cell>
          <cell r="T1307" t="str">
            <v>29ABS</v>
          </cell>
          <cell r="U1307" t="str">
            <v>X30</v>
          </cell>
          <cell r="V1307" t="str">
            <v>X</v>
          </cell>
          <cell r="W1307" t="str">
            <v>X21</v>
          </cell>
          <cell r="X1307" t="str">
            <v>X</v>
          </cell>
          <cell r="Y1307" t="str">
            <v>20X</v>
          </cell>
          <cell r="Z1307" t="str">
            <v>X</v>
          </cell>
          <cell r="AA1307" t="str">
            <v>X23</v>
          </cell>
          <cell r="AB1307" t="str">
            <v>X</v>
          </cell>
          <cell r="AC1307" t="str">
            <v>19X</v>
          </cell>
          <cell r="AD1307" t="str">
            <v>X</v>
          </cell>
          <cell r="AE1307" t="str">
            <v>20X</v>
          </cell>
          <cell r="AF1307" t="str">
            <v>X</v>
          </cell>
          <cell r="AG1307" t="str">
            <v>X</v>
          </cell>
          <cell r="AH1307" t="str">
            <v>17ABSXR19</v>
          </cell>
          <cell r="AI1307" t="str">
            <v>X</v>
          </cell>
          <cell r="AJ1307" t="str">
            <v>X</v>
          </cell>
          <cell r="AK1307">
            <v>16</v>
          </cell>
        </row>
        <row r="1308">
          <cell r="P1308" t="str">
            <v>INCL X6</v>
          </cell>
          <cell r="Q1308" t="str">
            <v>X4</v>
          </cell>
          <cell r="R1308" t="str">
            <v>X</v>
          </cell>
          <cell r="S1308" t="str">
            <v>X12</v>
          </cell>
          <cell r="T1308" t="str">
            <v>X</v>
          </cell>
          <cell r="U1308" t="str">
            <v>X7</v>
          </cell>
          <cell r="V1308" t="str">
            <v>X5</v>
          </cell>
          <cell r="W1308" t="str">
            <v>X</v>
          </cell>
          <cell r="X1308" t="str">
            <v>X2</v>
          </cell>
          <cell r="Y1308" t="str">
            <v>X</v>
          </cell>
          <cell r="Z1308" t="str">
            <v>X9</v>
          </cell>
          <cell r="AA1308" t="str">
            <v>X</v>
          </cell>
          <cell r="AB1308" t="str">
            <v>X7</v>
          </cell>
          <cell r="AC1308" t="str">
            <v>X</v>
          </cell>
          <cell r="AD1308" t="str">
            <v>7X</v>
          </cell>
          <cell r="AE1308" t="str">
            <v>X</v>
          </cell>
          <cell r="AF1308" t="str">
            <v>X8</v>
          </cell>
          <cell r="AG1308" t="str">
            <v>X</v>
          </cell>
          <cell r="AH1308" t="str">
            <v>X5</v>
          </cell>
          <cell r="AI1308" t="str">
            <v>X</v>
          </cell>
          <cell r="AJ1308" t="str">
            <v>X4</v>
          </cell>
          <cell r="AK1308" t="str">
            <v>X</v>
          </cell>
          <cell r="AL1308" t="str">
            <v>X</v>
          </cell>
        </row>
        <row r="1309">
          <cell r="P1309" t="str">
            <v>INCLX7</v>
          </cell>
          <cell r="Q1309" t="str">
            <v>ABS6</v>
          </cell>
          <cell r="R1309" t="str">
            <v>ABS</v>
          </cell>
          <cell r="S1309" t="str">
            <v>PDV</v>
          </cell>
          <cell r="T1309" t="str">
            <v>PDVRX30</v>
          </cell>
          <cell r="U1309" t="str">
            <v>X23</v>
          </cell>
          <cell r="V1309" t="str">
            <v>X</v>
          </cell>
          <cell r="W1309" t="str">
            <v>X25</v>
          </cell>
          <cell r="X1309" t="str">
            <v>X</v>
          </cell>
          <cell r="Y1309" t="str">
            <v>4ABS</v>
          </cell>
          <cell r="Z1309" t="str">
            <v>ABS</v>
          </cell>
          <cell r="AA1309" t="str">
            <v>ABS</v>
          </cell>
          <cell r="AB1309" t="str">
            <v>PDV</v>
          </cell>
          <cell r="AC1309" t="str">
            <v>PDV</v>
          </cell>
          <cell r="AD1309" t="str">
            <v>PDV</v>
          </cell>
          <cell r="AE1309" t="str">
            <v>PDV</v>
          </cell>
          <cell r="AF1309" t="str">
            <v>PDV</v>
          </cell>
          <cell r="AG1309" t="str">
            <v>PDV</v>
          </cell>
          <cell r="AH1309" t="str">
            <v>PDV</v>
          </cell>
          <cell r="AI1309" t="str">
            <v>PDV</v>
          </cell>
        </row>
        <row r="1310">
          <cell r="P1310" t="str">
            <v>INCLX7</v>
          </cell>
          <cell r="Q1310" t="str">
            <v>X6</v>
          </cell>
          <cell r="R1310" t="str">
            <v>X7</v>
          </cell>
          <cell r="S1310" t="str">
            <v>X5</v>
          </cell>
          <cell r="T1310" t="str">
            <v>X</v>
          </cell>
          <cell r="U1310" t="str">
            <v>X6</v>
          </cell>
          <cell r="V1310" t="str">
            <v>X</v>
          </cell>
          <cell r="W1310" t="str">
            <v>X4</v>
          </cell>
          <cell r="X1310" t="str">
            <v>X</v>
          </cell>
          <cell r="Y1310" t="str">
            <v>2X</v>
          </cell>
          <cell r="Z1310" t="str">
            <v>X</v>
          </cell>
          <cell r="AA1310" t="str">
            <v>X3</v>
          </cell>
          <cell r="AB1310" t="str">
            <v>X</v>
          </cell>
          <cell r="AC1310" t="str">
            <v>ABS31</v>
          </cell>
          <cell r="AD1310" t="str">
            <v>XR6</v>
          </cell>
          <cell r="AE1310" t="str">
            <v>X</v>
          </cell>
          <cell r="AF1310" t="str">
            <v>X</v>
          </cell>
          <cell r="AG1310" t="str">
            <v>5X</v>
          </cell>
          <cell r="AH1310" t="str">
            <v>X</v>
          </cell>
          <cell r="AI1310" t="str">
            <v>X</v>
          </cell>
          <cell r="AJ1310" t="str">
            <v>ABS1/XR7</v>
          </cell>
          <cell r="AK1310" t="str">
            <v>X</v>
          </cell>
          <cell r="AL1310" t="str">
            <v>X</v>
          </cell>
        </row>
        <row r="1311">
          <cell r="P1311" t="str">
            <v>INCLX8</v>
          </cell>
          <cell r="Q1311" t="str">
            <v>X6</v>
          </cell>
          <cell r="R1311" t="str">
            <v>X7</v>
          </cell>
          <cell r="S1311" t="str">
            <v>ABS7X25</v>
          </cell>
          <cell r="T1311" t="str">
            <v>ABS19XR23</v>
          </cell>
          <cell r="U1311" t="str">
            <v>X22</v>
          </cell>
          <cell r="V1311" t="str">
            <v>X</v>
          </cell>
          <cell r="W1311" t="str">
            <v>X24</v>
          </cell>
          <cell r="X1311" t="str">
            <v>ABS26</v>
          </cell>
          <cell r="Y1311" t="str">
            <v>ABS</v>
          </cell>
          <cell r="Z1311" t="str">
            <v>ABS</v>
          </cell>
          <cell r="AA1311" t="str">
            <v>XR3</v>
          </cell>
          <cell r="AB1311" t="str">
            <v>X</v>
          </cell>
          <cell r="AC1311" t="str">
            <v>1ABSXR19</v>
          </cell>
          <cell r="AD1311" t="str">
            <v>X</v>
          </cell>
          <cell r="AE1311" t="str">
            <v>17X</v>
          </cell>
          <cell r="AF1311" t="str">
            <v>X</v>
          </cell>
          <cell r="AG1311" t="str">
            <v>14ABS</v>
          </cell>
          <cell r="AH1311" t="str">
            <v>ABS</v>
          </cell>
          <cell r="AI1311" t="str">
            <v>ABS</v>
          </cell>
        </row>
        <row r="1312">
          <cell r="P1312" t="str">
            <v>INCLX8</v>
          </cell>
          <cell r="Q1312" t="str">
            <v>ABS6</v>
          </cell>
          <cell r="R1312" t="str">
            <v>ABS</v>
          </cell>
          <cell r="S1312" t="str">
            <v>PDV</v>
          </cell>
          <cell r="T1312" t="str">
            <v>PDV</v>
          </cell>
          <cell r="U1312" t="str">
            <v>PDV</v>
          </cell>
          <cell r="V1312" t="str">
            <v>PDV</v>
          </cell>
          <cell r="W1312" t="str">
            <v>PDV</v>
          </cell>
          <cell r="X1312" t="str">
            <v>PDV</v>
          </cell>
          <cell r="Y1312" t="str">
            <v>PDV</v>
          </cell>
          <cell r="Z1312" t="str">
            <v>PDV</v>
          </cell>
          <cell r="AA1312" t="str">
            <v>PDV</v>
          </cell>
          <cell r="AB1312" t="str">
            <v>PDV</v>
          </cell>
          <cell r="AC1312" t="str">
            <v>PDV</v>
          </cell>
          <cell r="AD1312" t="str">
            <v>PDV</v>
          </cell>
          <cell r="AE1312" t="str">
            <v>PDV</v>
          </cell>
          <cell r="AF1312" t="str">
            <v>PDV</v>
          </cell>
          <cell r="AG1312" t="str">
            <v>PDV</v>
          </cell>
          <cell r="AH1312" t="str">
            <v>PDV</v>
          </cell>
          <cell r="AI1312" t="str">
            <v>PDV</v>
          </cell>
        </row>
        <row r="1313">
          <cell r="P1313" t="str">
            <v>INICLX8</v>
          </cell>
          <cell r="Q1313" t="str">
            <v>6X13</v>
          </cell>
          <cell r="R1313" t="str">
            <v>X</v>
          </cell>
          <cell r="S1313" t="str">
            <v>X22</v>
          </cell>
          <cell r="T1313" t="str">
            <v>X</v>
          </cell>
          <cell r="U1313" t="str">
            <v>X15</v>
          </cell>
          <cell r="V1313" t="str">
            <v>X</v>
          </cell>
          <cell r="W1313" t="str">
            <v>X10</v>
          </cell>
          <cell r="X1313" t="str">
            <v>X</v>
          </cell>
          <cell r="Y1313" t="str">
            <v>ABS6</v>
          </cell>
          <cell r="Z1313" t="str">
            <v>ABS</v>
          </cell>
          <cell r="AA1313" t="str">
            <v>ABS</v>
          </cell>
          <cell r="AB1313" t="str">
            <v>PDV</v>
          </cell>
          <cell r="AC1313" t="str">
            <v>PDV</v>
          </cell>
          <cell r="AD1313" t="str">
            <v>PDV</v>
          </cell>
          <cell r="AE1313" t="str">
            <v>PDV</v>
          </cell>
          <cell r="AF1313" t="str">
            <v>PDV</v>
          </cell>
          <cell r="AG1313" t="str">
            <v>PDV</v>
          </cell>
          <cell r="AH1313" t="str">
            <v>PDV</v>
          </cell>
          <cell r="AI1313" t="str">
            <v>PDV</v>
          </cell>
        </row>
        <row r="1314">
          <cell r="P1314" t="str">
            <v>INCLX8</v>
          </cell>
          <cell r="Q1314" t="str">
            <v>DCD20/5/16</v>
          </cell>
          <cell r="R1314" t="str">
            <v>DCD20/5/16</v>
          </cell>
          <cell r="S1314" t="str">
            <v>DCD20/5/16</v>
          </cell>
          <cell r="T1314" t="str">
            <v>DCD 20/05/16</v>
          </cell>
          <cell r="U1314" t="str">
            <v>DCD 20/05/16</v>
          </cell>
          <cell r="V1314" t="str">
            <v>DCD 20/05/16</v>
          </cell>
          <cell r="W1314" t="str">
            <v>DCD 20/05/16</v>
          </cell>
          <cell r="X1314" t="str">
            <v>DCD 20/05/16</v>
          </cell>
          <cell r="Y1314" t="str">
            <v>DCD 20/05/16</v>
          </cell>
          <cell r="Z1314" t="str">
            <v>DCD 20/05/16</v>
          </cell>
          <cell r="AA1314" t="str">
            <v>DCD 20/05/16</v>
          </cell>
          <cell r="AB1314" t="str">
            <v>DCD 20/05/16</v>
          </cell>
          <cell r="AC1314" t="str">
            <v>DCD 20/05/16</v>
          </cell>
          <cell r="AD1314" t="str">
            <v>DCD 20/05/16</v>
          </cell>
          <cell r="AE1314" t="str">
            <v>DCD 20/05/16</v>
          </cell>
          <cell r="AF1314" t="str">
            <v>DCD 20/05/16</v>
          </cell>
          <cell r="AG1314" t="str">
            <v>DCD 20/05/16</v>
          </cell>
          <cell r="AH1314" t="str">
            <v>DCD 20/05/16</v>
          </cell>
          <cell r="AI1314" t="str">
            <v>DCD 20/05/16</v>
          </cell>
          <cell r="AJ1314" t="str">
            <v>DCD 20/05/16</v>
          </cell>
          <cell r="AK1314" t="str">
            <v>DCD 20/05/16</v>
          </cell>
          <cell r="AL1314" t="str">
            <v>DCD 20/05/16</v>
          </cell>
        </row>
        <row r="1315">
          <cell r="P1315" t="str">
            <v>INCLX14</v>
          </cell>
          <cell r="Q1315" t="str">
            <v>X12</v>
          </cell>
          <cell r="R1315" t="str">
            <v>10X</v>
          </cell>
          <cell r="S1315" t="str">
            <v>ABS13XR14</v>
          </cell>
          <cell r="T1315" t="str">
            <v>12X</v>
          </cell>
          <cell r="U1315" t="str">
            <v>9X</v>
          </cell>
          <cell r="V1315" t="str">
            <v>X</v>
          </cell>
          <cell r="W1315" t="str">
            <v>X7</v>
          </cell>
          <cell r="X1315" t="str">
            <v>X</v>
          </cell>
          <cell r="Y1315" t="str">
            <v>X4</v>
          </cell>
          <cell r="Z1315" t="str">
            <v>X</v>
          </cell>
          <cell r="AA1315" t="str">
            <v>X6</v>
          </cell>
          <cell r="AB1315" t="str">
            <v>X</v>
          </cell>
          <cell r="AC1315" t="str">
            <v>X</v>
          </cell>
          <cell r="AD1315" t="str">
            <v>6X</v>
          </cell>
          <cell r="AE1315" t="str">
            <v>X</v>
          </cell>
          <cell r="AF1315" t="str">
            <v>X</v>
          </cell>
          <cell r="AG1315" t="str">
            <v>X6</v>
          </cell>
          <cell r="AH1315" t="str">
            <v>X</v>
          </cell>
          <cell r="AI1315" t="str">
            <v>X</v>
          </cell>
          <cell r="AJ1315" t="str">
            <v>4ABS</v>
          </cell>
        </row>
        <row r="1316">
          <cell r="P1316" t="str">
            <v>REINCLUX18</v>
          </cell>
          <cell r="Q1316" t="str">
            <v>13X</v>
          </cell>
          <cell r="R1316" t="str">
            <v>ABS10</v>
          </cell>
          <cell r="S1316" t="str">
            <v>ABS</v>
          </cell>
          <cell r="T1316" t="str">
            <v>PDV</v>
          </cell>
          <cell r="U1316" t="str">
            <v>PDV</v>
          </cell>
          <cell r="V1316" t="str">
            <v>PDV</v>
          </cell>
          <cell r="W1316" t="str">
            <v>PDV</v>
          </cell>
          <cell r="X1316" t="str">
            <v>PDV</v>
          </cell>
          <cell r="Y1316" t="str">
            <v>PDV</v>
          </cell>
          <cell r="Z1316" t="str">
            <v>PDV</v>
          </cell>
          <cell r="AA1316" t="str">
            <v>PDV</v>
          </cell>
          <cell r="AB1316" t="str">
            <v>PDV</v>
          </cell>
          <cell r="AC1316" t="str">
            <v>PDV</v>
          </cell>
          <cell r="AD1316" t="str">
            <v>PDV</v>
          </cell>
          <cell r="AE1316" t="str">
            <v>PDV</v>
          </cell>
          <cell r="AF1316" t="str">
            <v>PDV</v>
          </cell>
          <cell r="AG1316" t="str">
            <v>PDV</v>
          </cell>
          <cell r="AH1316" t="str">
            <v>PDV</v>
          </cell>
          <cell r="AI1316" t="str">
            <v>PDV</v>
          </cell>
        </row>
        <row r="1317">
          <cell r="P1317" t="str">
            <v>INCLX18</v>
          </cell>
          <cell r="Q1317" t="str">
            <v>X13</v>
          </cell>
          <cell r="R1317" t="str">
            <v>X16</v>
          </cell>
          <cell r="S1317" t="str">
            <v>15X</v>
          </cell>
          <cell r="T1317" t="str">
            <v>ABS17XR18</v>
          </cell>
          <cell r="U1317" t="str">
            <v>X16</v>
          </cell>
          <cell r="V1317" t="str">
            <v>x10</v>
          </cell>
          <cell r="W1317" t="str">
            <v>x</v>
          </cell>
          <cell r="X1317" t="str">
            <v>ABS8</v>
          </cell>
          <cell r="Y1317" t="str">
            <v>ABS</v>
          </cell>
          <cell r="Z1317" t="str">
            <v>ABS</v>
          </cell>
          <cell r="AA1317" t="str">
            <v>PDV</v>
          </cell>
          <cell r="AB1317" t="str">
            <v>PDV</v>
          </cell>
          <cell r="AC1317" t="str">
            <v>PDV</v>
          </cell>
          <cell r="AD1317" t="str">
            <v>PDV</v>
          </cell>
          <cell r="AE1317" t="str">
            <v>PDV</v>
          </cell>
          <cell r="AF1317" t="str">
            <v>PDV</v>
          </cell>
          <cell r="AG1317" t="str">
            <v>PDVRX22</v>
          </cell>
          <cell r="AH1317" t="str">
            <v>20ABS/X26</v>
          </cell>
          <cell r="AI1317" t="str">
            <v>X</v>
          </cell>
          <cell r="AJ1317">
            <v>22</v>
          </cell>
        </row>
        <row r="1318">
          <cell r="P1318" t="str">
            <v>INCLX19</v>
          </cell>
          <cell r="Q1318" t="str">
            <v>ABS13</v>
          </cell>
          <cell r="R1318" t="str">
            <v>ABS</v>
          </cell>
          <cell r="S1318" t="str">
            <v>PDV</v>
          </cell>
          <cell r="T1318" t="str">
            <v>PDV</v>
          </cell>
          <cell r="U1318" t="str">
            <v>PDV</v>
          </cell>
          <cell r="V1318" t="str">
            <v>PDV</v>
          </cell>
          <cell r="W1318" t="str">
            <v>PDV</v>
          </cell>
          <cell r="X1318" t="str">
            <v>PDV</v>
          </cell>
          <cell r="Y1318" t="str">
            <v>PDV</v>
          </cell>
          <cell r="Z1318" t="str">
            <v>PDV</v>
          </cell>
          <cell r="AA1318" t="str">
            <v>PDV</v>
          </cell>
          <cell r="AB1318" t="str">
            <v>PDV</v>
          </cell>
          <cell r="AC1318" t="str">
            <v>PDV</v>
          </cell>
          <cell r="AD1318" t="str">
            <v>PDV</v>
          </cell>
          <cell r="AE1318" t="str">
            <v>PDV</v>
          </cell>
          <cell r="AF1318" t="str">
            <v>PDV</v>
          </cell>
          <cell r="AG1318" t="str">
            <v>PDV</v>
          </cell>
          <cell r="AH1318" t="str">
            <v>PDV</v>
          </cell>
          <cell r="AI1318" t="str">
            <v>PDV</v>
          </cell>
        </row>
        <row r="1319">
          <cell r="P1319" t="str">
            <v>INCLX19</v>
          </cell>
          <cell r="Q1319" t="str">
            <v>X13</v>
          </cell>
          <cell r="R1319" t="str">
            <v>16X</v>
          </cell>
          <cell r="S1319" t="str">
            <v>20X</v>
          </cell>
          <cell r="T1319" t="str">
            <v>19X</v>
          </cell>
          <cell r="U1319" t="str">
            <v>X16</v>
          </cell>
          <cell r="V1319" t="str">
            <v>X</v>
          </cell>
          <cell r="W1319" t="str">
            <v>X16</v>
          </cell>
          <cell r="X1319" t="str">
            <v>X</v>
          </cell>
          <cell r="Y1319" t="str">
            <v>X16</v>
          </cell>
          <cell r="Z1319" t="str">
            <v>X</v>
          </cell>
          <cell r="AA1319" t="str">
            <v>X</v>
          </cell>
          <cell r="AB1319" t="str">
            <v>13ABSXR18</v>
          </cell>
          <cell r="AC1319" t="str">
            <v>X</v>
          </cell>
          <cell r="AD1319" t="str">
            <v>19X</v>
          </cell>
          <cell r="AE1319" t="str">
            <v>X</v>
          </cell>
          <cell r="AF1319" t="str">
            <v>X</v>
          </cell>
          <cell r="AG1319" t="str">
            <v>18X</v>
          </cell>
          <cell r="AH1319" t="str">
            <v>X</v>
          </cell>
          <cell r="AI1319" t="str">
            <v>X</v>
          </cell>
          <cell r="AJ1319">
            <v>15</v>
          </cell>
        </row>
        <row r="1320">
          <cell r="P1320" t="str">
            <v>TE19X</v>
          </cell>
          <cell r="Q1320" t="str">
            <v>X</v>
          </cell>
          <cell r="R1320" t="str">
            <v>ABS3XR6</v>
          </cell>
          <cell r="S1320" t="str">
            <v>DCD18/07/16</v>
          </cell>
          <cell r="T1320" t="str">
            <v>DCD18/07/16</v>
          </cell>
          <cell r="U1320" t="str">
            <v>DCD18/07/16</v>
          </cell>
          <cell r="V1320" t="str">
            <v>DCD18/07/16</v>
          </cell>
          <cell r="W1320" t="str">
            <v>DCD18/07/16</v>
          </cell>
          <cell r="X1320" t="str">
            <v>DCD18/07/16</v>
          </cell>
          <cell r="Y1320" t="str">
            <v>DCD18/07/16</v>
          </cell>
          <cell r="Z1320" t="str">
            <v>DCD18/07/16</v>
          </cell>
          <cell r="AA1320" t="str">
            <v>DCD18/07/16</v>
          </cell>
          <cell r="AB1320" t="str">
            <v>DCD18/07/16</v>
          </cell>
          <cell r="AC1320" t="str">
            <v>DCD18/07/16</v>
          </cell>
          <cell r="AD1320" t="str">
            <v>DCD18/07/16</v>
          </cell>
          <cell r="AE1320" t="str">
            <v>DCD18/07/16</v>
          </cell>
          <cell r="AF1320" t="str">
            <v>DCD18/07/16</v>
          </cell>
          <cell r="AG1320" t="str">
            <v>DCD18/07/16</v>
          </cell>
          <cell r="AH1320" t="str">
            <v>DCD18/07/16</v>
          </cell>
          <cell r="AI1320" t="str">
            <v>DCD18/07/16</v>
          </cell>
          <cell r="AJ1320" t="str">
            <v>DCD18/07/16</v>
          </cell>
          <cell r="AK1320" t="str">
            <v>DCD18/07/16</v>
          </cell>
          <cell r="AL1320" t="str">
            <v>DCD18/07/16</v>
          </cell>
        </row>
        <row r="1321">
          <cell r="P1321" t="str">
            <v>INCLX19</v>
          </cell>
          <cell r="Q1321" t="str">
            <v>X17</v>
          </cell>
          <cell r="R1321" t="str">
            <v>17X</v>
          </cell>
          <cell r="S1321" t="str">
            <v>15X</v>
          </cell>
          <cell r="T1321" t="str">
            <v>25X</v>
          </cell>
          <cell r="U1321" t="str">
            <v>X</v>
          </cell>
          <cell r="V1321" t="str">
            <v>X20</v>
          </cell>
          <cell r="W1321" t="str">
            <v>X</v>
          </cell>
          <cell r="X1321" t="str">
            <v>ABS23</v>
          </cell>
          <cell r="Y1321" t="str">
            <v>ABS</v>
          </cell>
          <cell r="Z1321" t="str">
            <v>PDV</v>
          </cell>
          <cell r="AA1321" t="str">
            <v>PDVRX23</v>
          </cell>
          <cell r="AB1321" t="str">
            <v>X</v>
          </cell>
          <cell r="AC1321" t="str">
            <v>X</v>
          </cell>
          <cell r="AD1321" t="str">
            <v>20X</v>
          </cell>
          <cell r="AE1321" t="str">
            <v>X</v>
          </cell>
          <cell r="AF1321" t="str">
            <v>X</v>
          </cell>
          <cell r="AG1321" t="str">
            <v>18X</v>
          </cell>
          <cell r="AH1321" t="str">
            <v>X</v>
          </cell>
          <cell r="AI1321" t="str">
            <v>X</v>
          </cell>
          <cell r="AJ1321">
            <v>19</v>
          </cell>
        </row>
        <row r="1322">
          <cell r="P1322" t="str">
            <v>INCLX19</v>
          </cell>
          <cell r="Q1322" t="str">
            <v>X17</v>
          </cell>
          <cell r="R1322" t="str">
            <v>X</v>
          </cell>
          <cell r="S1322" t="str">
            <v>15X</v>
          </cell>
          <cell r="T1322" t="str">
            <v>X16</v>
          </cell>
          <cell r="U1322" t="str">
            <v>X</v>
          </cell>
          <cell r="V1322" t="str">
            <v>X</v>
          </cell>
          <cell r="W1322" t="str">
            <v>X11</v>
          </cell>
          <cell r="X1322" t="str">
            <v>X</v>
          </cell>
          <cell r="Y1322" t="str">
            <v>X</v>
          </cell>
          <cell r="Z1322" t="str">
            <v>X10</v>
          </cell>
          <cell r="AA1322" t="str">
            <v>13x</v>
          </cell>
          <cell r="AB1322" t="str">
            <v>x</v>
          </cell>
          <cell r="AC1322" t="str">
            <v>X15</v>
          </cell>
          <cell r="AD1322" t="str">
            <v>X</v>
          </cell>
          <cell r="AE1322" t="str">
            <v>X</v>
          </cell>
          <cell r="AF1322" t="str">
            <v>X10</v>
          </cell>
          <cell r="AG1322" t="str">
            <v>X</v>
          </cell>
          <cell r="AH1322" t="str">
            <v>X</v>
          </cell>
          <cell r="AI1322" t="str">
            <v>X8</v>
          </cell>
          <cell r="AJ1322" t="str">
            <v>X</v>
          </cell>
          <cell r="AK1322" t="str">
            <v>X</v>
          </cell>
          <cell r="AL1322">
            <v>7</v>
          </cell>
        </row>
        <row r="1323">
          <cell r="P1323" t="str">
            <v>INCLX19</v>
          </cell>
          <cell r="Q1323" t="str">
            <v>17X11</v>
          </cell>
          <cell r="R1323" t="str">
            <v>X14</v>
          </cell>
          <cell r="S1323" t="str">
            <v>ABS15</v>
          </cell>
          <cell r="T1323" t="str">
            <v>ABS</v>
          </cell>
          <cell r="U1323" t="str">
            <v>X23</v>
          </cell>
          <cell r="V1323" t="str">
            <v>X24</v>
          </cell>
          <cell r="W1323" t="str">
            <v>X</v>
          </cell>
          <cell r="X1323" t="str">
            <v>ABS23</v>
          </cell>
          <cell r="Y1323" t="str">
            <v>ABS</v>
          </cell>
          <cell r="Z1323" t="str">
            <v>ABS</v>
          </cell>
          <cell r="AA1323" t="str">
            <v>PDV</v>
          </cell>
          <cell r="AB1323" t="str">
            <v>PDV</v>
          </cell>
          <cell r="AC1323" t="str">
            <v>PDV</v>
          </cell>
          <cell r="AD1323" t="str">
            <v>PDV</v>
          </cell>
          <cell r="AE1323" t="str">
            <v>PDV</v>
          </cell>
          <cell r="AF1323" t="str">
            <v>PDV</v>
          </cell>
          <cell r="AG1323" t="str">
            <v>PDV</v>
          </cell>
          <cell r="AH1323" t="str">
            <v>PDV</v>
          </cell>
          <cell r="AI1323" t="str">
            <v>PDV</v>
          </cell>
        </row>
        <row r="1324">
          <cell r="P1324" t="str">
            <v>INCLX19</v>
          </cell>
          <cell r="Q1324" t="str">
            <v>X15</v>
          </cell>
          <cell r="R1324" t="str">
            <v>X15</v>
          </cell>
          <cell r="S1324" t="str">
            <v>X16</v>
          </cell>
          <cell r="T1324" t="str">
            <v>18X</v>
          </cell>
          <cell r="U1324" t="str">
            <v>X16</v>
          </cell>
          <cell r="V1324" t="str">
            <v>X14</v>
          </cell>
          <cell r="W1324" t="str">
            <v>X</v>
          </cell>
          <cell r="X1324" t="str">
            <v>X15</v>
          </cell>
          <cell r="Y1324" t="str">
            <v>X</v>
          </cell>
          <cell r="Z1324" t="str">
            <v>X10</v>
          </cell>
          <cell r="AA1324" t="str">
            <v>X</v>
          </cell>
          <cell r="AB1324" t="str">
            <v>X14</v>
          </cell>
          <cell r="AC1324" t="str">
            <v>X</v>
          </cell>
          <cell r="AD1324" t="str">
            <v>16X</v>
          </cell>
          <cell r="AE1324" t="str">
            <v>X</v>
          </cell>
          <cell r="AF1324" t="str">
            <v>11ABS</v>
          </cell>
          <cell r="AG1324" t="str">
            <v>ABS</v>
          </cell>
          <cell r="AH1324" t="str">
            <v>ABS</v>
          </cell>
          <cell r="AI1324" t="str">
            <v>PDV</v>
          </cell>
        </row>
        <row r="1325">
          <cell r="P1325" t="str">
            <v>INCLX21</v>
          </cell>
          <cell r="Q1325" t="str">
            <v>ABS18</v>
          </cell>
          <cell r="R1325" t="str">
            <v>ABS</v>
          </cell>
          <cell r="S1325" t="str">
            <v>PDV</v>
          </cell>
          <cell r="T1325" t="str">
            <v>PDV</v>
          </cell>
          <cell r="U1325" t="str">
            <v>PDV</v>
          </cell>
          <cell r="V1325" t="str">
            <v>PDV</v>
          </cell>
          <cell r="W1325" t="str">
            <v>PDV</v>
          </cell>
          <cell r="X1325" t="str">
            <v>PDV</v>
          </cell>
          <cell r="Y1325" t="str">
            <v>PDV</v>
          </cell>
          <cell r="Z1325" t="str">
            <v>PDV</v>
          </cell>
          <cell r="AA1325" t="str">
            <v>PDV</v>
          </cell>
          <cell r="AB1325" t="str">
            <v>PDV</v>
          </cell>
          <cell r="AC1325" t="str">
            <v>PDV</v>
          </cell>
          <cell r="AD1325" t="str">
            <v>PDV</v>
          </cell>
          <cell r="AE1325" t="str">
            <v>PDV</v>
          </cell>
          <cell r="AF1325" t="str">
            <v>PDV</v>
          </cell>
          <cell r="AG1325" t="str">
            <v>PDV</v>
          </cell>
          <cell r="AH1325" t="str">
            <v>PDV</v>
          </cell>
          <cell r="AI1325" t="str">
            <v>PDV</v>
          </cell>
        </row>
        <row r="1326">
          <cell r="P1326" t="str">
            <v>INCLX21</v>
          </cell>
          <cell r="Q1326" t="str">
            <v>ABS18</v>
          </cell>
          <cell r="R1326" t="str">
            <v>X8</v>
          </cell>
          <cell r="S1326" t="str">
            <v>X12</v>
          </cell>
          <cell r="T1326" t="str">
            <v>ABS10XR12</v>
          </cell>
          <cell r="U1326" t="str">
            <v>ABS12/X26</v>
          </cell>
          <cell r="V1326" t="str">
            <v>X31</v>
          </cell>
          <cell r="W1326" t="str">
            <v>X29</v>
          </cell>
          <cell r="X1326" t="str">
            <v>X</v>
          </cell>
          <cell r="Y1326" t="str">
            <v>27ABSX30</v>
          </cell>
          <cell r="Z1326" t="str">
            <v>X</v>
          </cell>
          <cell r="AA1326" t="str">
            <v>X</v>
          </cell>
          <cell r="AB1326" t="str">
            <v>28ABS</v>
          </cell>
          <cell r="AC1326" t="str">
            <v>X23</v>
          </cell>
          <cell r="AD1326" t="str">
            <v>X</v>
          </cell>
          <cell r="AE1326" t="str">
            <v>21X</v>
          </cell>
          <cell r="AF1326" t="str">
            <v>X</v>
          </cell>
          <cell r="AG1326" t="str">
            <v>X</v>
          </cell>
          <cell r="AH1326" t="str">
            <v>18X</v>
          </cell>
          <cell r="AI1326" t="str">
            <v>X</v>
          </cell>
          <cell r="AJ1326" t="str">
            <v>X</v>
          </cell>
          <cell r="AK1326">
            <v>12</v>
          </cell>
        </row>
        <row r="1327">
          <cell r="P1327" t="str">
            <v>INCLX22</v>
          </cell>
          <cell r="Q1327" t="str">
            <v>20X23</v>
          </cell>
          <cell r="R1327" t="str">
            <v>ABS17/X20</v>
          </cell>
          <cell r="S1327" t="str">
            <v>21X18</v>
          </cell>
          <cell r="T1327" t="str">
            <v>ABS19</v>
          </cell>
          <cell r="U1327" t="str">
            <v>ABS</v>
          </cell>
          <cell r="V1327" t="str">
            <v>PDV</v>
          </cell>
          <cell r="W1327" t="str">
            <v>PDVRX14</v>
          </cell>
          <cell r="X1327" t="str">
            <v>X</v>
          </cell>
          <cell r="Y1327" t="str">
            <v>11ABS</v>
          </cell>
          <cell r="Z1327" t="str">
            <v>ABS</v>
          </cell>
          <cell r="AA1327" t="str">
            <v>ABS</v>
          </cell>
          <cell r="AB1327" t="str">
            <v>PDV</v>
          </cell>
          <cell r="AC1327" t="str">
            <v>PDV</v>
          </cell>
          <cell r="AD1327" t="str">
            <v>PDV</v>
          </cell>
          <cell r="AE1327" t="str">
            <v>PDV</v>
          </cell>
          <cell r="AF1327" t="str">
            <v>PDV</v>
          </cell>
          <cell r="AG1327" t="str">
            <v>PDV</v>
          </cell>
          <cell r="AH1327" t="str">
            <v>PDV</v>
          </cell>
          <cell r="AI1327" t="str">
            <v>PDV</v>
          </cell>
        </row>
        <row r="1328">
          <cell r="P1328" t="str">
            <v>INCLX22</v>
          </cell>
          <cell r="Q1328" t="str">
            <v>DCD13</v>
          </cell>
          <cell r="R1328" t="str">
            <v>DCD13/5/16</v>
          </cell>
          <cell r="S1328" t="str">
            <v>DCD13/5/16</v>
          </cell>
          <cell r="T1328" t="str">
            <v>DCD 13/05/16</v>
          </cell>
          <cell r="U1328" t="str">
            <v>DCD 13/05/16</v>
          </cell>
          <cell r="V1328" t="str">
            <v>DCD 13/05/16</v>
          </cell>
          <cell r="W1328" t="str">
            <v>DCD 13/05/16</v>
          </cell>
          <cell r="X1328" t="str">
            <v>DCD 13/05/16</v>
          </cell>
          <cell r="Y1328" t="str">
            <v>DCD 13/05/16</v>
          </cell>
          <cell r="Z1328" t="str">
            <v>DCD 13/05/16</v>
          </cell>
          <cell r="AA1328" t="str">
            <v>DCD 13/05/16</v>
          </cell>
          <cell r="AB1328" t="str">
            <v>DCD 13/05/16</v>
          </cell>
          <cell r="AC1328" t="str">
            <v>DCD 13/05/16</v>
          </cell>
          <cell r="AD1328" t="str">
            <v>DCD 13/05/16</v>
          </cell>
          <cell r="AE1328" t="str">
            <v>DCD 13/05/16</v>
          </cell>
          <cell r="AF1328" t="str">
            <v>DCD 13/05/16</v>
          </cell>
          <cell r="AG1328" t="str">
            <v>DCD 13/05/16</v>
          </cell>
          <cell r="AH1328" t="str">
            <v>DCD 13/05/16</v>
          </cell>
          <cell r="AI1328" t="str">
            <v>DCD 13/05/16</v>
          </cell>
          <cell r="AJ1328" t="str">
            <v>DCD 13/05/16</v>
          </cell>
          <cell r="AK1328" t="str">
            <v>DCD 13/05/16</v>
          </cell>
          <cell r="AL1328" t="str">
            <v>DCD 13/05/16</v>
          </cell>
        </row>
        <row r="1329">
          <cell r="P1329" t="str">
            <v>INCLX25</v>
          </cell>
          <cell r="Q1329" t="str">
            <v>ABS20</v>
          </cell>
          <cell r="R1329" t="str">
            <v>ABS</v>
          </cell>
          <cell r="S1329" t="str">
            <v>PDV</v>
          </cell>
          <cell r="T1329" t="str">
            <v>PDV</v>
          </cell>
          <cell r="U1329" t="str">
            <v>PDV</v>
          </cell>
          <cell r="V1329" t="str">
            <v>PDV</v>
          </cell>
          <cell r="W1329" t="str">
            <v>PDV</v>
          </cell>
          <cell r="X1329" t="str">
            <v>PDV</v>
          </cell>
          <cell r="Y1329" t="str">
            <v>PDV</v>
          </cell>
          <cell r="Z1329" t="str">
            <v>PDV</v>
          </cell>
          <cell r="AA1329" t="str">
            <v>PDV</v>
          </cell>
          <cell r="AB1329" t="str">
            <v>PDV</v>
          </cell>
          <cell r="AC1329" t="str">
            <v>PDV</v>
          </cell>
          <cell r="AD1329" t="str">
            <v>PDV</v>
          </cell>
          <cell r="AE1329" t="str">
            <v>PDV</v>
          </cell>
          <cell r="AF1329" t="str">
            <v>PDV</v>
          </cell>
          <cell r="AG1329" t="str">
            <v>PDV</v>
          </cell>
          <cell r="AH1329" t="str">
            <v>PDV</v>
          </cell>
          <cell r="AI1329" t="str">
            <v>PDV</v>
          </cell>
        </row>
        <row r="1330">
          <cell r="P1330" t="str">
            <v>INCLX25</v>
          </cell>
          <cell r="Q1330" t="str">
            <v>ABS20</v>
          </cell>
          <cell r="R1330" t="str">
            <v>X1/30X</v>
          </cell>
          <cell r="S1330" t="str">
            <v>29ABS</v>
          </cell>
          <cell r="T1330" t="str">
            <v>ABS</v>
          </cell>
          <cell r="U1330" t="str">
            <v>PDV</v>
          </cell>
          <cell r="V1330" t="str">
            <v>PDV</v>
          </cell>
          <cell r="W1330" t="str">
            <v>PDV</v>
          </cell>
          <cell r="X1330" t="str">
            <v>PDV</v>
          </cell>
          <cell r="Y1330" t="str">
            <v>PDV</v>
          </cell>
          <cell r="Z1330" t="str">
            <v>PDV</v>
          </cell>
          <cell r="AA1330" t="str">
            <v>PDV</v>
          </cell>
          <cell r="AB1330" t="str">
            <v>PDV</v>
          </cell>
          <cell r="AC1330" t="str">
            <v>PDV</v>
          </cell>
          <cell r="AD1330" t="str">
            <v>PDV</v>
          </cell>
          <cell r="AE1330" t="str">
            <v>PDV</v>
          </cell>
          <cell r="AF1330" t="str">
            <v>PDV</v>
          </cell>
          <cell r="AG1330" t="str">
            <v>PDV</v>
          </cell>
          <cell r="AH1330" t="str">
            <v>PDV</v>
          </cell>
          <cell r="AI1330" t="str">
            <v>PDV</v>
          </cell>
        </row>
        <row r="1331">
          <cell r="P1331" t="str">
            <v>INCLX26</v>
          </cell>
          <cell r="Q1331" t="str">
            <v>DCD22/5/16</v>
          </cell>
          <cell r="R1331" t="str">
            <v>DCD22/5/16</v>
          </cell>
          <cell r="S1331" t="str">
            <v>DCD 22/05/16</v>
          </cell>
          <cell r="T1331" t="str">
            <v>DCD 22/05/16</v>
          </cell>
          <cell r="U1331" t="str">
            <v>DCD 22/05/16</v>
          </cell>
          <cell r="V1331" t="str">
            <v>DCD 22/05/16</v>
          </cell>
          <cell r="W1331" t="str">
            <v>DCD 22/05/16</v>
          </cell>
          <cell r="X1331" t="str">
            <v>DCD 22/05/16</v>
          </cell>
          <cell r="Y1331" t="str">
            <v>DCD 22/05/16</v>
          </cell>
          <cell r="Z1331" t="str">
            <v>DCD 22/05/16</v>
          </cell>
          <cell r="AA1331" t="str">
            <v>DCD 22/05/16</v>
          </cell>
          <cell r="AB1331" t="str">
            <v>DCD 22/05/16</v>
          </cell>
          <cell r="AC1331" t="str">
            <v>DCD 22/05/16</v>
          </cell>
          <cell r="AD1331" t="str">
            <v>DCD 22/05/16</v>
          </cell>
          <cell r="AE1331" t="str">
            <v>DCD 22/05/16</v>
          </cell>
          <cell r="AF1331" t="str">
            <v>DCD 22/05/16</v>
          </cell>
          <cell r="AG1331" t="str">
            <v>DCD 22/05/16</v>
          </cell>
          <cell r="AH1331" t="str">
            <v>DCD 22/05/16</v>
          </cell>
          <cell r="AI1331" t="str">
            <v>DCD 22/05/16</v>
          </cell>
          <cell r="AJ1331" t="str">
            <v>DCD 22/05/16</v>
          </cell>
          <cell r="AK1331" t="str">
            <v>DCD 22/05/16</v>
          </cell>
          <cell r="AL1331" t="str">
            <v>DCD 22/05/16</v>
          </cell>
        </row>
        <row r="1332">
          <cell r="P1332" t="str">
            <v>INCLX26</v>
          </cell>
          <cell r="Q1332" t="str">
            <v>X24</v>
          </cell>
          <cell r="R1332" t="str">
            <v>ABS24XR28</v>
          </cell>
          <cell r="S1332" t="str">
            <v>ABS27</v>
          </cell>
          <cell r="T1332" t="str">
            <v>XR3</v>
          </cell>
          <cell r="U1332" t="str">
            <v>1ABS</v>
          </cell>
          <cell r="V1332" t="str">
            <v>ABS</v>
          </cell>
          <cell r="W1332" t="str">
            <v>PDV</v>
          </cell>
          <cell r="X1332" t="str">
            <v>PDV</v>
          </cell>
          <cell r="Y1332" t="str">
            <v>PDV</v>
          </cell>
          <cell r="Z1332" t="str">
            <v>PDV</v>
          </cell>
          <cell r="AA1332" t="str">
            <v>PDV</v>
          </cell>
          <cell r="AB1332" t="str">
            <v>PDV</v>
          </cell>
          <cell r="AC1332" t="str">
            <v>PDV</v>
          </cell>
          <cell r="AD1332" t="str">
            <v>PDV</v>
          </cell>
          <cell r="AE1332" t="str">
            <v>PDV</v>
          </cell>
          <cell r="AF1332" t="str">
            <v>PDV</v>
          </cell>
          <cell r="AG1332" t="str">
            <v>PDV</v>
          </cell>
          <cell r="AH1332" t="str">
            <v>PDV</v>
          </cell>
          <cell r="AI1332" t="str">
            <v>PDV</v>
          </cell>
        </row>
        <row r="1333">
          <cell r="P1333" t="str">
            <v>INCLX26</v>
          </cell>
          <cell r="Q1333" t="str">
            <v>ABS24</v>
          </cell>
          <cell r="R1333" t="str">
            <v>XR6</v>
          </cell>
          <cell r="S1333" t="str">
            <v>X1/29</v>
          </cell>
          <cell r="T1333" t="str">
            <v>ABS26XR29</v>
          </cell>
          <cell r="U1333" t="str">
            <v>X27</v>
          </cell>
          <cell r="V1333" t="str">
            <v>X</v>
          </cell>
          <cell r="W1333" t="str">
            <v>X25</v>
          </cell>
          <cell r="X1333" t="str">
            <v>X</v>
          </cell>
          <cell r="Y1333" t="str">
            <v>X25</v>
          </cell>
          <cell r="Z1333" t="str">
            <v>24X</v>
          </cell>
          <cell r="AA1333" t="str">
            <v>X</v>
          </cell>
          <cell r="AB1333" t="str">
            <v>25X</v>
          </cell>
          <cell r="AC1333" t="str">
            <v>X</v>
          </cell>
          <cell r="AD1333" t="str">
            <v>X</v>
          </cell>
          <cell r="AE1333" t="str">
            <v>24X</v>
          </cell>
          <cell r="AF1333" t="str">
            <v>X</v>
          </cell>
          <cell r="AG1333" t="str">
            <v>X</v>
          </cell>
          <cell r="AH1333" t="str">
            <v>X23</v>
          </cell>
          <cell r="AI1333" t="str">
            <v>X</v>
          </cell>
          <cell r="AJ1333" t="str">
            <v>X</v>
          </cell>
          <cell r="AK1333">
            <v>19</v>
          </cell>
        </row>
        <row r="1334">
          <cell r="P1334" t="str">
            <v>INCLX26</v>
          </cell>
          <cell r="Q1334" t="str">
            <v>24X</v>
          </cell>
          <cell r="R1334" t="str">
            <v>23X</v>
          </cell>
          <cell r="S1334" t="str">
            <v>22X</v>
          </cell>
          <cell r="T1334" t="str">
            <v>19X</v>
          </cell>
          <cell r="U1334" t="str">
            <v>X19</v>
          </cell>
          <cell r="V1334" t="str">
            <v>X19</v>
          </cell>
          <cell r="W1334" t="str">
            <v>X18</v>
          </cell>
          <cell r="X1334" t="str">
            <v>X</v>
          </cell>
          <cell r="Y1334" t="str">
            <v>X23</v>
          </cell>
          <cell r="Z1334" t="str">
            <v>X</v>
          </cell>
          <cell r="AA1334" t="str">
            <v>X</v>
          </cell>
          <cell r="AB1334" t="str">
            <v>23X</v>
          </cell>
          <cell r="AC1334" t="str">
            <v>X</v>
          </cell>
          <cell r="AD1334" t="str">
            <v>X</v>
          </cell>
          <cell r="AE1334" t="str">
            <v>21ABSXR27</v>
          </cell>
          <cell r="AF1334" t="str">
            <v>X</v>
          </cell>
          <cell r="AG1334" t="str">
            <v>X</v>
          </cell>
          <cell r="AH1334" t="str">
            <v>X25</v>
          </cell>
          <cell r="AI1334" t="str">
            <v>X</v>
          </cell>
          <cell r="AJ1334" t="str">
            <v>X</v>
          </cell>
          <cell r="AK1334">
            <v>23</v>
          </cell>
        </row>
        <row r="1335">
          <cell r="P1335" t="str">
            <v>INCLX26</v>
          </cell>
          <cell r="Q1335" t="str">
            <v>XBOUREK28</v>
          </cell>
          <cell r="R1335" t="str">
            <v>XBOURECK</v>
          </cell>
          <cell r="S1335" t="str">
            <v>XBOURECK</v>
          </cell>
          <cell r="T1335" t="str">
            <v>XBOURECK</v>
          </cell>
          <cell r="U1335" t="str">
            <v>XBOURECK</v>
          </cell>
          <cell r="V1335" t="str">
            <v>28XBOURECK</v>
          </cell>
          <cell r="W1335" t="str">
            <v>XBOURECK</v>
          </cell>
          <cell r="X1335" t="str">
            <v>XBOURECK</v>
          </cell>
          <cell r="Y1335" t="str">
            <v>XBOUREK</v>
          </cell>
          <cell r="Z1335" t="str">
            <v>XBOUREK</v>
          </cell>
          <cell r="AA1335" t="str">
            <v>XBOUREK</v>
          </cell>
          <cell r="AB1335" t="str">
            <v>XBOUREK</v>
          </cell>
          <cell r="AC1335" t="str">
            <v>XBOUREK</v>
          </cell>
          <cell r="AD1335" t="str">
            <v>XBOUREK</v>
          </cell>
          <cell r="AE1335" t="str">
            <v>XBOUREK</v>
          </cell>
          <cell r="AF1335" t="str">
            <v>XBOUREK</v>
          </cell>
          <cell r="AG1335" t="str">
            <v>13XBOUREK</v>
          </cell>
          <cell r="AH1335" t="str">
            <v>X13BOUREK</v>
          </cell>
          <cell r="AI1335" t="str">
            <v>XBOUREK</v>
          </cell>
        </row>
        <row r="1336">
          <cell r="P1336" t="str">
            <v>INCLX27</v>
          </cell>
          <cell r="Q1336" t="str">
            <v>X26</v>
          </cell>
          <cell r="R1336" t="str">
            <v>23XDIONDJI</v>
          </cell>
          <cell r="S1336" t="str">
            <v>X?DIONDJI</v>
          </cell>
          <cell r="T1336" t="str">
            <v>XDIONDJI</v>
          </cell>
          <cell r="U1336" t="str">
            <v>22XDIONDJI</v>
          </cell>
          <cell r="V1336" t="str">
            <v>ABSDIONDJI</v>
          </cell>
          <cell r="W1336" t="str">
            <v>ABSDJONDJI</v>
          </cell>
          <cell r="X1336" t="str">
            <v>PDVX8DIONDJI</v>
          </cell>
          <cell r="Y1336" t="str">
            <v>XDIONDJI</v>
          </cell>
          <cell r="Z1336" t="str">
            <v>X5DIONDJI</v>
          </cell>
          <cell r="AA1336" t="str">
            <v>XDIONDJI</v>
          </cell>
          <cell r="AB1336" t="str">
            <v>X8DIONDJI</v>
          </cell>
          <cell r="AC1336" t="str">
            <v>XDIONDJI</v>
          </cell>
          <cell r="AD1336" t="str">
            <v>X6DIONDJI</v>
          </cell>
          <cell r="AE1336" t="str">
            <v>XDIONDJI</v>
          </cell>
          <cell r="AF1336" t="str">
            <v>X10DIONDJI</v>
          </cell>
          <cell r="AG1336" t="str">
            <v>XDIONDJI</v>
          </cell>
          <cell r="AH1336" t="str">
            <v>X28DIONDJI</v>
          </cell>
          <cell r="AI1336" t="str">
            <v>XDIONDJI</v>
          </cell>
        </row>
        <row r="1337">
          <cell r="P1337" t="str">
            <v>INCLX28</v>
          </cell>
          <cell r="Q1337" t="str">
            <v>ABS26</v>
          </cell>
          <cell r="R1337" t="str">
            <v>ABS</v>
          </cell>
          <cell r="S1337" t="str">
            <v>PDV</v>
          </cell>
          <cell r="T1337" t="str">
            <v>PDV</v>
          </cell>
          <cell r="U1337" t="str">
            <v>PDV</v>
          </cell>
          <cell r="V1337" t="str">
            <v>PDV</v>
          </cell>
          <cell r="W1337" t="str">
            <v>PDV</v>
          </cell>
          <cell r="X1337" t="str">
            <v>PDV</v>
          </cell>
          <cell r="Y1337" t="str">
            <v>PDV</v>
          </cell>
          <cell r="Z1337" t="str">
            <v>PDV</v>
          </cell>
          <cell r="AA1337" t="str">
            <v>PDV</v>
          </cell>
          <cell r="AB1337" t="str">
            <v>PDV</v>
          </cell>
          <cell r="AC1337" t="str">
            <v>PDV</v>
          </cell>
          <cell r="AD1337" t="str">
            <v>PDV</v>
          </cell>
          <cell r="AE1337" t="str">
            <v>PDV</v>
          </cell>
          <cell r="AF1337" t="str">
            <v>PDV</v>
          </cell>
          <cell r="AG1337" t="str">
            <v>PDV</v>
          </cell>
          <cell r="AH1337" t="str">
            <v>PDV</v>
          </cell>
          <cell r="AI1337" t="str">
            <v>PDV</v>
          </cell>
        </row>
        <row r="1338">
          <cell r="P1338" t="str">
            <v>INCLX28</v>
          </cell>
          <cell r="Q1338" t="str">
            <v>ABS26</v>
          </cell>
          <cell r="R1338" t="str">
            <v>X1/30INH</v>
          </cell>
          <cell r="S1338" t="str">
            <v>X6</v>
          </cell>
          <cell r="T1338" t="str">
            <v>3ABS</v>
          </cell>
          <cell r="U1338" t="str">
            <v>ABS</v>
          </cell>
          <cell r="V1338" t="str">
            <v>PDV</v>
          </cell>
          <cell r="W1338" t="str">
            <v>PDVRX7</v>
          </cell>
          <cell r="X1338" t="str">
            <v>X</v>
          </cell>
          <cell r="Y1338" t="str">
            <v>5ABS</v>
          </cell>
          <cell r="Z1338" t="str">
            <v>ABS</v>
          </cell>
          <cell r="AA1338" t="str">
            <v>ABS</v>
          </cell>
          <cell r="AB1338" t="str">
            <v>PDV</v>
          </cell>
          <cell r="AC1338" t="str">
            <v>PDV</v>
          </cell>
          <cell r="AD1338" t="str">
            <v>PDV</v>
          </cell>
          <cell r="AE1338" t="str">
            <v>PDV</v>
          </cell>
          <cell r="AF1338" t="str">
            <v>PDV</v>
          </cell>
          <cell r="AG1338" t="str">
            <v>PDV</v>
          </cell>
          <cell r="AH1338" t="str">
            <v>PDV</v>
          </cell>
          <cell r="AI1338" t="str">
            <v>PDV</v>
          </cell>
        </row>
        <row r="1339">
          <cell r="P1339" t="str">
            <v>PTMEINCLX29</v>
          </cell>
          <cell r="Q1339" t="str">
            <v>X26</v>
          </cell>
          <cell r="R1339" t="str">
            <v>X24</v>
          </cell>
          <cell r="S1339" t="str">
            <v>22X</v>
          </cell>
          <cell r="T1339" t="str">
            <v>X</v>
          </cell>
          <cell r="U1339" t="str">
            <v>ABS23</v>
          </cell>
          <cell r="V1339" t="str">
            <v>X17</v>
          </cell>
          <cell r="W1339" t="str">
            <v>ABS15XR21</v>
          </cell>
          <cell r="X1339" t="str">
            <v>X20</v>
          </cell>
          <cell r="Y1339" t="str">
            <v>X</v>
          </cell>
          <cell r="Z1339" t="str">
            <v>X20</v>
          </cell>
          <cell r="AA1339" t="str">
            <v>X</v>
          </cell>
          <cell r="AB1339" t="str">
            <v>X19</v>
          </cell>
          <cell r="AC1339" t="str">
            <v>X</v>
          </cell>
          <cell r="AD1339" t="str">
            <v>16X</v>
          </cell>
          <cell r="AE1339" t="str">
            <v>X</v>
          </cell>
          <cell r="AF1339" t="str">
            <v>X17</v>
          </cell>
          <cell r="AG1339" t="str">
            <v>X</v>
          </cell>
          <cell r="AH1339" t="str">
            <v>13ABSX</v>
          </cell>
          <cell r="AI1339" t="str">
            <v>X</v>
          </cell>
          <cell r="AJ1339">
            <v>13</v>
          </cell>
        </row>
        <row r="1340">
          <cell r="Q1340" t="str">
            <v>INCLUX2 /27ABS</v>
          </cell>
          <cell r="R1340" t="str">
            <v>ABS</v>
          </cell>
          <cell r="S1340" t="str">
            <v>PDV</v>
          </cell>
          <cell r="T1340" t="str">
            <v>PDV</v>
          </cell>
          <cell r="U1340" t="str">
            <v>PDV</v>
          </cell>
          <cell r="V1340" t="str">
            <v>PDV</v>
          </cell>
          <cell r="W1340" t="str">
            <v>PDV</v>
          </cell>
          <cell r="X1340" t="str">
            <v>PDV</v>
          </cell>
          <cell r="Y1340" t="str">
            <v>PDV</v>
          </cell>
          <cell r="Z1340" t="str">
            <v>PDV</v>
          </cell>
          <cell r="AA1340" t="str">
            <v>PDV</v>
          </cell>
          <cell r="AB1340" t="str">
            <v>PDV</v>
          </cell>
          <cell r="AC1340" t="str">
            <v>PDV</v>
          </cell>
          <cell r="AD1340" t="str">
            <v>PDV</v>
          </cell>
          <cell r="AE1340" t="str">
            <v>PDV</v>
          </cell>
          <cell r="AF1340" t="str">
            <v>PDV</v>
          </cell>
          <cell r="AG1340" t="str">
            <v>PDV</v>
          </cell>
          <cell r="AH1340" t="str">
            <v>PDV</v>
          </cell>
          <cell r="AI1340" t="str">
            <v>PDV</v>
          </cell>
        </row>
        <row r="1341">
          <cell r="Q1341" t="str">
            <v>INCLUX2/27ABS</v>
          </cell>
          <cell r="R1341" t="str">
            <v>X</v>
          </cell>
          <cell r="S1341" t="str">
            <v>29X</v>
          </cell>
          <cell r="T1341" t="str">
            <v>26X</v>
          </cell>
          <cell r="U1341" t="str">
            <v>X23</v>
          </cell>
          <cell r="V1341" t="str">
            <v>X25</v>
          </cell>
          <cell r="W1341" t="str">
            <v>X</v>
          </cell>
          <cell r="X1341" t="str">
            <v>X23</v>
          </cell>
          <cell r="Y1341" t="str">
            <v>X</v>
          </cell>
          <cell r="Z1341" t="str">
            <v>23X</v>
          </cell>
          <cell r="AA1341" t="str">
            <v>X</v>
          </cell>
          <cell r="AB1341" t="str">
            <v>X</v>
          </cell>
          <cell r="AC1341" t="str">
            <v>24X</v>
          </cell>
          <cell r="AD1341" t="str">
            <v>X</v>
          </cell>
          <cell r="AE1341" t="str">
            <v>X</v>
          </cell>
          <cell r="AF1341" t="str">
            <v>21ABS</v>
          </cell>
          <cell r="AG1341" t="str">
            <v>ABS</v>
          </cell>
          <cell r="AH1341" t="str">
            <v>ABS</v>
          </cell>
          <cell r="AI1341" t="str">
            <v>PDV</v>
          </cell>
        </row>
        <row r="1342">
          <cell r="Q1342" t="str">
            <v>INCLUX2/X31</v>
          </cell>
          <cell r="R1342" t="str">
            <v>ABS26X29</v>
          </cell>
          <cell r="S1342" t="str">
            <v>29XX</v>
          </cell>
          <cell r="T1342" t="str">
            <v>26X</v>
          </cell>
          <cell r="U1342" t="str">
            <v>X</v>
          </cell>
          <cell r="V1342" t="str">
            <v>X28</v>
          </cell>
          <cell r="W1342" t="str">
            <v>X</v>
          </cell>
          <cell r="X1342" t="str">
            <v>X27</v>
          </cell>
          <cell r="Y1342" t="str">
            <v>X</v>
          </cell>
          <cell r="Z1342" t="str">
            <v>24X</v>
          </cell>
          <cell r="AA1342" t="str">
            <v>X</v>
          </cell>
          <cell r="AB1342" t="str">
            <v>X24</v>
          </cell>
          <cell r="AC1342" t="str">
            <v>X</v>
          </cell>
          <cell r="AD1342" t="str">
            <v>X23</v>
          </cell>
          <cell r="AE1342" t="str">
            <v>X</v>
          </cell>
          <cell r="AF1342" t="str">
            <v>22ABSX</v>
          </cell>
          <cell r="AG1342" t="str">
            <v>X</v>
          </cell>
          <cell r="AH1342" t="str">
            <v>X</v>
          </cell>
          <cell r="AI1342" t="str">
            <v>20X</v>
          </cell>
          <cell r="AJ1342" t="str">
            <v>X</v>
          </cell>
          <cell r="AK1342" t="str">
            <v>X</v>
          </cell>
          <cell r="AL1342">
            <v>16</v>
          </cell>
        </row>
        <row r="1343">
          <cell r="Q1343" t="str">
            <v>INCLX4</v>
          </cell>
          <cell r="R1343" t="str">
            <v>ABS1R2X</v>
          </cell>
          <cell r="S1343" t="str">
            <v>X29</v>
          </cell>
          <cell r="T1343" t="str">
            <v>30X</v>
          </cell>
          <cell r="U1343" t="str">
            <v>TSO5</v>
          </cell>
          <cell r="V1343" t="str">
            <v>TSO</v>
          </cell>
          <cell r="W1343" t="str">
            <v>TSO</v>
          </cell>
          <cell r="X1343" t="str">
            <v>TSO</v>
          </cell>
          <cell r="Y1343" t="str">
            <v>TSO</v>
          </cell>
          <cell r="Z1343" t="str">
            <v>TSO</v>
          </cell>
          <cell r="AA1343" t="str">
            <v>TSO</v>
          </cell>
          <cell r="AB1343" t="str">
            <v>TSO</v>
          </cell>
          <cell r="AC1343" t="str">
            <v>TSO</v>
          </cell>
          <cell r="AD1343" t="str">
            <v>TSO</v>
          </cell>
          <cell r="AE1343" t="str">
            <v>TSO</v>
          </cell>
          <cell r="AF1343" t="str">
            <v>TSO</v>
          </cell>
          <cell r="AG1343" t="str">
            <v>TSO</v>
          </cell>
          <cell r="AH1343" t="str">
            <v>TSO</v>
          </cell>
          <cell r="AI1343" t="str">
            <v>TSO</v>
          </cell>
        </row>
        <row r="1344">
          <cell r="Q1344" t="str">
            <v>INCLX4</v>
          </cell>
          <cell r="R1344" t="str">
            <v>1X/30</v>
          </cell>
          <cell r="S1344" t="str">
            <v>TSO26</v>
          </cell>
          <cell r="T1344" t="str">
            <v>TSO26/7/16</v>
          </cell>
          <cell r="U1344" t="str">
            <v>TSO26/7/16</v>
          </cell>
          <cell r="V1344" t="str">
            <v>TSO26/7/16</v>
          </cell>
          <cell r="W1344" t="str">
            <v>TSO</v>
          </cell>
          <cell r="X1344" t="str">
            <v>TSO</v>
          </cell>
          <cell r="Y1344" t="str">
            <v>TSO</v>
          </cell>
          <cell r="Z1344" t="str">
            <v>TSO</v>
          </cell>
          <cell r="AA1344" t="str">
            <v>TSO</v>
          </cell>
          <cell r="AB1344" t="str">
            <v>TSO</v>
          </cell>
          <cell r="AC1344" t="str">
            <v>TSO</v>
          </cell>
          <cell r="AD1344" t="str">
            <v>TSO</v>
          </cell>
          <cell r="AE1344" t="str">
            <v>TSO</v>
          </cell>
          <cell r="AF1344" t="str">
            <v>TSO</v>
          </cell>
          <cell r="AG1344" t="str">
            <v>TSO</v>
          </cell>
          <cell r="AH1344" t="str">
            <v>TSO</v>
          </cell>
          <cell r="AI1344" t="str">
            <v>TSO</v>
          </cell>
        </row>
        <row r="1345">
          <cell r="Q1345" t="str">
            <v>INCLX4</v>
          </cell>
          <cell r="R1345" t="str">
            <v>1X2</v>
          </cell>
          <cell r="S1345" t="str">
            <v>1X</v>
          </cell>
          <cell r="T1345" t="str">
            <v>2X</v>
          </cell>
          <cell r="U1345" t="str">
            <v>X1/30</v>
          </cell>
          <cell r="V1345" t="str">
            <v>X28</v>
          </cell>
          <cell r="W1345" t="str">
            <v>X</v>
          </cell>
          <cell r="X1345" t="str">
            <v>X1/30</v>
          </cell>
          <cell r="Y1345" t="str">
            <v>X</v>
          </cell>
          <cell r="Z1345" t="str">
            <v>24ABS</v>
          </cell>
          <cell r="AA1345" t="str">
            <v>XR1</v>
          </cell>
          <cell r="AB1345" t="str">
            <v>X</v>
          </cell>
          <cell r="AC1345" t="str">
            <v>ABS29</v>
          </cell>
          <cell r="AD1345" t="str">
            <v>ABS</v>
          </cell>
          <cell r="AE1345" t="str">
            <v>ABS</v>
          </cell>
          <cell r="AF1345" t="str">
            <v>PDV</v>
          </cell>
          <cell r="AG1345" t="str">
            <v>PDV</v>
          </cell>
          <cell r="AH1345" t="str">
            <v>PDV</v>
          </cell>
          <cell r="AI1345" t="str">
            <v>PDV</v>
          </cell>
        </row>
        <row r="1346">
          <cell r="Q1346" t="str">
            <v>TEN X6</v>
          </cell>
          <cell r="R1346" t="str">
            <v>X24</v>
          </cell>
          <cell r="S1346" t="str">
            <v>22X</v>
          </cell>
          <cell r="T1346" t="str">
            <v>X</v>
          </cell>
          <cell r="U1346" t="str">
            <v>ABS6/X20</v>
          </cell>
          <cell r="V1346" t="str">
            <v>X18</v>
          </cell>
          <cell r="W1346" t="str">
            <v>X18</v>
          </cell>
          <cell r="X1346" t="str">
            <v>X</v>
          </cell>
          <cell r="Y1346" t="str">
            <v>18X</v>
          </cell>
          <cell r="Z1346" t="str">
            <v>X</v>
          </cell>
          <cell r="AA1346" t="str">
            <v>14X</v>
          </cell>
          <cell r="AB1346" t="str">
            <v>X</v>
          </cell>
          <cell r="AC1346" t="str">
            <v>10ABSXR15</v>
          </cell>
          <cell r="AD1346" t="str">
            <v>X</v>
          </cell>
          <cell r="AE1346" t="str">
            <v>14X</v>
          </cell>
          <cell r="AF1346" t="str">
            <v>X</v>
          </cell>
          <cell r="AG1346" t="str">
            <v>12ABSXR14</v>
          </cell>
          <cell r="AH1346" t="str">
            <v>X</v>
          </cell>
          <cell r="AI1346" t="str">
            <v>10ABS</v>
          </cell>
        </row>
        <row r="1347">
          <cell r="Q1347" t="str">
            <v>INCLX10</v>
          </cell>
          <cell r="R1347" t="str">
            <v>ABS7</v>
          </cell>
          <cell r="S1347" t="str">
            <v>ABS</v>
          </cell>
          <cell r="T1347" t="str">
            <v>PDV</v>
          </cell>
          <cell r="U1347" t="str">
            <v>PDV</v>
          </cell>
          <cell r="V1347" t="str">
            <v>PDV</v>
          </cell>
          <cell r="W1347" t="str">
            <v>PDV</v>
          </cell>
          <cell r="X1347" t="str">
            <v>PDV</v>
          </cell>
          <cell r="Y1347" t="str">
            <v>PDV</v>
          </cell>
          <cell r="Z1347" t="str">
            <v>PDV</v>
          </cell>
          <cell r="AA1347" t="str">
            <v>PDV</v>
          </cell>
          <cell r="AB1347" t="str">
            <v>PDV</v>
          </cell>
          <cell r="AC1347" t="str">
            <v>PDV</v>
          </cell>
          <cell r="AD1347" t="str">
            <v>PDV</v>
          </cell>
          <cell r="AE1347" t="str">
            <v>PDV</v>
          </cell>
          <cell r="AF1347" t="str">
            <v>PDV</v>
          </cell>
          <cell r="AG1347" t="str">
            <v>PDV</v>
          </cell>
          <cell r="AH1347" t="str">
            <v>PDV</v>
          </cell>
          <cell r="AI1347" t="str">
            <v>PDV</v>
          </cell>
        </row>
        <row r="1348">
          <cell r="Q1348" t="str">
            <v>INCLX11</v>
          </cell>
          <cell r="R1348" t="str">
            <v>8X</v>
          </cell>
          <cell r="S1348" t="str">
            <v>X11</v>
          </cell>
          <cell r="T1348" t="str">
            <v>X</v>
          </cell>
          <cell r="U1348" t="str">
            <v>ABS7XR8</v>
          </cell>
          <cell r="V1348" t="str">
            <v>X5</v>
          </cell>
          <cell r="W1348" t="str">
            <v>X3</v>
          </cell>
          <cell r="X1348" t="str">
            <v>X2</v>
          </cell>
          <cell r="Y1348" t="str">
            <v>31X</v>
          </cell>
          <cell r="Z1348" t="str">
            <v>X</v>
          </cell>
          <cell r="AA1348" t="str">
            <v>X</v>
          </cell>
          <cell r="AB1348" t="str">
            <v>X</v>
          </cell>
          <cell r="AC1348" t="str">
            <v>2X</v>
          </cell>
          <cell r="AD1348" t="str">
            <v>X</v>
          </cell>
          <cell r="AE1348" t="str">
            <v>31X</v>
          </cell>
          <cell r="AF1348" t="str">
            <v>X</v>
          </cell>
          <cell r="AG1348" t="str">
            <v>X</v>
          </cell>
          <cell r="AH1348" t="str">
            <v>27ABSXR30</v>
          </cell>
          <cell r="AI1348" t="str">
            <v>X</v>
          </cell>
          <cell r="AJ1348" t="str">
            <v>X</v>
          </cell>
          <cell r="AK1348">
            <v>26</v>
          </cell>
        </row>
        <row r="1349">
          <cell r="Q1349" t="str">
            <v>INCLX11</v>
          </cell>
          <cell r="R1349" t="str">
            <v>ABS8</v>
          </cell>
          <cell r="S1349" t="str">
            <v>ABS</v>
          </cell>
          <cell r="T1349" t="str">
            <v>PDV</v>
          </cell>
          <cell r="U1349" t="str">
            <v>PDVRXR2/30ABS</v>
          </cell>
          <cell r="V1349" t="str">
            <v>ABS</v>
          </cell>
          <cell r="W1349" t="str">
            <v>ABS</v>
          </cell>
          <cell r="X1349" t="str">
            <v>PDV</v>
          </cell>
          <cell r="Y1349" t="str">
            <v>PDV</v>
          </cell>
          <cell r="Z1349" t="str">
            <v>PDV</v>
          </cell>
          <cell r="AA1349" t="str">
            <v>PDV</v>
          </cell>
          <cell r="AB1349" t="str">
            <v>PDV</v>
          </cell>
          <cell r="AC1349" t="str">
            <v>PDV</v>
          </cell>
          <cell r="AD1349" t="str">
            <v>PDV</v>
          </cell>
          <cell r="AE1349" t="str">
            <v>PDV</v>
          </cell>
          <cell r="AF1349" t="str">
            <v>PDV</v>
          </cell>
          <cell r="AG1349" t="str">
            <v>PDV</v>
          </cell>
          <cell r="AH1349" t="str">
            <v>PDV</v>
          </cell>
          <cell r="AI1349" t="str">
            <v>PDV</v>
          </cell>
        </row>
        <row r="1350">
          <cell r="Q1350" t="str">
            <v>INCLX11DCD</v>
          </cell>
          <cell r="R1350" t="str">
            <v>DCD 05/16</v>
          </cell>
          <cell r="S1350" t="str">
            <v>DCD 05/16</v>
          </cell>
          <cell r="T1350" t="str">
            <v>DCD 05/16</v>
          </cell>
          <cell r="U1350" t="str">
            <v>DCD 05/16</v>
          </cell>
          <cell r="V1350" t="str">
            <v>DCD 05/16</v>
          </cell>
          <cell r="W1350" t="str">
            <v>DCD 05/16</v>
          </cell>
          <cell r="X1350" t="str">
            <v>DCD 05/16</v>
          </cell>
          <cell r="Y1350" t="str">
            <v>DCD 05/16</v>
          </cell>
          <cell r="Z1350" t="str">
            <v>DCD 05/16</v>
          </cell>
          <cell r="AA1350" t="str">
            <v>DCD 05/16</v>
          </cell>
          <cell r="AB1350" t="str">
            <v>DCD 05/16</v>
          </cell>
          <cell r="AC1350" t="str">
            <v>DCD 05/16</v>
          </cell>
          <cell r="AD1350" t="str">
            <v>DCD 05/16</v>
          </cell>
          <cell r="AE1350" t="str">
            <v>DCD 05/16</v>
          </cell>
          <cell r="AF1350" t="str">
            <v>DCD 05/16</v>
          </cell>
          <cell r="AG1350" t="str">
            <v>DCD 05/16</v>
          </cell>
          <cell r="AH1350" t="str">
            <v>DCD 05/16</v>
          </cell>
          <cell r="AI1350" t="str">
            <v>DCD 05/16</v>
          </cell>
          <cell r="AJ1350" t="str">
            <v>DCD 05/16</v>
          </cell>
          <cell r="AK1350" t="str">
            <v>DCD 05/16</v>
          </cell>
          <cell r="AL1350" t="str">
            <v>DCD 05/16</v>
          </cell>
        </row>
        <row r="1351">
          <cell r="Q1351" t="str">
            <v>INCLX11</v>
          </cell>
          <cell r="R1351" t="str">
            <v>8X</v>
          </cell>
          <cell r="S1351" t="str">
            <v>X11</v>
          </cell>
          <cell r="T1351" t="str">
            <v>11X</v>
          </cell>
          <cell r="U1351" t="str">
            <v>9X</v>
          </cell>
          <cell r="V1351" t="str">
            <v>X10</v>
          </cell>
          <cell r="W1351" t="str">
            <v>X</v>
          </cell>
          <cell r="X1351" t="str">
            <v>X9</v>
          </cell>
          <cell r="Y1351" t="str">
            <v>X</v>
          </cell>
          <cell r="Z1351" t="str">
            <v>X9</v>
          </cell>
          <cell r="AA1351" t="str">
            <v>X</v>
          </cell>
          <cell r="AB1351" t="str">
            <v>X10</v>
          </cell>
          <cell r="AC1351" t="str">
            <v>X</v>
          </cell>
          <cell r="AD1351" t="str">
            <v>X</v>
          </cell>
          <cell r="AE1351" t="str">
            <v>7X</v>
          </cell>
          <cell r="AF1351" t="str">
            <v>X</v>
          </cell>
          <cell r="AG1351" t="str">
            <v>X</v>
          </cell>
          <cell r="AH1351" t="str">
            <v>X5</v>
          </cell>
          <cell r="AI1351" t="str">
            <v>X</v>
          </cell>
          <cell r="AJ1351" t="str">
            <v>X</v>
          </cell>
          <cell r="AK1351">
            <v>2</v>
          </cell>
        </row>
        <row r="1352">
          <cell r="Q1352" t="str">
            <v>INCLX18</v>
          </cell>
          <cell r="R1352" t="str">
            <v>15X</v>
          </cell>
          <cell r="S1352" t="str">
            <v>X</v>
          </cell>
          <cell r="T1352" t="str">
            <v>12X</v>
          </cell>
          <cell r="U1352" t="str">
            <v>X14</v>
          </cell>
          <cell r="V1352" t="str">
            <v>X14</v>
          </cell>
          <cell r="W1352" t="str">
            <v>X11</v>
          </cell>
          <cell r="X1352" t="str">
            <v>X</v>
          </cell>
          <cell r="Y1352" t="str">
            <v>11X</v>
          </cell>
          <cell r="Z1352" t="str">
            <v>X</v>
          </cell>
          <cell r="AA1352" t="str">
            <v>10X</v>
          </cell>
          <cell r="AB1352" t="str">
            <v>X</v>
          </cell>
          <cell r="AC1352" t="str">
            <v>X</v>
          </cell>
          <cell r="AD1352" t="str">
            <v>9X</v>
          </cell>
          <cell r="AE1352" t="str">
            <v>X</v>
          </cell>
          <cell r="AF1352" t="str">
            <v>X</v>
          </cell>
          <cell r="AG1352" t="str">
            <v>8X</v>
          </cell>
          <cell r="AH1352" t="str">
            <v>X</v>
          </cell>
          <cell r="AI1352" t="str">
            <v>X</v>
          </cell>
          <cell r="AJ1352" t="str">
            <v>5X</v>
          </cell>
          <cell r="AK1352" t="str">
            <v>X</v>
          </cell>
          <cell r="AL1352" t="str">
            <v>X</v>
          </cell>
        </row>
        <row r="1353">
          <cell r="Q1353" t="str">
            <v>INCLX18</v>
          </cell>
          <cell r="R1353" t="str">
            <v>15X</v>
          </cell>
          <cell r="S1353" t="str">
            <v>14X</v>
          </cell>
          <cell r="T1353" t="str">
            <v>ABS12XR16</v>
          </cell>
          <cell r="U1353" t="str">
            <v>X14</v>
          </cell>
          <cell r="V1353" t="str">
            <v>X13</v>
          </cell>
          <cell r="W1353" t="str">
            <v>X11</v>
          </cell>
          <cell r="X1353" t="str">
            <v>X20</v>
          </cell>
          <cell r="Y1353" t="str">
            <v>X</v>
          </cell>
          <cell r="Z1353" t="str">
            <v>X9</v>
          </cell>
          <cell r="AA1353" t="str">
            <v>X</v>
          </cell>
          <cell r="AB1353" t="str">
            <v>X</v>
          </cell>
          <cell r="AC1353" t="str">
            <v>11X</v>
          </cell>
          <cell r="AD1353" t="str">
            <v>X</v>
          </cell>
          <cell r="AE1353" t="str">
            <v>X</v>
          </cell>
          <cell r="AF1353" t="str">
            <v>X</v>
          </cell>
          <cell r="AG1353" t="str">
            <v>X</v>
          </cell>
          <cell r="AH1353" t="str">
            <v>X</v>
          </cell>
          <cell r="AI1353" t="str">
            <v>3ABSXR</v>
          </cell>
          <cell r="AJ1353" t="str">
            <v>X</v>
          </cell>
          <cell r="AK1353" t="str">
            <v>X</v>
          </cell>
          <cell r="AL1353">
            <v>2</v>
          </cell>
        </row>
        <row r="1354">
          <cell r="Q1354" t="str">
            <v>TEX18</v>
          </cell>
          <cell r="R1354" t="str">
            <v>X</v>
          </cell>
          <cell r="S1354" t="str">
            <v>X1</v>
          </cell>
          <cell r="T1354" t="str">
            <v>4X</v>
          </cell>
          <cell r="U1354" t="str">
            <v>ABS2XR5</v>
          </cell>
          <cell r="V1354" t="str">
            <v>4/X6</v>
          </cell>
          <cell r="W1354" t="str">
            <v>X4</v>
          </cell>
          <cell r="X1354" t="str">
            <v>29X</v>
          </cell>
          <cell r="Y1354" t="str">
            <v>X</v>
          </cell>
          <cell r="Z1354" t="str">
            <v>X</v>
          </cell>
          <cell r="AA1354" t="str">
            <v>3ABSXR6</v>
          </cell>
          <cell r="AB1354" t="str">
            <v>3ABS</v>
          </cell>
          <cell r="AC1354" t="str">
            <v>X19</v>
          </cell>
          <cell r="AD1354" t="str">
            <v>X</v>
          </cell>
          <cell r="AE1354" t="str">
            <v>14ABSXR21</v>
          </cell>
          <cell r="AF1354" t="str">
            <v>X</v>
          </cell>
          <cell r="AG1354" t="str">
            <v>X</v>
          </cell>
          <cell r="AH1354" t="str">
            <v>23X</v>
          </cell>
          <cell r="AI1354" t="str">
            <v>X</v>
          </cell>
          <cell r="AJ1354" t="str">
            <v>X</v>
          </cell>
          <cell r="AK1354">
            <v>22</v>
          </cell>
        </row>
        <row r="1355">
          <cell r="Q1355" t="str">
            <v>INCLX18</v>
          </cell>
          <cell r="R1355" t="str">
            <v>15X</v>
          </cell>
          <cell r="S1355" t="str">
            <v>ABS14</v>
          </cell>
          <cell r="T1355" t="str">
            <v>ABS</v>
          </cell>
          <cell r="U1355" t="str">
            <v>PDV</v>
          </cell>
          <cell r="V1355" t="str">
            <v>PDV</v>
          </cell>
          <cell r="W1355" t="str">
            <v>PDV</v>
          </cell>
          <cell r="X1355" t="str">
            <v>PDV</v>
          </cell>
          <cell r="Y1355" t="str">
            <v>PDV</v>
          </cell>
          <cell r="Z1355" t="str">
            <v>PDV</v>
          </cell>
          <cell r="AA1355" t="str">
            <v>PDV</v>
          </cell>
          <cell r="AB1355" t="str">
            <v>PDV</v>
          </cell>
          <cell r="AC1355" t="str">
            <v>PDV</v>
          </cell>
          <cell r="AD1355" t="str">
            <v>PDV</v>
          </cell>
          <cell r="AE1355" t="str">
            <v>PDV</v>
          </cell>
          <cell r="AF1355" t="str">
            <v>PDV</v>
          </cell>
          <cell r="AG1355" t="str">
            <v>PDV</v>
          </cell>
          <cell r="AH1355" t="str">
            <v>PDV</v>
          </cell>
          <cell r="AI1355" t="str">
            <v>PDV</v>
          </cell>
        </row>
        <row r="1356">
          <cell r="Q1356" t="str">
            <v>INCLX19</v>
          </cell>
          <cell r="R1356" t="str">
            <v>ABS15X17</v>
          </cell>
          <cell r="S1356" t="str">
            <v>X13DIONDJI</v>
          </cell>
          <cell r="T1356" t="str">
            <v>X13DIONDJI</v>
          </cell>
          <cell r="U1356" t="str">
            <v>XDIONDJI</v>
          </cell>
          <cell r="V1356" t="str">
            <v>X21DIONDJI</v>
          </cell>
          <cell r="W1356" t="str">
            <v>XDIONDJI</v>
          </cell>
          <cell r="X1356" t="str">
            <v>X20DIONDJI</v>
          </cell>
          <cell r="Y1356" t="str">
            <v>X18DIONDJI</v>
          </cell>
          <cell r="Z1356" t="str">
            <v>XDIONDJI</v>
          </cell>
          <cell r="AA1356" t="str">
            <v>X18DIONDJI</v>
          </cell>
          <cell r="AB1356" t="str">
            <v>XDIONDJI</v>
          </cell>
          <cell r="AC1356" t="str">
            <v>X20DIONDJI</v>
          </cell>
          <cell r="AD1356" t="str">
            <v>X20DIONDJI</v>
          </cell>
          <cell r="AE1356" t="str">
            <v>X10DIONDJI</v>
          </cell>
          <cell r="AF1356" t="str">
            <v>XDIONDJI</v>
          </cell>
          <cell r="AG1356" t="str">
            <v>X25DIONDJI</v>
          </cell>
          <cell r="AH1356" t="str">
            <v>XDIONDJI</v>
          </cell>
          <cell r="AI1356" t="str">
            <v>X3DIONDJI</v>
          </cell>
        </row>
        <row r="1357">
          <cell r="P1357" t="str">
            <v xml:space="preserve">TB </v>
          </cell>
          <cell r="Q1357" t="str">
            <v>INCLX20</v>
          </cell>
          <cell r="R1357" t="str">
            <v>17X</v>
          </cell>
          <cell r="S1357" t="str">
            <v>X11</v>
          </cell>
          <cell r="T1357" t="str">
            <v>11X</v>
          </cell>
          <cell r="U1357" t="str">
            <v>X14</v>
          </cell>
          <cell r="V1357" t="str">
            <v>X14</v>
          </cell>
          <cell r="W1357" t="str">
            <v>X10</v>
          </cell>
          <cell r="X1357" t="str">
            <v>X13</v>
          </cell>
          <cell r="Y1357" t="str">
            <v>X</v>
          </cell>
          <cell r="Z1357" t="str">
            <v>ABS10</v>
          </cell>
          <cell r="AA1357" t="str">
            <v>ABS</v>
          </cell>
          <cell r="AB1357" t="str">
            <v>ABS</v>
          </cell>
          <cell r="AC1357" t="str">
            <v>X22</v>
          </cell>
          <cell r="AD1357" t="str">
            <v>X</v>
          </cell>
          <cell r="AE1357" t="str">
            <v>X</v>
          </cell>
          <cell r="AF1357" t="str">
            <v>16ABSXR22</v>
          </cell>
          <cell r="AG1357" t="str">
            <v>X</v>
          </cell>
          <cell r="AH1357" t="str">
            <v>X</v>
          </cell>
          <cell r="AI1357" t="str">
            <v>20X</v>
          </cell>
          <cell r="AJ1357" t="str">
            <v>X</v>
          </cell>
          <cell r="AK1357" t="str">
            <v>X</v>
          </cell>
          <cell r="AL1357">
            <v>16</v>
          </cell>
        </row>
        <row r="1358">
          <cell r="P1358" t="str">
            <v xml:space="preserve"> </v>
          </cell>
          <cell r="Q1358" t="str">
            <v>INCLX20</v>
          </cell>
          <cell r="R1358" t="str">
            <v>ABS17XR22</v>
          </cell>
          <cell r="S1358" t="str">
            <v>ABS19</v>
          </cell>
          <cell r="T1358" t="str">
            <v>X</v>
          </cell>
          <cell r="U1358" t="str">
            <v>ABS</v>
          </cell>
          <cell r="V1358" t="str">
            <v>X27</v>
          </cell>
          <cell r="W1358" t="str">
            <v>X</v>
          </cell>
          <cell r="X1358" t="str">
            <v>ABS28</v>
          </cell>
          <cell r="Y1358" t="str">
            <v>ABS</v>
          </cell>
          <cell r="Z1358" t="str">
            <v>ABS</v>
          </cell>
          <cell r="AA1358" t="str">
            <v>PDV</v>
          </cell>
          <cell r="AB1358" t="str">
            <v>PDV</v>
          </cell>
          <cell r="AC1358" t="str">
            <v>PDV</v>
          </cell>
          <cell r="AD1358" t="str">
            <v>PDV</v>
          </cell>
          <cell r="AE1358" t="str">
            <v>PDV</v>
          </cell>
          <cell r="AF1358" t="str">
            <v>PDV</v>
          </cell>
          <cell r="AG1358" t="str">
            <v>PDV</v>
          </cell>
          <cell r="AH1358" t="str">
            <v>PDV</v>
          </cell>
          <cell r="AI1358" t="str">
            <v>PDV</v>
          </cell>
        </row>
        <row r="1359">
          <cell r="Q1359" t="str">
            <v>INCLX20</v>
          </cell>
          <cell r="R1359" t="str">
            <v>17X</v>
          </cell>
          <cell r="S1359" t="str">
            <v>18X</v>
          </cell>
          <cell r="T1359" t="str">
            <v>ABS12X17</v>
          </cell>
          <cell r="U1359" t="str">
            <v>X15</v>
          </cell>
          <cell r="V1359" t="str">
            <v>X</v>
          </cell>
          <cell r="W1359" t="str">
            <v>ABS11/X14</v>
          </cell>
          <cell r="X1359" t="str">
            <v>X</v>
          </cell>
          <cell r="Y1359" t="str">
            <v>X13</v>
          </cell>
          <cell r="Z1359" t="str">
            <v>X</v>
          </cell>
          <cell r="AA1359" t="str">
            <v>X</v>
          </cell>
          <cell r="AB1359" t="str">
            <v>13X</v>
          </cell>
          <cell r="AC1359" t="str">
            <v>X29</v>
          </cell>
          <cell r="AD1359" t="str">
            <v>X</v>
          </cell>
          <cell r="AE1359" t="str">
            <v>X</v>
          </cell>
          <cell r="AF1359" t="str">
            <v>30ABS</v>
          </cell>
          <cell r="AG1359" t="str">
            <v>X26</v>
          </cell>
          <cell r="AH1359" t="str">
            <v>X</v>
          </cell>
          <cell r="AI1359" t="str">
            <v>X</v>
          </cell>
          <cell r="AJ1359">
            <v>27</v>
          </cell>
        </row>
        <row r="1360">
          <cell r="Q1360" t="str">
            <v>INCLX25</v>
          </cell>
          <cell r="R1360" t="str">
            <v>X23</v>
          </cell>
          <cell r="S1360" t="str">
            <v>22X</v>
          </cell>
          <cell r="T1360" t="str">
            <v>ABS22XR23</v>
          </cell>
          <cell r="U1360" t="str">
            <v>X</v>
          </cell>
          <cell r="V1360" t="str">
            <v>ABS21</v>
          </cell>
          <cell r="W1360" t="str">
            <v>X8</v>
          </cell>
          <cell r="X1360" t="str">
            <v>X</v>
          </cell>
          <cell r="Y1360" t="str">
            <v>5ABSXR10</v>
          </cell>
          <cell r="Z1360" t="str">
            <v>X</v>
          </cell>
          <cell r="AA1360" t="str">
            <v>X10</v>
          </cell>
          <cell r="AB1360" t="str">
            <v>X</v>
          </cell>
          <cell r="AC1360" t="str">
            <v>12ABS</v>
          </cell>
          <cell r="AD1360" t="str">
            <v>ABS</v>
          </cell>
          <cell r="AE1360" t="str">
            <v>XR4</v>
          </cell>
          <cell r="AF1360" t="str">
            <v>X</v>
          </cell>
          <cell r="AG1360" t="str">
            <v>X</v>
          </cell>
          <cell r="AH1360" t="str">
            <v>X</v>
          </cell>
          <cell r="AI1360" t="str">
            <v>X</v>
          </cell>
        </row>
        <row r="1361">
          <cell r="Q1361" t="str">
            <v>INCLX25</v>
          </cell>
          <cell r="R1361" t="str">
            <v>X23</v>
          </cell>
          <cell r="S1361" t="str">
            <v>X22SINDIAN</v>
          </cell>
          <cell r="T1361" t="str">
            <v>XSINDIAN</v>
          </cell>
          <cell r="U1361" t="str">
            <v>20XSINDIAN</v>
          </cell>
          <cell r="V1361" t="str">
            <v>X6SINDIAN</v>
          </cell>
          <cell r="W1361" t="str">
            <v>XSINDIAN</v>
          </cell>
          <cell r="X1361" t="str">
            <v>5SINDIANABS</v>
          </cell>
          <cell r="Y1361" t="str">
            <v>XSINDAN30</v>
          </cell>
          <cell r="Z1361" t="str">
            <v>XSINDIAN</v>
          </cell>
          <cell r="AA1361" t="str">
            <v>X28SINDIAN</v>
          </cell>
          <cell r="AB1361" t="str">
            <v>XSINDIAN</v>
          </cell>
          <cell r="AC1361" t="str">
            <v>X27SINDIAN</v>
          </cell>
          <cell r="AD1361" t="str">
            <v>XSINDIAN</v>
          </cell>
          <cell r="AE1361" t="str">
            <v>XSINDIAN</v>
          </cell>
          <cell r="AF1361" t="str">
            <v>XSINDIAN</v>
          </cell>
          <cell r="AG1361" t="str">
            <v>X25SINDIAN</v>
          </cell>
          <cell r="AH1361" t="str">
            <v>XSINDIAN</v>
          </cell>
          <cell r="AI1361" t="str">
            <v>XSINDIAN</v>
          </cell>
          <cell r="AJ1361" t="str">
            <v>7SINDIAN</v>
          </cell>
        </row>
        <row r="1362">
          <cell r="Q1362" t="str">
            <v>INCLX25</v>
          </cell>
          <cell r="R1362" t="str">
            <v>23X</v>
          </cell>
          <cell r="S1362" t="str">
            <v>X22SINDIAN</v>
          </cell>
          <cell r="T1362" t="str">
            <v>XSINDIAN</v>
          </cell>
          <cell r="U1362" t="str">
            <v>20XSINDIAN</v>
          </cell>
          <cell r="V1362" t="str">
            <v>X6SINDIAN</v>
          </cell>
          <cell r="W1362" t="str">
            <v>XSINDIAN</v>
          </cell>
          <cell r="X1362" t="str">
            <v>ABS5SINDIAN</v>
          </cell>
          <cell r="Y1362" t="str">
            <v>X30SINDIAN</v>
          </cell>
          <cell r="Z1362" t="str">
            <v>XSINDIAN</v>
          </cell>
          <cell r="AA1362" t="str">
            <v>X28SINDIAN</v>
          </cell>
          <cell r="AB1362" t="str">
            <v>XSINDIAN</v>
          </cell>
          <cell r="AC1362" t="str">
            <v>XSINDIAN</v>
          </cell>
          <cell r="AD1362" t="str">
            <v>XSINDIAN</v>
          </cell>
          <cell r="AE1362" t="str">
            <v>XSINDIAN</v>
          </cell>
          <cell r="AF1362" t="str">
            <v>XSINDIAN</v>
          </cell>
          <cell r="AG1362" t="str">
            <v>ABS25</v>
          </cell>
          <cell r="AH1362" t="str">
            <v>X9SINDIAN</v>
          </cell>
          <cell r="AI1362" t="str">
            <v>XSINDIAN</v>
          </cell>
          <cell r="AJ1362" t="str">
            <v>7SINDIAN</v>
          </cell>
        </row>
        <row r="1363">
          <cell r="Q1363" t="str">
            <v>INCLX25</v>
          </cell>
          <cell r="R1363" t="str">
            <v>23X</v>
          </cell>
          <cell r="S1363" t="str">
            <v>X22BOUGOUT</v>
          </cell>
          <cell r="T1363" t="str">
            <v>23BOUGOUTX</v>
          </cell>
          <cell r="U1363" t="str">
            <v>XBOUGOUTOUB</v>
          </cell>
          <cell r="V1363" t="str">
            <v>BOUGOUTX</v>
          </cell>
          <cell r="W1363" t="str">
            <v>21XBOUGOUTX</v>
          </cell>
          <cell r="X1363" t="str">
            <v>XBOUGOUTOUB</v>
          </cell>
          <cell r="Y1363" t="str">
            <v>XBOUGOUT</v>
          </cell>
          <cell r="Z1363" t="str">
            <v>XBOUGOUT</v>
          </cell>
          <cell r="AA1363" t="str">
            <v>XBOUGOUTOU</v>
          </cell>
          <cell r="AB1363" t="str">
            <v>XBOUGOUT</v>
          </cell>
          <cell r="AC1363" t="str">
            <v>XBOUGOUT</v>
          </cell>
          <cell r="AD1363" t="str">
            <v>XBOUGOUT</v>
          </cell>
          <cell r="AE1363" t="str">
            <v>234XBOUGOUT</v>
          </cell>
          <cell r="AF1363" t="str">
            <v>X22BOUGOUTOU</v>
          </cell>
          <cell r="AG1363" t="str">
            <v>X19BOUGOUT</v>
          </cell>
          <cell r="AH1363" t="str">
            <v>XBOUGOUT</v>
          </cell>
          <cell r="AI1363" t="str">
            <v>XBOUGOUT</v>
          </cell>
        </row>
        <row r="1364">
          <cell r="Q1364" t="str">
            <v>INCLX25</v>
          </cell>
          <cell r="R1364" t="str">
            <v>ABS23</v>
          </cell>
          <cell r="S1364" t="str">
            <v>ABS</v>
          </cell>
          <cell r="T1364" t="str">
            <v>PDV</v>
          </cell>
          <cell r="U1364" t="str">
            <v>PDV</v>
          </cell>
          <cell r="V1364" t="str">
            <v>PDV</v>
          </cell>
          <cell r="W1364" t="str">
            <v>PDV</v>
          </cell>
          <cell r="X1364" t="str">
            <v>PDV</v>
          </cell>
          <cell r="Y1364" t="str">
            <v>PDV</v>
          </cell>
          <cell r="Z1364" t="str">
            <v>PDV</v>
          </cell>
          <cell r="AA1364" t="str">
            <v>PDV</v>
          </cell>
          <cell r="AB1364" t="str">
            <v>PDV</v>
          </cell>
          <cell r="AC1364" t="str">
            <v>PDV</v>
          </cell>
          <cell r="AD1364" t="str">
            <v>PDV</v>
          </cell>
          <cell r="AE1364" t="str">
            <v>PDV</v>
          </cell>
          <cell r="AF1364" t="str">
            <v>PDV</v>
          </cell>
          <cell r="AG1364" t="str">
            <v>PDV</v>
          </cell>
          <cell r="AH1364" t="str">
            <v>PDV</v>
          </cell>
          <cell r="AI1364" t="str">
            <v>PDV</v>
          </cell>
        </row>
        <row r="1365">
          <cell r="Q1365" t="str">
            <v>INCLX25</v>
          </cell>
          <cell r="R1365" t="str">
            <v>X20</v>
          </cell>
          <cell r="S1365" t="str">
            <v>22X</v>
          </cell>
          <cell r="T1365" t="str">
            <v>X19</v>
          </cell>
          <cell r="U1365" t="str">
            <v>X19</v>
          </cell>
          <cell r="V1365" t="str">
            <v>X20</v>
          </cell>
          <cell r="W1365" t="str">
            <v>X16</v>
          </cell>
          <cell r="X1365" t="str">
            <v>X15</v>
          </cell>
          <cell r="Y1365" t="str">
            <v>18X</v>
          </cell>
          <cell r="Z1365" t="str">
            <v>X</v>
          </cell>
          <cell r="AA1365" t="str">
            <v>X</v>
          </cell>
          <cell r="AB1365" t="str">
            <v>X14</v>
          </cell>
          <cell r="AC1365" t="str">
            <v>X</v>
          </cell>
          <cell r="AD1365" t="str">
            <v>15X</v>
          </cell>
          <cell r="AE1365" t="str">
            <v>X</v>
          </cell>
          <cell r="AF1365" t="str">
            <v>16X</v>
          </cell>
          <cell r="AG1365" t="str">
            <v>X</v>
          </cell>
          <cell r="AH1365" t="str">
            <v>13X</v>
          </cell>
          <cell r="AI1365" t="str">
            <v>X</v>
          </cell>
          <cell r="AJ1365">
            <v>14</v>
          </cell>
        </row>
        <row r="1366">
          <cell r="Q1366" t="str">
            <v>INCLX26</v>
          </cell>
          <cell r="R1366" t="str">
            <v>ABS23</v>
          </cell>
          <cell r="S1366" t="str">
            <v>ABS</v>
          </cell>
          <cell r="T1366" t="str">
            <v>PDV</v>
          </cell>
          <cell r="U1366" t="str">
            <v>PDVRX5</v>
          </cell>
          <cell r="V1366" t="str">
            <v>X10</v>
          </cell>
          <cell r="W1366" t="str">
            <v>9/X4</v>
          </cell>
          <cell r="X1366" t="str">
            <v>X9</v>
          </cell>
          <cell r="Y1366" t="str">
            <v>X</v>
          </cell>
          <cell r="Z1366" t="str">
            <v>6ABS</v>
          </cell>
          <cell r="AA1366" t="str">
            <v>ABS</v>
          </cell>
          <cell r="AB1366" t="str">
            <v>ABS</v>
          </cell>
          <cell r="AC1366" t="str">
            <v>PDV</v>
          </cell>
          <cell r="AD1366" t="str">
            <v>PDV</v>
          </cell>
          <cell r="AE1366" t="str">
            <v>PDV</v>
          </cell>
          <cell r="AF1366" t="str">
            <v>PDV</v>
          </cell>
          <cell r="AG1366" t="str">
            <v>PDV</v>
          </cell>
          <cell r="AH1366" t="str">
            <v>PDV</v>
          </cell>
          <cell r="AI1366" t="str">
            <v>PDV</v>
          </cell>
        </row>
        <row r="1367">
          <cell r="Q1367" t="str">
            <v>INCLX30</v>
          </cell>
          <cell r="R1367" t="str">
            <v>X20</v>
          </cell>
          <cell r="S1367" t="str">
            <v>28X</v>
          </cell>
          <cell r="T1367" t="str">
            <v>ABS26</v>
          </cell>
          <cell r="U1367" t="str">
            <v>X1</v>
          </cell>
          <cell r="V1367" t="str">
            <v>X10</v>
          </cell>
          <cell r="W1367" t="str">
            <v>X8</v>
          </cell>
          <cell r="X1367" t="str">
            <v>X</v>
          </cell>
          <cell r="Y1367" t="str">
            <v>6ABSXR9</v>
          </cell>
          <cell r="Z1367" t="str">
            <v>X</v>
          </cell>
          <cell r="AA1367" t="str">
            <v>ABS9</v>
          </cell>
          <cell r="AB1367" t="str">
            <v>X19</v>
          </cell>
          <cell r="AC1367" t="str">
            <v>X</v>
          </cell>
          <cell r="AD1367" t="str">
            <v>X</v>
          </cell>
          <cell r="AE1367" t="str">
            <v>13ABS</v>
          </cell>
          <cell r="AF1367" t="str">
            <v>ABS</v>
          </cell>
          <cell r="AG1367" t="str">
            <v>ABS</v>
          </cell>
          <cell r="AH1367" t="str">
            <v>PDV</v>
          </cell>
          <cell r="AI1367" t="str">
            <v>PDV</v>
          </cell>
        </row>
        <row r="1368">
          <cell r="Q1368" t="str">
            <v>INCLX30</v>
          </cell>
          <cell r="R1368" t="str">
            <v>ABS24</v>
          </cell>
          <cell r="S1368" t="str">
            <v>X8</v>
          </cell>
          <cell r="T1368" t="str">
            <v>X</v>
          </cell>
          <cell r="U1368" t="str">
            <v>ABS9</v>
          </cell>
          <cell r="V1368" t="str">
            <v>ABS</v>
          </cell>
          <cell r="W1368" t="str">
            <v>PDV</v>
          </cell>
          <cell r="X1368" t="str">
            <v>PDV</v>
          </cell>
          <cell r="Y1368" t="str">
            <v>PDV</v>
          </cell>
          <cell r="Z1368" t="str">
            <v>PDV</v>
          </cell>
          <cell r="AA1368" t="str">
            <v>PDV</v>
          </cell>
          <cell r="AB1368" t="str">
            <v>PDV</v>
          </cell>
          <cell r="AC1368" t="str">
            <v>PDV</v>
          </cell>
          <cell r="AD1368" t="str">
            <v>PDV</v>
          </cell>
          <cell r="AE1368" t="str">
            <v>PDV</v>
          </cell>
          <cell r="AF1368" t="str">
            <v>PDV</v>
          </cell>
          <cell r="AG1368" t="str">
            <v>PDV</v>
          </cell>
          <cell r="AH1368" t="str">
            <v>PDV</v>
          </cell>
          <cell r="AI1368" t="str">
            <v>PDV</v>
          </cell>
        </row>
        <row r="1369">
          <cell r="Q1369" t="str">
            <v>INCLX30</v>
          </cell>
          <cell r="R1369" t="str">
            <v>X24</v>
          </cell>
          <cell r="S1369" t="str">
            <v>ABS27XR28</v>
          </cell>
          <cell r="T1369" t="str">
            <v>X</v>
          </cell>
          <cell r="U1369" t="str">
            <v>2X/30X</v>
          </cell>
          <cell r="V1369" t="str">
            <v>X3TSO</v>
          </cell>
          <cell r="W1369" t="str">
            <v>TSO</v>
          </cell>
          <cell r="X1369" t="str">
            <v>TSO</v>
          </cell>
          <cell r="Y1369" t="str">
            <v>TSO</v>
          </cell>
          <cell r="Z1369" t="str">
            <v>TSO</v>
          </cell>
          <cell r="AA1369" t="str">
            <v>TSO</v>
          </cell>
          <cell r="AB1369" t="str">
            <v>TSO</v>
          </cell>
          <cell r="AC1369" t="str">
            <v>TSO</v>
          </cell>
          <cell r="AD1369" t="str">
            <v>TSO</v>
          </cell>
          <cell r="AE1369" t="str">
            <v>TSO</v>
          </cell>
          <cell r="AF1369" t="str">
            <v>TSO</v>
          </cell>
          <cell r="AG1369" t="str">
            <v>TSO</v>
          </cell>
          <cell r="AH1369" t="str">
            <v>TSO</v>
          </cell>
          <cell r="AI1369" t="str">
            <v>TSO</v>
          </cell>
        </row>
        <row r="1370">
          <cell r="Q1370" t="str">
            <v>INCLX31</v>
          </cell>
          <cell r="R1370" t="str">
            <v>30X</v>
          </cell>
          <cell r="S1370" t="str">
            <v>29X</v>
          </cell>
          <cell r="T1370" t="str">
            <v>ABS26XR29</v>
          </cell>
          <cell r="U1370" t="str">
            <v>DCD8</v>
          </cell>
          <cell r="V1370" t="str">
            <v>DCD8/9/16</v>
          </cell>
          <cell r="W1370" t="str">
            <v>DCD8/9/16</v>
          </cell>
          <cell r="X1370" t="str">
            <v>DCD8/9/16</v>
          </cell>
          <cell r="Y1370" t="str">
            <v>DCD8/9/16</v>
          </cell>
          <cell r="Z1370" t="str">
            <v>DCD8/9/16</v>
          </cell>
          <cell r="AA1370" t="str">
            <v>DCD8/9/16</v>
          </cell>
          <cell r="AB1370" t="str">
            <v>DCD8/9/16</v>
          </cell>
          <cell r="AC1370" t="str">
            <v>DCD8/9/16</v>
          </cell>
          <cell r="AD1370" t="str">
            <v>DCD8/9/16</v>
          </cell>
          <cell r="AE1370" t="str">
            <v>DCD8/9/16</v>
          </cell>
          <cell r="AF1370" t="str">
            <v>DCD8/9/16</v>
          </cell>
          <cell r="AG1370" t="str">
            <v>DCD8/9/16</v>
          </cell>
          <cell r="AH1370" t="str">
            <v>DCD8/9/16</v>
          </cell>
          <cell r="AI1370" t="str">
            <v>DCD8/9/16</v>
          </cell>
          <cell r="AJ1370" t="str">
            <v>DCD8/9/16</v>
          </cell>
          <cell r="AK1370" t="str">
            <v>DCD8/9/16</v>
          </cell>
          <cell r="AL1370" t="str">
            <v>DCD8/9/16</v>
          </cell>
        </row>
        <row r="1371">
          <cell r="Q1371" t="str">
            <v>INCLX31</v>
          </cell>
          <cell r="R1371" t="str">
            <v>X29</v>
          </cell>
          <cell r="S1371" t="str">
            <v>29XX</v>
          </cell>
          <cell r="T1371" t="str">
            <v>26X</v>
          </cell>
          <cell r="U1371" t="str">
            <v>X29</v>
          </cell>
          <cell r="V1371" t="str">
            <v>X</v>
          </cell>
          <cell r="W1371" t="str">
            <v>X28</v>
          </cell>
          <cell r="X1371" t="str">
            <v>X</v>
          </cell>
          <cell r="Y1371" t="str">
            <v>27X</v>
          </cell>
          <cell r="Z1371" t="str">
            <v>X</v>
          </cell>
          <cell r="AA1371" t="str">
            <v>30X</v>
          </cell>
          <cell r="AB1371" t="str">
            <v>X</v>
          </cell>
          <cell r="AC1371" t="str">
            <v>X</v>
          </cell>
          <cell r="AD1371" t="str">
            <v>2X</v>
          </cell>
          <cell r="AE1371" t="str">
            <v>X</v>
          </cell>
          <cell r="AF1371" t="str">
            <v>X4</v>
          </cell>
          <cell r="AG1371" t="str">
            <v>X</v>
          </cell>
          <cell r="AH1371" t="str">
            <v>X</v>
          </cell>
          <cell r="AI1371" t="str">
            <v>11X</v>
          </cell>
          <cell r="AJ1371" t="str">
            <v>X</v>
          </cell>
          <cell r="AK1371" t="str">
            <v>X</v>
          </cell>
          <cell r="AL1371">
            <v>2</v>
          </cell>
        </row>
        <row r="1372">
          <cell r="Q1372" t="str">
            <v>INCLX31</v>
          </cell>
          <cell r="R1372" t="str">
            <v>30X</v>
          </cell>
          <cell r="S1372" t="str">
            <v>29XX</v>
          </cell>
          <cell r="T1372" t="str">
            <v>26X</v>
          </cell>
          <cell r="U1372" t="str">
            <v>X29</v>
          </cell>
          <cell r="V1372" t="str">
            <v>X</v>
          </cell>
          <cell r="W1372" t="str">
            <v>X28</v>
          </cell>
          <cell r="X1372" t="str">
            <v>X</v>
          </cell>
          <cell r="Y1372" t="str">
            <v>27X</v>
          </cell>
          <cell r="Z1372" t="str">
            <v>X</v>
          </cell>
          <cell r="AA1372" t="str">
            <v>X</v>
          </cell>
          <cell r="AB1372" t="str">
            <v>X</v>
          </cell>
          <cell r="AC1372" t="str">
            <v>30X</v>
          </cell>
          <cell r="AD1372" t="str">
            <v>X</v>
          </cell>
          <cell r="AE1372" t="str">
            <v>X</v>
          </cell>
          <cell r="AF1372" t="str">
            <v>X6</v>
          </cell>
          <cell r="AG1372" t="str">
            <v>X</v>
          </cell>
          <cell r="AH1372" t="str">
            <v>X</v>
          </cell>
          <cell r="AI1372" t="str">
            <v>6X</v>
          </cell>
          <cell r="AJ1372" t="str">
            <v>X</v>
          </cell>
          <cell r="AK1372" t="str">
            <v>X</v>
          </cell>
          <cell r="AL1372">
            <v>8</v>
          </cell>
        </row>
        <row r="1373">
          <cell r="R1373" t="str">
            <v>INCLX01/30</v>
          </cell>
          <cell r="S1373" t="str">
            <v>29X</v>
          </cell>
          <cell r="T1373" t="str">
            <v>X26</v>
          </cell>
          <cell r="U1373" t="str">
            <v>X</v>
          </cell>
          <cell r="V1373" t="str">
            <v>X28</v>
          </cell>
          <cell r="W1373" t="str">
            <v>X</v>
          </cell>
          <cell r="X1373" t="str">
            <v>23X</v>
          </cell>
          <cell r="Y1373" t="str">
            <v>X</v>
          </cell>
          <cell r="Z1373" t="str">
            <v>24X</v>
          </cell>
          <cell r="AA1373" t="str">
            <v>X</v>
          </cell>
          <cell r="AB1373" t="str">
            <v>X</v>
          </cell>
          <cell r="AC1373" t="str">
            <v>24X</v>
          </cell>
          <cell r="AD1373" t="str">
            <v>X</v>
          </cell>
          <cell r="AE1373" t="str">
            <v>X</v>
          </cell>
          <cell r="AF1373" t="str">
            <v>X25</v>
          </cell>
          <cell r="AG1373" t="str">
            <v>X</v>
          </cell>
          <cell r="AH1373" t="str">
            <v>X</v>
          </cell>
          <cell r="AI1373" t="str">
            <v>23ABSXR24</v>
          </cell>
          <cell r="AJ1373" t="str">
            <v>X</v>
          </cell>
          <cell r="AK1373" t="str">
            <v>X</v>
          </cell>
          <cell r="AL1373">
            <v>21</v>
          </cell>
        </row>
        <row r="1374">
          <cell r="R1374" t="str">
            <v>INCLX02</v>
          </cell>
          <cell r="S1374" t="str">
            <v>1X/29</v>
          </cell>
          <cell r="T1374" t="str">
            <v>X</v>
          </cell>
          <cell r="U1374" t="str">
            <v>X28</v>
          </cell>
          <cell r="V1374" t="str">
            <v>X</v>
          </cell>
          <cell r="W1374" t="str">
            <v>X25</v>
          </cell>
          <cell r="X1374" t="str">
            <v>X</v>
          </cell>
          <cell r="Y1374" t="str">
            <v>26X</v>
          </cell>
          <cell r="Z1374" t="str">
            <v>X</v>
          </cell>
          <cell r="AA1374" t="str">
            <v>X</v>
          </cell>
          <cell r="AB1374" t="str">
            <v>X26</v>
          </cell>
          <cell r="AC1374" t="str">
            <v>X</v>
          </cell>
          <cell r="AD1374" t="str">
            <v xml:space="preserve">X1  </v>
          </cell>
          <cell r="AE1374" t="str">
            <v>X</v>
          </cell>
          <cell r="AF1374" t="str">
            <v>30X</v>
          </cell>
          <cell r="AG1374" t="str">
            <v>X</v>
          </cell>
          <cell r="AH1374" t="str">
            <v>X</v>
          </cell>
          <cell r="AI1374" t="str">
            <v>28X</v>
          </cell>
          <cell r="AJ1374">
            <v>28</v>
          </cell>
        </row>
        <row r="1375">
          <cell r="R1375" t="str">
            <v>INCLX30</v>
          </cell>
          <cell r="S1375" t="str">
            <v>29ABS</v>
          </cell>
          <cell r="T1375" t="str">
            <v>X1</v>
          </cell>
          <cell r="U1375" t="str">
            <v>ABS2XR5</v>
          </cell>
          <cell r="V1375" t="str">
            <v>ABS4</v>
          </cell>
          <cell r="W1375" t="str">
            <v>ABS</v>
          </cell>
          <cell r="X1375" t="str">
            <v>PDV</v>
          </cell>
          <cell r="Y1375" t="str">
            <v>PDV</v>
          </cell>
          <cell r="Z1375" t="str">
            <v>PDV</v>
          </cell>
          <cell r="AA1375" t="str">
            <v>PDV</v>
          </cell>
          <cell r="AB1375" t="str">
            <v>PDV</v>
          </cell>
          <cell r="AC1375" t="str">
            <v>PDV</v>
          </cell>
          <cell r="AD1375" t="str">
            <v>PDV</v>
          </cell>
          <cell r="AE1375" t="str">
            <v>PDV</v>
          </cell>
          <cell r="AF1375" t="str">
            <v>PDV</v>
          </cell>
          <cell r="AG1375" t="str">
            <v>PDV</v>
          </cell>
          <cell r="AH1375" t="str">
            <v>PDV</v>
          </cell>
          <cell r="AI1375" t="str">
            <v>PDV</v>
          </cell>
        </row>
        <row r="1376">
          <cell r="R1376" t="str">
            <v>INCLX4</v>
          </cell>
          <cell r="S1376" t="str">
            <v>1X</v>
          </cell>
          <cell r="T1376" t="str">
            <v>2X/31</v>
          </cell>
          <cell r="U1376" t="str">
            <v>X</v>
          </cell>
          <cell r="V1376" t="str">
            <v>ABS28</v>
          </cell>
          <cell r="W1376" t="str">
            <v>X14</v>
          </cell>
          <cell r="X1376" t="str">
            <v>X15</v>
          </cell>
          <cell r="Y1376" t="str">
            <v>X</v>
          </cell>
          <cell r="Z1376" t="str">
            <v>13X</v>
          </cell>
          <cell r="AA1376" t="str">
            <v xml:space="preserve">30ABS </v>
          </cell>
          <cell r="AB1376" t="str">
            <v>ABS</v>
          </cell>
          <cell r="AC1376" t="str">
            <v>ABS</v>
          </cell>
          <cell r="AD1376" t="str">
            <v>PDV</v>
          </cell>
          <cell r="AE1376" t="str">
            <v>PDV</v>
          </cell>
          <cell r="AF1376" t="str">
            <v>PDV</v>
          </cell>
          <cell r="AG1376" t="str">
            <v>PDV</v>
          </cell>
          <cell r="AH1376" t="str">
            <v>PDV</v>
          </cell>
          <cell r="AI1376" t="str">
            <v>PDV</v>
          </cell>
        </row>
        <row r="1377">
          <cell r="R1377" t="str">
            <v>INCLX27</v>
          </cell>
          <cell r="S1377" t="str">
            <v>29XGAMBIE</v>
          </cell>
          <cell r="T1377" t="str">
            <v>GAMBIEX</v>
          </cell>
          <cell r="U1377" t="str">
            <v>XGAMBIE?</v>
          </cell>
          <cell r="V1377" t="str">
            <v>GAMBIEX</v>
          </cell>
          <cell r="W1377" t="str">
            <v>ABS GAMBIE?</v>
          </cell>
          <cell r="X1377" t="str">
            <v>ABS GAMBIE?</v>
          </cell>
          <cell r="Y1377" t="str">
            <v>PDV GAMBIE?</v>
          </cell>
          <cell r="Z1377" t="str">
            <v>PDV</v>
          </cell>
          <cell r="AA1377" t="str">
            <v>PDV</v>
          </cell>
          <cell r="AB1377" t="str">
            <v>PDV</v>
          </cell>
          <cell r="AC1377" t="str">
            <v>PDV</v>
          </cell>
          <cell r="AD1377" t="str">
            <v>PDV</v>
          </cell>
          <cell r="AE1377" t="str">
            <v>PDV</v>
          </cell>
          <cell r="AF1377" t="str">
            <v>PDV</v>
          </cell>
          <cell r="AG1377" t="str">
            <v>PDV</v>
          </cell>
          <cell r="AH1377" t="str">
            <v>PDV</v>
          </cell>
          <cell r="AI1377" t="str">
            <v>PDV</v>
          </cell>
        </row>
        <row r="1378">
          <cell r="Q1378" t="str">
            <v>PTME</v>
          </cell>
          <cell r="R1378" t="str">
            <v>INCLX7</v>
          </cell>
          <cell r="S1378" t="str">
            <v>ABS1/X8</v>
          </cell>
          <cell r="T1378" t="str">
            <v>9/X16</v>
          </cell>
          <cell r="U1378" t="str">
            <v>X16</v>
          </cell>
          <cell r="V1378" t="str">
            <v>X</v>
          </cell>
          <cell r="W1378" t="str">
            <v>XA3</v>
          </cell>
          <cell r="X1378" t="str">
            <v>X1BADIOURE</v>
          </cell>
          <cell r="Y1378" t="str">
            <v>XBADIOURE</v>
          </cell>
          <cell r="Z1378" t="str">
            <v>X9</v>
          </cell>
          <cell r="AA1378" t="str">
            <v>10X</v>
          </cell>
          <cell r="AB1378" t="str">
            <v>X</v>
          </cell>
          <cell r="AC1378" t="str">
            <v>X</v>
          </cell>
          <cell r="AD1378" t="str">
            <v>7ABSXR9</v>
          </cell>
          <cell r="AE1378" t="str">
            <v>X</v>
          </cell>
          <cell r="AF1378" t="str">
            <v>X</v>
          </cell>
          <cell r="AG1378" t="str">
            <v>8XR11</v>
          </cell>
          <cell r="AH1378" t="str">
            <v>X</v>
          </cell>
          <cell r="AI1378" t="str">
            <v>X</v>
          </cell>
          <cell r="AJ1378" t="str">
            <v>ABS 8</v>
          </cell>
        </row>
        <row r="1379">
          <cell r="R1379" t="str">
            <v>INCLX7</v>
          </cell>
          <cell r="S1379" t="str">
            <v>X12</v>
          </cell>
          <cell r="T1379" t="str">
            <v>ABS10XR11</v>
          </cell>
          <cell r="U1379" t="str">
            <v>X</v>
          </cell>
          <cell r="V1379" t="str">
            <v>X</v>
          </cell>
          <cell r="W1379" t="str">
            <v>ABS8</v>
          </cell>
          <cell r="X1379" t="str">
            <v>ABS</v>
          </cell>
          <cell r="Y1379" t="str">
            <v>PDV</v>
          </cell>
          <cell r="Z1379" t="str">
            <v>PDV</v>
          </cell>
          <cell r="AA1379" t="str">
            <v>PDV</v>
          </cell>
          <cell r="AB1379" t="str">
            <v>PDV</v>
          </cell>
          <cell r="AC1379" t="str">
            <v>PDV</v>
          </cell>
          <cell r="AD1379" t="str">
            <v>PDV</v>
          </cell>
          <cell r="AE1379" t="str">
            <v>PDV</v>
          </cell>
          <cell r="AF1379" t="str">
            <v>PDV</v>
          </cell>
          <cell r="AG1379" t="str">
            <v>PDV</v>
          </cell>
          <cell r="AH1379" t="str">
            <v>PDV</v>
          </cell>
          <cell r="AI1379" t="str">
            <v>PDV</v>
          </cell>
        </row>
        <row r="1380">
          <cell r="R1380" t="str">
            <v>INCLX8</v>
          </cell>
          <cell r="S1380" t="str">
            <v>X8</v>
          </cell>
          <cell r="T1380" t="str">
            <v>4X</v>
          </cell>
          <cell r="U1380" t="str">
            <v>6X</v>
          </cell>
          <cell r="V1380" t="str">
            <v>X5</v>
          </cell>
          <cell r="W1380" t="str">
            <v>X3</v>
          </cell>
          <cell r="X1380" t="str">
            <v>X2</v>
          </cell>
          <cell r="Y1380" t="str">
            <v>X</v>
          </cell>
          <cell r="Z1380" t="str">
            <v>24ABS</v>
          </cell>
          <cell r="AA1380" t="str">
            <v>X3</v>
          </cell>
          <cell r="AB1380" t="str">
            <v>X</v>
          </cell>
          <cell r="AC1380" t="str">
            <v>X</v>
          </cell>
          <cell r="AD1380" t="str">
            <v>2ABSXR12</v>
          </cell>
          <cell r="AE1380" t="str">
            <v>X</v>
          </cell>
          <cell r="AF1380" t="str">
            <v>X</v>
          </cell>
          <cell r="AG1380" t="str">
            <v>9ABSXR12</v>
          </cell>
          <cell r="AH1380" t="str">
            <v>X</v>
          </cell>
          <cell r="AI1380" t="str">
            <v>X</v>
          </cell>
          <cell r="AJ1380" t="str">
            <v>6X</v>
          </cell>
          <cell r="AK1380" t="str">
            <v>X</v>
          </cell>
          <cell r="AL1380" t="str">
            <v>X</v>
          </cell>
        </row>
        <row r="1381">
          <cell r="AB1381" t="str">
            <v>X5</v>
          </cell>
          <cell r="AC1381" t="str">
            <v>X</v>
          </cell>
          <cell r="AD1381" t="str">
            <v>9X</v>
          </cell>
          <cell r="AE1381" t="str">
            <v>7ABS</v>
          </cell>
          <cell r="AF1381" t="str">
            <v>ABS</v>
          </cell>
          <cell r="AG1381" t="str">
            <v>ABS</v>
          </cell>
          <cell r="AH1381" t="str">
            <v>PDV</v>
          </cell>
          <cell r="AI1381" t="str">
            <v>PDV</v>
          </cell>
        </row>
        <row r="1382">
          <cell r="AA1382" t="str">
            <v>X8</v>
          </cell>
          <cell r="AB1382" t="str">
            <v>CHG</v>
          </cell>
          <cell r="AC1382" t="str">
            <v>CHG</v>
          </cell>
          <cell r="AD1382" t="str">
            <v>CHG</v>
          </cell>
          <cell r="AE1382" t="str">
            <v>CHG</v>
          </cell>
          <cell r="AF1382" t="str">
            <v>CHG</v>
          </cell>
          <cell r="AG1382" t="str">
            <v>CHG</v>
          </cell>
          <cell r="AH1382" t="str">
            <v>CHG</v>
          </cell>
          <cell r="AI1382" t="str">
            <v>CHG</v>
          </cell>
        </row>
        <row r="1383">
          <cell r="R1383" t="str">
            <v>TENX8</v>
          </cell>
          <cell r="S1383" t="str">
            <v>X11</v>
          </cell>
          <cell r="T1383" t="str">
            <v>9X</v>
          </cell>
          <cell r="U1383" t="str">
            <v>9X</v>
          </cell>
          <cell r="V1383" t="str">
            <v>X</v>
          </cell>
          <cell r="W1383" t="str">
            <v>X7</v>
          </cell>
          <cell r="X1383" t="str">
            <v>ABS5</v>
          </cell>
          <cell r="Y1383" t="str">
            <v>ABS</v>
          </cell>
          <cell r="Z1383" t="str">
            <v>ABS</v>
          </cell>
          <cell r="AA1383" t="str">
            <v>CHG8</v>
          </cell>
          <cell r="AB1383" t="str">
            <v>CHG8</v>
          </cell>
          <cell r="AC1383" t="str">
            <v>CHG8</v>
          </cell>
          <cell r="AD1383" t="str">
            <v>CHG</v>
          </cell>
          <cell r="AE1383" t="str">
            <v>CHG</v>
          </cell>
          <cell r="AF1383" t="str">
            <v>CHG</v>
          </cell>
          <cell r="AG1383" t="str">
            <v>CHG</v>
          </cell>
          <cell r="AH1383" t="str">
            <v>CHG</v>
          </cell>
          <cell r="AI1383" t="str">
            <v>CHG</v>
          </cell>
        </row>
        <row r="1384">
          <cell r="Q1384" t="str">
            <v>PTME</v>
          </cell>
          <cell r="R1384" t="str">
            <v>INCLX9</v>
          </cell>
          <cell r="S1384" t="str">
            <v>X8</v>
          </cell>
          <cell r="T1384" t="str">
            <v>X4</v>
          </cell>
          <cell r="U1384" t="str">
            <v>ABS2XR9</v>
          </cell>
          <cell r="V1384" t="str">
            <v>X</v>
          </cell>
          <cell r="W1384" t="str">
            <v>X7</v>
          </cell>
          <cell r="X1384" t="str">
            <v>X6</v>
          </cell>
          <cell r="Y1384" t="str">
            <v>6X</v>
          </cell>
          <cell r="Z1384" t="str">
            <v>X</v>
          </cell>
          <cell r="AA1384" t="str">
            <v>X</v>
          </cell>
          <cell r="AB1384" t="str">
            <v>6ABSXR14</v>
          </cell>
          <cell r="AC1384" t="str">
            <v>X</v>
          </cell>
          <cell r="AD1384" t="str">
            <v>X</v>
          </cell>
          <cell r="AE1384" t="str">
            <v>12X</v>
          </cell>
          <cell r="AF1384" t="str">
            <v>X</v>
          </cell>
          <cell r="AG1384" t="str">
            <v>X</v>
          </cell>
          <cell r="AH1384" t="str">
            <v>6ABS</v>
          </cell>
          <cell r="AI1384" t="str">
            <v>ABS</v>
          </cell>
        </row>
        <row r="1385">
          <cell r="R1385" t="str">
            <v>INCLX14</v>
          </cell>
          <cell r="S1385" t="str">
            <v>X12</v>
          </cell>
          <cell r="T1385" t="str">
            <v>11X</v>
          </cell>
          <cell r="U1385" t="str">
            <v>X</v>
          </cell>
          <cell r="V1385" t="str">
            <v>X7</v>
          </cell>
          <cell r="W1385" t="str">
            <v>X9</v>
          </cell>
          <cell r="X1385" t="str">
            <v>X</v>
          </cell>
          <cell r="Y1385" t="str">
            <v>6X</v>
          </cell>
          <cell r="Z1385" t="str">
            <v>X</v>
          </cell>
          <cell r="AA1385" t="str">
            <v>14X</v>
          </cell>
          <cell r="AB1385" t="str">
            <v>X</v>
          </cell>
          <cell r="AC1385" t="str">
            <v>10X</v>
          </cell>
          <cell r="AD1385" t="str">
            <v>X</v>
          </cell>
          <cell r="AE1385" t="str">
            <v>X</v>
          </cell>
          <cell r="AF1385" t="str">
            <v>X11</v>
          </cell>
          <cell r="AG1385" t="str">
            <v>X</v>
          </cell>
          <cell r="AH1385" t="str">
            <v>10X</v>
          </cell>
          <cell r="AI1385" t="str">
            <v>X</v>
          </cell>
          <cell r="AJ1385" t="str">
            <v>X</v>
          </cell>
          <cell r="AK1385">
            <v>8</v>
          </cell>
        </row>
        <row r="1386">
          <cell r="Y1386" t="str">
            <v>X16</v>
          </cell>
          <cell r="Z1386" t="str">
            <v>15XTSO</v>
          </cell>
          <cell r="AA1386" t="str">
            <v>TSO</v>
          </cell>
          <cell r="AB1386" t="str">
            <v>TSO</v>
          </cell>
          <cell r="AC1386" t="str">
            <v>TSO</v>
          </cell>
          <cell r="AD1386" t="str">
            <v>TSO</v>
          </cell>
          <cell r="AE1386" t="str">
            <v>TSO</v>
          </cell>
          <cell r="AF1386" t="str">
            <v>TSO</v>
          </cell>
          <cell r="AG1386" t="str">
            <v>TSO</v>
          </cell>
          <cell r="AH1386" t="str">
            <v>TSO</v>
          </cell>
          <cell r="AI1386" t="str">
            <v>TSO</v>
          </cell>
        </row>
        <row r="1387">
          <cell r="R1387" t="str">
            <v>TENX19/2</v>
          </cell>
          <cell r="S1387" t="str">
            <v>ABS15X19</v>
          </cell>
          <cell r="T1387" t="str">
            <v>X18</v>
          </cell>
          <cell r="U1387" t="str">
            <v>X</v>
          </cell>
          <cell r="V1387" t="str">
            <v>x17</v>
          </cell>
          <cell r="W1387" t="str">
            <v>X</v>
          </cell>
          <cell r="X1387" t="str">
            <v>X</v>
          </cell>
          <cell r="Y1387" t="str">
            <v>CHG</v>
          </cell>
          <cell r="Z1387" t="str">
            <v>CHG</v>
          </cell>
          <cell r="AA1387" t="str">
            <v>CHG</v>
          </cell>
          <cell r="AB1387" t="str">
            <v>CHG</v>
          </cell>
          <cell r="AC1387" t="str">
            <v>CHG</v>
          </cell>
          <cell r="AD1387" t="str">
            <v>CHG</v>
          </cell>
          <cell r="AE1387" t="str">
            <v>CHG</v>
          </cell>
          <cell r="AF1387" t="str">
            <v>CHG</v>
          </cell>
          <cell r="AG1387" t="str">
            <v>CHG</v>
          </cell>
          <cell r="AH1387" t="str">
            <v>CHG</v>
          </cell>
          <cell r="AI1387" t="str">
            <v>CHG</v>
          </cell>
        </row>
        <row r="1388">
          <cell r="R1388" t="str">
            <v>INCLX16</v>
          </cell>
          <cell r="S1388" t="str">
            <v>X15</v>
          </cell>
          <cell r="T1388" t="str">
            <v>DCD28</v>
          </cell>
          <cell r="U1388" t="str">
            <v>DCD28/8/16</v>
          </cell>
          <cell r="V1388" t="str">
            <v>DCD28/8/17</v>
          </cell>
          <cell r="W1388" t="str">
            <v>DCD28/8/18</v>
          </cell>
          <cell r="X1388" t="str">
            <v>DCD28/8/18</v>
          </cell>
          <cell r="Y1388" t="str">
            <v>DCD28/8/18</v>
          </cell>
          <cell r="Z1388" t="str">
            <v>DCD28/8/18</v>
          </cell>
          <cell r="AA1388" t="str">
            <v>DCD28/8/18</v>
          </cell>
          <cell r="AB1388" t="str">
            <v>DCD28/8/18</v>
          </cell>
          <cell r="AC1388" t="str">
            <v>DCD28/8/18</v>
          </cell>
          <cell r="AD1388" t="str">
            <v>DCD28/8/18</v>
          </cell>
          <cell r="AE1388" t="str">
            <v>DCD28/8/18</v>
          </cell>
          <cell r="AF1388" t="str">
            <v>DCD28/8/18</v>
          </cell>
          <cell r="AG1388" t="str">
            <v>DCD28/8/18</v>
          </cell>
          <cell r="AH1388" t="str">
            <v>DCD28/8/18</v>
          </cell>
          <cell r="AI1388" t="str">
            <v>DCD28/8/18</v>
          </cell>
          <cell r="AJ1388" t="str">
            <v>DCD28/8/18</v>
          </cell>
          <cell r="AK1388" t="str">
            <v>DCD28/8/18</v>
          </cell>
          <cell r="AL1388" t="str">
            <v>DCD28/8/18</v>
          </cell>
        </row>
        <row r="1389">
          <cell r="R1389" t="str">
            <v>INCLX16</v>
          </cell>
          <cell r="S1389" t="str">
            <v>15X</v>
          </cell>
          <cell r="T1389" t="str">
            <v>X12</v>
          </cell>
          <cell r="U1389" t="str">
            <v>X16</v>
          </cell>
          <cell r="V1389" t="str">
            <v>X19</v>
          </cell>
          <cell r="W1389" t="str">
            <v>X17</v>
          </cell>
          <cell r="X1389" t="str">
            <v>X15</v>
          </cell>
          <cell r="Y1389" t="str">
            <v>DCD17/01/17</v>
          </cell>
          <cell r="Z1389" t="str">
            <v>DCD17/01/17</v>
          </cell>
          <cell r="AA1389" t="str">
            <v>DCD17/01/17</v>
          </cell>
          <cell r="AB1389" t="str">
            <v>DCD17/01/17</v>
          </cell>
          <cell r="AC1389" t="str">
            <v>DCD17/01/17</v>
          </cell>
          <cell r="AD1389" t="str">
            <v>DCD17/01/17</v>
          </cell>
          <cell r="AE1389" t="str">
            <v>DCD17/01/17</v>
          </cell>
          <cell r="AF1389" t="str">
            <v>DCD17/01/17</v>
          </cell>
          <cell r="AG1389" t="str">
            <v>DCD17/01/17</v>
          </cell>
          <cell r="AH1389" t="str">
            <v>DCD17/01/17</v>
          </cell>
          <cell r="AI1389" t="str">
            <v>DCD17/01/17</v>
          </cell>
          <cell r="AJ1389" t="str">
            <v>DCD17/01/17</v>
          </cell>
          <cell r="AK1389" t="str">
            <v>DCD17/01/17</v>
          </cell>
          <cell r="AL1389" t="str">
            <v>DCD17/01/17</v>
          </cell>
        </row>
        <row r="1390">
          <cell r="R1390" t="str">
            <v>INCLX17</v>
          </cell>
          <cell r="S1390" t="str">
            <v>X15</v>
          </cell>
          <cell r="T1390" t="str">
            <v>ABS18XR19</v>
          </cell>
          <cell r="U1390" t="str">
            <v>ABS16</v>
          </cell>
          <cell r="V1390" t="str">
            <v>X/6</v>
          </cell>
          <cell r="W1390" t="str">
            <v>X</v>
          </cell>
          <cell r="X1390" t="str">
            <v>X2</v>
          </cell>
          <cell r="Y1390" t="str">
            <v>X</v>
          </cell>
          <cell r="Z1390" t="str">
            <v>2X</v>
          </cell>
          <cell r="AA1390" t="str">
            <v>31X</v>
          </cell>
          <cell r="AB1390" t="str">
            <v>X</v>
          </cell>
          <cell r="AC1390" t="str">
            <v>ABS31</v>
          </cell>
          <cell r="AD1390" t="str">
            <v>ABS</v>
          </cell>
          <cell r="AE1390" t="str">
            <v>ABS</v>
          </cell>
          <cell r="AF1390" t="str">
            <v>X30</v>
          </cell>
          <cell r="AG1390" t="str">
            <v>X</v>
          </cell>
          <cell r="AH1390" t="str">
            <v>30X</v>
          </cell>
          <cell r="AI1390" t="str">
            <v>X</v>
          </cell>
          <cell r="AJ1390" t="str">
            <v>X</v>
          </cell>
          <cell r="AK1390">
            <v>29</v>
          </cell>
        </row>
        <row r="1391">
          <cell r="R1391" t="str">
            <v>TENX22</v>
          </cell>
          <cell r="S1391" t="str">
            <v>X</v>
          </cell>
          <cell r="T1391" t="str">
            <v>19X</v>
          </cell>
          <cell r="U1391" t="str">
            <v>X</v>
          </cell>
          <cell r="V1391" t="str">
            <v>X21</v>
          </cell>
          <cell r="W1391" t="str">
            <v>X</v>
          </cell>
          <cell r="X1391" t="str">
            <v>X22</v>
          </cell>
          <cell r="Y1391" t="str">
            <v>X</v>
          </cell>
          <cell r="Z1391" t="str">
            <v>X21</v>
          </cell>
          <cell r="AA1391" t="str">
            <v>X</v>
          </cell>
          <cell r="AB1391" t="str">
            <v>X</v>
          </cell>
          <cell r="AC1391" t="str">
            <v>23ABS</v>
          </cell>
          <cell r="AD1391" t="str">
            <v>XR7</v>
          </cell>
          <cell r="AE1391" t="str">
            <v>X</v>
          </cell>
          <cell r="AF1391" t="str">
            <v>X</v>
          </cell>
          <cell r="AG1391" t="str">
            <v>4ABSXR5</v>
          </cell>
          <cell r="AH1391" t="str">
            <v>X</v>
          </cell>
          <cell r="AI1391" t="str">
            <v>X</v>
          </cell>
          <cell r="AJ1391" t="str">
            <v>5X</v>
          </cell>
          <cell r="AK1391" t="str">
            <v>X</v>
          </cell>
          <cell r="AL1391" t="str">
            <v>X</v>
          </cell>
        </row>
        <row r="1392">
          <cell r="R1392" t="str">
            <v>INCLX23</v>
          </cell>
          <cell r="S1392" t="str">
            <v>X22</v>
          </cell>
          <cell r="T1392" t="str">
            <v>ABS19</v>
          </cell>
          <cell r="U1392" t="str">
            <v>ABS</v>
          </cell>
          <cell r="V1392" t="str">
            <v>PDV</v>
          </cell>
          <cell r="W1392" t="str">
            <v>PDV</v>
          </cell>
          <cell r="X1392" t="str">
            <v>PDV</v>
          </cell>
          <cell r="Y1392" t="str">
            <v>PDV</v>
          </cell>
          <cell r="Z1392" t="str">
            <v>PDV</v>
          </cell>
          <cell r="AA1392" t="str">
            <v>PDV</v>
          </cell>
          <cell r="AB1392" t="str">
            <v>PDV</v>
          </cell>
          <cell r="AC1392" t="str">
            <v>PDV</v>
          </cell>
          <cell r="AD1392" t="str">
            <v>PDV</v>
          </cell>
          <cell r="AE1392" t="str">
            <v>PDV</v>
          </cell>
          <cell r="AF1392" t="str">
            <v>PDV</v>
          </cell>
          <cell r="AG1392" t="str">
            <v>PDV</v>
          </cell>
          <cell r="AH1392" t="str">
            <v>PDV</v>
          </cell>
          <cell r="AI1392" t="str">
            <v>PDV</v>
          </cell>
        </row>
        <row r="1393">
          <cell r="R1393" t="str">
            <v>INCLX23</v>
          </cell>
          <cell r="S1393" t="str">
            <v>DCD9/07/16</v>
          </cell>
          <cell r="T1393" t="str">
            <v>DCD9/07/16</v>
          </cell>
          <cell r="U1393" t="str">
            <v>DCD9/07/16</v>
          </cell>
          <cell r="V1393" t="str">
            <v>DCD9/07/16</v>
          </cell>
          <cell r="W1393" t="str">
            <v>DCD9/07/16</v>
          </cell>
          <cell r="X1393" t="str">
            <v>DCD9/07/16</v>
          </cell>
          <cell r="Y1393" t="str">
            <v>DCD9/07/16</v>
          </cell>
          <cell r="Z1393" t="str">
            <v>DCD9/07/16</v>
          </cell>
          <cell r="AA1393" t="str">
            <v>DCD9/07/16</v>
          </cell>
          <cell r="AB1393" t="str">
            <v>DCD9/07/16</v>
          </cell>
          <cell r="AC1393" t="str">
            <v>DCD9/07/16</v>
          </cell>
          <cell r="AD1393" t="str">
            <v>DCD9/07/16</v>
          </cell>
          <cell r="AE1393" t="str">
            <v>DCD9/07/16</v>
          </cell>
          <cell r="AF1393" t="str">
            <v>DCD9/07/16</v>
          </cell>
          <cell r="AG1393" t="str">
            <v>DCD9/07/16</v>
          </cell>
          <cell r="AH1393" t="str">
            <v>DCD9/07/16</v>
          </cell>
          <cell r="AI1393" t="str">
            <v>DCD9/07/16</v>
          </cell>
          <cell r="AJ1393" t="str">
            <v>DCD9/07/16</v>
          </cell>
          <cell r="AK1393" t="str">
            <v>DCD9/07/16</v>
          </cell>
          <cell r="AL1393" t="str">
            <v>DCD9/07/16</v>
          </cell>
        </row>
        <row r="1394">
          <cell r="R1394" t="str">
            <v>INCLX27</v>
          </cell>
          <cell r="S1394" t="str">
            <v>X26</v>
          </cell>
          <cell r="T1394" t="str">
            <v>24X</v>
          </cell>
          <cell r="U1394" t="str">
            <v>X23</v>
          </cell>
          <cell r="V1394" t="str">
            <v>ABS21XR31</v>
          </cell>
          <cell r="W1394" t="str">
            <v>X</v>
          </cell>
          <cell r="X1394" t="str">
            <v>X20</v>
          </cell>
          <cell r="Y1394" t="str">
            <v>X</v>
          </cell>
          <cell r="Z1394" t="str">
            <v>X20</v>
          </cell>
          <cell r="AA1394" t="str">
            <v>X</v>
          </cell>
          <cell r="AB1394" t="str">
            <v>20X</v>
          </cell>
          <cell r="AC1394" t="str">
            <v>X</v>
          </cell>
          <cell r="AD1394" t="str">
            <v>X</v>
          </cell>
          <cell r="AE1394" t="str">
            <v>18X</v>
          </cell>
          <cell r="AF1394" t="str">
            <v>X</v>
          </cell>
          <cell r="AG1394" t="str">
            <v>X</v>
          </cell>
          <cell r="AH1394" t="str">
            <v>13ABS</v>
          </cell>
          <cell r="AI1394" t="str">
            <v>ABS</v>
          </cell>
        </row>
        <row r="1395">
          <cell r="R1395" t="str">
            <v>INCLX28</v>
          </cell>
          <cell r="S1395" t="str">
            <v>27X</v>
          </cell>
          <cell r="T1395" t="str">
            <v>TSO</v>
          </cell>
          <cell r="U1395" t="str">
            <v>TSO</v>
          </cell>
          <cell r="V1395" t="str">
            <v>TSO</v>
          </cell>
          <cell r="W1395" t="str">
            <v>TSO</v>
          </cell>
          <cell r="X1395" t="str">
            <v>TSO</v>
          </cell>
          <cell r="Y1395" t="str">
            <v>TSO</v>
          </cell>
          <cell r="Z1395" t="str">
            <v>TSO</v>
          </cell>
          <cell r="AA1395" t="str">
            <v>TSO</v>
          </cell>
          <cell r="AB1395" t="str">
            <v>TSO</v>
          </cell>
          <cell r="AC1395" t="str">
            <v>TSO</v>
          </cell>
          <cell r="AD1395" t="str">
            <v>TSO</v>
          </cell>
          <cell r="AE1395" t="str">
            <v>TSO</v>
          </cell>
          <cell r="AF1395" t="str">
            <v>TSO</v>
          </cell>
          <cell r="AG1395" t="str">
            <v>TSO</v>
          </cell>
          <cell r="AH1395" t="str">
            <v>TSO</v>
          </cell>
          <cell r="AI1395" t="str">
            <v>TSO</v>
          </cell>
        </row>
        <row r="1396">
          <cell r="R1396" t="str">
            <v>INCLX28</v>
          </cell>
          <cell r="S1396" t="str">
            <v>27X</v>
          </cell>
          <cell r="T1396" t="str">
            <v>X</v>
          </cell>
          <cell r="U1396" t="str">
            <v>2X/30X</v>
          </cell>
          <cell r="V1396" t="str">
            <v>X</v>
          </cell>
          <cell r="W1396" t="str">
            <v>X2</v>
          </cell>
          <cell r="X1396" t="str">
            <v>X2</v>
          </cell>
          <cell r="Y1396" t="str">
            <v>X</v>
          </cell>
          <cell r="Z1396" t="str">
            <v>1X</v>
          </cell>
          <cell r="AA1396" t="str">
            <v>31X</v>
          </cell>
          <cell r="AB1396" t="str">
            <v>X</v>
          </cell>
          <cell r="AC1396" t="str">
            <v>26ABSX31</v>
          </cell>
          <cell r="AD1396" t="str">
            <v>X</v>
          </cell>
          <cell r="AE1396" t="str">
            <v>28X</v>
          </cell>
          <cell r="AF1396" t="str">
            <v>X</v>
          </cell>
          <cell r="AG1396" t="str">
            <v>X</v>
          </cell>
          <cell r="AH1396" t="str">
            <v>27X</v>
          </cell>
          <cell r="AI1396" t="str">
            <v>X</v>
          </cell>
          <cell r="AJ1396" t="str">
            <v>X</v>
          </cell>
          <cell r="AK1396">
            <v>26</v>
          </cell>
        </row>
        <row r="1397">
          <cell r="R1397" t="str">
            <v>INCLX28</v>
          </cell>
          <cell r="S1397" t="str">
            <v>ABS27</v>
          </cell>
          <cell r="T1397" t="str">
            <v>X1/30</v>
          </cell>
          <cell r="U1397" t="str">
            <v>X28</v>
          </cell>
          <cell r="V1397" t="str">
            <v>X</v>
          </cell>
          <cell r="W1397" t="str">
            <v>25ABS</v>
          </cell>
          <cell r="X1397" t="str">
            <v>X22</v>
          </cell>
          <cell r="Y1397" t="str">
            <v>19ABSXR20</v>
          </cell>
          <cell r="Z1397" t="str">
            <v>X</v>
          </cell>
          <cell r="AA1397" t="str">
            <v>X</v>
          </cell>
          <cell r="AB1397" t="str">
            <v>19ABSXR21</v>
          </cell>
          <cell r="AC1397" t="str">
            <v>X</v>
          </cell>
          <cell r="AD1397" t="str">
            <v>X15</v>
          </cell>
          <cell r="AE1397" t="str">
            <v>X</v>
          </cell>
          <cell r="AF1397" t="str">
            <v>17ABS</v>
          </cell>
          <cell r="AG1397" t="str">
            <v>ABS</v>
          </cell>
          <cell r="AH1397" t="str">
            <v>ABS</v>
          </cell>
          <cell r="AI1397" t="str">
            <v>PDV</v>
          </cell>
        </row>
        <row r="1398">
          <cell r="R1398" t="str">
            <v>INCLX29</v>
          </cell>
          <cell r="S1398" t="str">
            <v>28X</v>
          </cell>
          <cell r="T1398" t="str">
            <v>ABS26XR29</v>
          </cell>
          <cell r="U1398" t="str">
            <v>X28</v>
          </cell>
          <cell r="V1398" t="str">
            <v>x26</v>
          </cell>
          <cell r="W1398" t="str">
            <v>ABS10/X14</v>
          </cell>
          <cell r="X1398" t="str">
            <v>X</v>
          </cell>
          <cell r="Y1398" t="str">
            <v>X11</v>
          </cell>
          <cell r="Z1398" t="str">
            <v>X</v>
          </cell>
          <cell r="AA1398" t="str">
            <v>X</v>
          </cell>
          <cell r="AB1398" t="str">
            <v>10X</v>
          </cell>
          <cell r="AC1398" t="str">
            <v>X</v>
          </cell>
          <cell r="AD1398" t="str">
            <v>X</v>
          </cell>
          <cell r="AE1398" t="str">
            <v>7ABS</v>
          </cell>
          <cell r="AF1398" t="str">
            <v>X1</v>
          </cell>
          <cell r="AG1398" t="str">
            <v>ABS28</v>
          </cell>
          <cell r="AH1398" t="str">
            <v>XR3</v>
          </cell>
          <cell r="AI1398" t="str">
            <v>29ABS</v>
          </cell>
        </row>
        <row r="1399">
          <cell r="R1399" t="str">
            <v>INCLX29</v>
          </cell>
          <cell r="S1399" t="str">
            <v>28X</v>
          </cell>
          <cell r="T1399" t="str">
            <v>26X</v>
          </cell>
          <cell r="U1399" t="str">
            <v>ABS27</v>
          </cell>
          <cell r="V1399" t="str">
            <v>ABS</v>
          </cell>
          <cell r="W1399" t="str">
            <v>PDV</v>
          </cell>
          <cell r="X1399" t="str">
            <v>PDV</v>
          </cell>
          <cell r="Y1399" t="str">
            <v>PDV</v>
          </cell>
          <cell r="Z1399" t="str">
            <v>PDV</v>
          </cell>
          <cell r="AA1399" t="str">
            <v>PDV</v>
          </cell>
          <cell r="AB1399" t="str">
            <v>PDV</v>
          </cell>
          <cell r="AC1399" t="str">
            <v>PDV</v>
          </cell>
          <cell r="AD1399" t="str">
            <v>PDV</v>
          </cell>
          <cell r="AE1399" t="str">
            <v>PDV</v>
          </cell>
          <cell r="AF1399" t="str">
            <v>PDV</v>
          </cell>
          <cell r="AG1399" t="str">
            <v>PDV</v>
          </cell>
          <cell r="AH1399" t="str">
            <v>PDV</v>
          </cell>
          <cell r="AI1399" t="str">
            <v>PDV</v>
          </cell>
        </row>
        <row r="1400">
          <cell r="R1400" t="str">
            <v>INCLX29</v>
          </cell>
          <cell r="S1400" t="str">
            <v>28X</v>
          </cell>
          <cell r="T1400" t="str">
            <v>29X</v>
          </cell>
          <cell r="U1400" t="str">
            <v>X29</v>
          </cell>
          <cell r="V1400" t="str">
            <v>ABS2/X28</v>
          </cell>
          <cell r="W1400" t="str">
            <v>X29</v>
          </cell>
          <cell r="X1400" t="str">
            <v>28X</v>
          </cell>
          <cell r="Y1400" t="str">
            <v>ABS27</v>
          </cell>
          <cell r="Z1400" t="str">
            <v>X10</v>
          </cell>
          <cell r="AA1400" t="str">
            <v>X</v>
          </cell>
          <cell r="AB1400" t="str">
            <v>7ABSXR24</v>
          </cell>
          <cell r="AC1400" t="str">
            <v>X</v>
          </cell>
          <cell r="AD1400" t="str">
            <v>22ABS</v>
          </cell>
          <cell r="AE1400" t="str">
            <v>XR17</v>
          </cell>
          <cell r="AF1400" t="str">
            <v>X</v>
          </cell>
          <cell r="AG1400" t="str">
            <v>13ABS</v>
          </cell>
          <cell r="AH1400" t="str">
            <v>XR6</v>
          </cell>
          <cell r="AI1400" t="str">
            <v>X</v>
          </cell>
          <cell r="AJ1400" t="str">
            <v>4ABS</v>
          </cell>
        </row>
        <row r="1401">
          <cell r="S1401" t="str">
            <v>INCLX1/29</v>
          </cell>
          <cell r="T1401" t="str">
            <v>DCD508/16</v>
          </cell>
          <cell r="U1401" t="str">
            <v>DCD508/16</v>
          </cell>
          <cell r="V1401" t="str">
            <v>DCD508/16</v>
          </cell>
          <cell r="W1401" t="str">
            <v>DCD508/16</v>
          </cell>
          <cell r="X1401" t="str">
            <v>DCD508/16</v>
          </cell>
          <cell r="Y1401" t="str">
            <v>DCD508/16</v>
          </cell>
          <cell r="Z1401" t="str">
            <v>DCD508/16</v>
          </cell>
          <cell r="AA1401" t="str">
            <v>DCD508/16</v>
          </cell>
          <cell r="AB1401" t="str">
            <v>DCD508/16</v>
          </cell>
          <cell r="AC1401" t="str">
            <v>DCD508/16</v>
          </cell>
          <cell r="AD1401" t="str">
            <v>DCD508/16</v>
          </cell>
          <cell r="AE1401" t="str">
            <v>DCD508/16</v>
          </cell>
          <cell r="AF1401" t="str">
            <v>DCD508/16</v>
          </cell>
          <cell r="AG1401" t="str">
            <v>DCD508/16</v>
          </cell>
          <cell r="AH1401" t="str">
            <v>DCD508/16</v>
          </cell>
          <cell r="AI1401" t="str">
            <v>DCD508/16</v>
          </cell>
          <cell r="AJ1401" t="str">
            <v>DCD508/16</v>
          </cell>
          <cell r="AK1401" t="str">
            <v>DCD508/16</v>
          </cell>
          <cell r="AL1401" t="str">
            <v>DCD508/16</v>
          </cell>
        </row>
        <row r="1402">
          <cell r="S1402" t="str">
            <v>INCLX4</v>
          </cell>
          <cell r="T1402" t="str">
            <v>2X/31</v>
          </cell>
          <cell r="U1402" t="str">
            <v>X29</v>
          </cell>
          <cell r="V1402" t="str">
            <v>X</v>
          </cell>
          <cell r="W1402" t="str">
            <v>X24</v>
          </cell>
          <cell r="X1402" t="str">
            <v>X</v>
          </cell>
          <cell r="Y1402" t="str">
            <v>27X</v>
          </cell>
          <cell r="Z1402" t="str">
            <v>X</v>
          </cell>
          <cell r="AA1402" t="str">
            <v>X</v>
          </cell>
          <cell r="AB1402" t="str">
            <v>27X</v>
          </cell>
          <cell r="AC1402" t="str">
            <v>X</v>
          </cell>
          <cell r="AD1402" t="str">
            <v>27ABS</v>
          </cell>
          <cell r="AE1402" t="str">
            <v>ABS</v>
          </cell>
          <cell r="AF1402" t="str">
            <v>ABS</v>
          </cell>
          <cell r="AG1402" t="str">
            <v>PDV</v>
          </cell>
          <cell r="AH1402" t="str">
            <v>PDV</v>
          </cell>
          <cell r="AI1402" t="str">
            <v>PDV</v>
          </cell>
        </row>
        <row r="1403">
          <cell r="S1403" t="str">
            <v>INCLX4</v>
          </cell>
          <cell r="T1403" t="str">
            <v>2X/31</v>
          </cell>
          <cell r="U1403" t="str">
            <v>ABS29</v>
          </cell>
          <cell r="V1403" t="str">
            <v>ABS</v>
          </cell>
          <cell r="W1403" t="str">
            <v>X24</v>
          </cell>
          <cell r="X1403" t="str">
            <v>X</v>
          </cell>
          <cell r="Y1403" t="str">
            <v>X25</v>
          </cell>
          <cell r="Z1403" t="str">
            <v>X</v>
          </cell>
          <cell r="AA1403" t="str">
            <v>X23</v>
          </cell>
          <cell r="AB1403" t="str">
            <v>X</v>
          </cell>
          <cell r="AC1403" t="str">
            <v>X26</v>
          </cell>
          <cell r="AD1403" t="str">
            <v>X</v>
          </cell>
          <cell r="AE1403" t="str">
            <v>25X</v>
          </cell>
          <cell r="AF1403" t="str">
            <v>X</v>
          </cell>
          <cell r="AG1403" t="str">
            <v>X</v>
          </cell>
          <cell r="AH1403" t="str">
            <v>24X</v>
          </cell>
          <cell r="AI1403" t="str">
            <v>X</v>
          </cell>
          <cell r="AJ1403" t="str">
            <v>X</v>
          </cell>
          <cell r="AK1403">
            <v>22</v>
          </cell>
        </row>
        <row r="1404">
          <cell r="S1404" t="str">
            <v>INCLX8</v>
          </cell>
          <cell r="T1404" t="str">
            <v>ABS4XR8</v>
          </cell>
          <cell r="U1404" t="str">
            <v>ABS7XR9</v>
          </cell>
          <cell r="V1404" t="str">
            <v>X7</v>
          </cell>
          <cell r="W1404" t="str">
            <v>X10</v>
          </cell>
          <cell r="X1404" t="str">
            <v>X</v>
          </cell>
          <cell r="Y1404" t="str">
            <v>11X</v>
          </cell>
          <cell r="Z1404" t="str">
            <v>X</v>
          </cell>
          <cell r="AA1404" t="str">
            <v>X3</v>
          </cell>
          <cell r="AB1404" t="str">
            <v>18ABS</v>
          </cell>
          <cell r="AC1404" t="str">
            <v>ABS</v>
          </cell>
          <cell r="AD1404" t="str">
            <v>ABS</v>
          </cell>
          <cell r="AE1404" t="str">
            <v>PDV</v>
          </cell>
          <cell r="AF1404" t="str">
            <v>PDV</v>
          </cell>
          <cell r="AG1404" t="str">
            <v>PDV</v>
          </cell>
          <cell r="AH1404" t="str">
            <v>PDV</v>
          </cell>
          <cell r="AI1404" t="str">
            <v>PDV</v>
          </cell>
        </row>
        <row r="1405">
          <cell r="S1405" t="str">
            <v>INCLX11</v>
          </cell>
          <cell r="T1405" t="str">
            <v>9X</v>
          </cell>
          <cell r="U1405" t="str">
            <v>ABS7XR9</v>
          </cell>
          <cell r="V1405" t="str">
            <v>X6</v>
          </cell>
          <cell r="W1405" t="str">
            <v>X</v>
          </cell>
          <cell r="X1405" t="str">
            <v>X8</v>
          </cell>
          <cell r="Y1405" t="str">
            <v>X</v>
          </cell>
          <cell r="Z1405" t="str">
            <v>7X</v>
          </cell>
          <cell r="AA1405" t="str">
            <v>X</v>
          </cell>
          <cell r="AB1405" t="str">
            <v>X7</v>
          </cell>
          <cell r="AC1405" t="str">
            <v>X</v>
          </cell>
          <cell r="AD1405" t="str">
            <v>5X</v>
          </cell>
          <cell r="AE1405" t="str">
            <v>X</v>
          </cell>
          <cell r="AF1405" t="str">
            <v>X</v>
          </cell>
          <cell r="AG1405" t="str">
            <v>X</v>
          </cell>
          <cell r="AH1405" t="str">
            <v>X6</v>
          </cell>
          <cell r="AI1405" t="str">
            <v>3ABS</v>
          </cell>
        </row>
        <row r="1406">
          <cell r="S1406" t="str">
            <v>INCLX12</v>
          </cell>
          <cell r="T1406" t="str">
            <v>9X</v>
          </cell>
          <cell r="U1406" t="str">
            <v>9X</v>
          </cell>
          <cell r="V1406" t="str">
            <v>X14</v>
          </cell>
          <cell r="W1406" t="str">
            <v>X</v>
          </cell>
          <cell r="X1406" t="str">
            <v>ABS8</v>
          </cell>
          <cell r="Y1406" t="str">
            <v>ABS</v>
          </cell>
          <cell r="Z1406" t="str">
            <v>ABS</v>
          </cell>
          <cell r="AA1406" t="str">
            <v>PDV</v>
          </cell>
          <cell r="AB1406" t="str">
            <v>PDVRX7</v>
          </cell>
          <cell r="AC1406" t="str">
            <v>X2</v>
          </cell>
          <cell r="AD1406" t="str">
            <v>X</v>
          </cell>
          <cell r="AE1406" t="str">
            <v>10ABS</v>
          </cell>
          <cell r="AF1406" t="str">
            <v>ABS</v>
          </cell>
          <cell r="AG1406" t="str">
            <v>ABS</v>
          </cell>
          <cell r="AH1406" t="str">
            <v>PDV</v>
          </cell>
          <cell r="AI1406" t="str">
            <v>PDV</v>
          </cell>
        </row>
        <row r="1407">
          <cell r="S1407" t="str">
            <v>INCLX12</v>
          </cell>
          <cell r="T1407" t="str">
            <v>9X</v>
          </cell>
          <cell r="U1407" t="str">
            <v>X9</v>
          </cell>
          <cell r="V1407" t="str">
            <v>X7</v>
          </cell>
          <cell r="W1407" t="str">
            <v>ABS4/DCD24</v>
          </cell>
          <cell r="X1407" t="str">
            <v>DCD24/11/16</v>
          </cell>
          <cell r="Y1407" t="str">
            <v>DCD24/11/16</v>
          </cell>
          <cell r="Z1407" t="str">
            <v>DCD</v>
          </cell>
          <cell r="AA1407" t="str">
            <v>DCD</v>
          </cell>
          <cell r="AB1407" t="str">
            <v xml:space="preserve">DCD </v>
          </cell>
          <cell r="AC1407" t="str">
            <v xml:space="preserve">DCD </v>
          </cell>
          <cell r="AD1407" t="str">
            <v xml:space="preserve">DCD </v>
          </cell>
          <cell r="AE1407" t="str">
            <v xml:space="preserve">DCD </v>
          </cell>
          <cell r="AF1407" t="str">
            <v xml:space="preserve">DCD </v>
          </cell>
          <cell r="AG1407" t="str">
            <v xml:space="preserve">DCD </v>
          </cell>
          <cell r="AH1407" t="str">
            <v>DCD</v>
          </cell>
          <cell r="AI1407" t="str">
            <v>DCD</v>
          </cell>
        </row>
        <row r="1408">
          <cell r="R1408" t="str">
            <v>THIES</v>
          </cell>
          <cell r="S1408" t="str">
            <v>TENX12</v>
          </cell>
          <cell r="T1408" t="str">
            <v>19X</v>
          </cell>
          <cell r="U1408" t="str">
            <v>ABS16</v>
          </cell>
          <cell r="V1408" t="str">
            <v>ABS</v>
          </cell>
          <cell r="W1408" t="str">
            <v>PDV</v>
          </cell>
          <cell r="X1408" t="str">
            <v>PDV</v>
          </cell>
          <cell r="Y1408" t="str">
            <v>PDV</v>
          </cell>
          <cell r="Z1408" t="str">
            <v>PDV</v>
          </cell>
          <cell r="AA1408" t="str">
            <v>PDV</v>
          </cell>
          <cell r="AB1408" t="str">
            <v>PDV</v>
          </cell>
          <cell r="AC1408" t="str">
            <v>PDV</v>
          </cell>
          <cell r="AD1408" t="str">
            <v>PDV</v>
          </cell>
          <cell r="AE1408" t="str">
            <v>PDV</v>
          </cell>
          <cell r="AF1408" t="str">
            <v>PDV</v>
          </cell>
          <cell r="AG1408" t="str">
            <v>PDV</v>
          </cell>
          <cell r="AH1408" t="str">
            <v>PDV</v>
          </cell>
          <cell r="AI1408" t="str">
            <v>PDV</v>
          </cell>
        </row>
        <row r="1409">
          <cell r="S1409" t="str">
            <v>INCLX12</v>
          </cell>
          <cell r="T1409" t="str">
            <v>10X</v>
          </cell>
          <cell r="U1409" t="str">
            <v>9X</v>
          </cell>
          <cell r="V1409" t="str">
            <v>X7</v>
          </cell>
          <cell r="W1409" t="str">
            <v>X3</v>
          </cell>
          <cell r="X1409" t="str">
            <v>X2</v>
          </cell>
          <cell r="Y1409" t="str">
            <v>5X</v>
          </cell>
          <cell r="Z1409" t="str">
            <v>X</v>
          </cell>
          <cell r="AA1409" t="str">
            <v>X7</v>
          </cell>
          <cell r="AB1409" t="str">
            <v>X</v>
          </cell>
          <cell r="AC1409" t="str">
            <v>3XR5</v>
          </cell>
          <cell r="AD1409" t="str">
            <v>X</v>
          </cell>
          <cell r="AE1409" t="str">
            <v>X</v>
          </cell>
          <cell r="AF1409" t="str">
            <v>X1</v>
          </cell>
          <cell r="AG1409" t="str">
            <v>X</v>
          </cell>
          <cell r="AH1409" t="str">
            <v>27X</v>
          </cell>
          <cell r="AI1409" t="str">
            <v>X</v>
          </cell>
          <cell r="AJ1409" t="str">
            <v>X</v>
          </cell>
          <cell r="AK1409">
            <v>26</v>
          </cell>
        </row>
        <row r="1410">
          <cell r="S1410" t="str">
            <v>INCLX12</v>
          </cell>
          <cell r="T1410" t="str">
            <v>ABS9</v>
          </cell>
          <cell r="U1410" t="str">
            <v>ABS</v>
          </cell>
          <cell r="V1410" t="str">
            <v>PDV</v>
          </cell>
          <cell r="W1410" t="str">
            <v>DCD 03/11/16</v>
          </cell>
          <cell r="X1410" t="str">
            <v>DCD 03/11/16</v>
          </cell>
          <cell r="Y1410" t="str">
            <v>DCD 03/11/16</v>
          </cell>
          <cell r="Z1410" t="str">
            <v>DCD 03/11/16</v>
          </cell>
          <cell r="AA1410" t="str">
            <v>DCD 03/11/16</v>
          </cell>
          <cell r="AB1410" t="str">
            <v>DCD 03/11/16</v>
          </cell>
          <cell r="AC1410" t="str">
            <v>DCD 03/11/16</v>
          </cell>
          <cell r="AD1410" t="str">
            <v>DCD 03/11/16</v>
          </cell>
          <cell r="AE1410" t="str">
            <v>DCD 03/11/16</v>
          </cell>
          <cell r="AF1410" t="str">
            <v>DCD 03/11/16</v>
          </cell>
          <cell r="AG1410" t="str">
            <v>DCD 03/11/16</v>
          </cell>
          <cell r="AH1410" t="str">
            <v>DCD 03/11/16</v>
          </cell>
          <cell r="AI1410" t="str">
            <v>DCD 03/11/16</v>
          </cell>
          <cell r="AJ1410" t="str">
            <v>DCD 03/11/16</v>
          </cell>
          <cell r="AK1410" t="str">
            <v>DCD 03/11/16</v>
          </cell>
          <cell r="AL1410" t="str">
            <v>DCD 03/11/16</v>
          </cell>
        </row>
        <row r="1411">
          <cell r="R1411" t="str">
            <v>PTME</v>
          </cell>
          <cell r="S1411" t="str">
            <v>INCLX12</v>
          </cell>
          <cell r="T1411" t="str">
            <v>ABS10XR11</v>
          </cell>
          <cell r="U1411" t="str">
            <v>9X</v>
          </cell>
          <cell r="V1411" t="str">
            <v>ABS7</v>
          </cell>
          <cell r="W1411" t="str">
            <v>ABS</v>
          </cell>
          <cell r="X1411" t="str">
            <v>PDV</v>
          </cell>
          <cell r="Y1411" t="str">
            <v>PDV</v>
          </cell>
          <cell r="Z1411" t="str">
            <v>PDV</v>
          </cell>
          <cell r="AA1411" t="str">
            <v>PDV</v>
          </cell>
          <cell r="AB1411" t="str">
            <v>PDV</v>
          </cell>
          <cell r="AC1411" t="str">
            <v>PDVRXR5</v>
          </cell>
          <cell r="AD1411" t="str">
            <v>2X</v>
          </cell>
          <cell r="AE1411" t="str">
            <v>X</v>
          </cell>
          <cell r="AF1411" t="str">
            <v>3X</v>
          </cell>
          <cell r="AG1411" t="str">
            <v>X</v>
          </cell>
          <cell r="AH1411" t="str">
            <v>X</v>
          </cell>
          <cell r="AI1411" t="str">
            <v>3ABS</v>
          </cell>
        </row>
        <row r="1412">
          <cell r="Q1412" t="str">
            <v>MBAO</v>
          </cell>
          <cell r="R1412" t="str">
            <v>TEN X</v>
          </cell>
          <cell r="S1412" t="str">
            <v>X13</v>
          </cell>
          <cell r="T1412" t="str">
            <v>X</v>
          </cell>
          <cell r="U1412" t="str">
            <v>X</v>
          </cell>
          <cell r="V1412" t="str">
            <v>X7</v>
          </cell>
          <cell r="W1412" t="str">
            <v>X</v>
          </cell>
          <cell r="X1412" t="str">
            <v>X</v>
          </cell>
          <cell r="Y1412" t="str">
            <v>X16</v>
          </cell>
          <cell r="Z1412" t="str">
            <v>X</v>
          </cell>
          <cell r="AA1412" t="str">
            <v>X</v>
          </cell>
          <cell r="AB1412" t="str">
            <v>13X</v>
          </cell>
          <cell r="AC1412" t="str">
            <v>X</v>
          </cell>
          <cell r="AD1412" t="str">
            <v>X</v>
          </cell>
          <cell r="AE1412" t="str">
            <v>X12</v>
          </cell>
          <cell r="AF1412" t="str">
            <v>X</v>
          </cell>
          <cell r="AG1412" t="str">
            <v>X</v>
          </cell>
          <cell r="AH1412" t="str">
            <v>12X</v>
          </cell>
          <cell r="AI1412" t="str">
            <v>X</v>
          </cell>
          <cell r="AJ1412" t="str">
            <v>X</v>
          </cell>
          <cell r="AK1412">
            <v>9</v>
          </cell>
        </row>
        <row r="1413">
          <cell r="R1413" t="str">
            <v>PTME</v>
          </cell>
          <cell r="S1413" t="str">
            <v>INCLX14</v>
          </cell>
          <cell r="T1413" t="str">
            <v>ABS12/17X</v>
          </cell>
          <cell r="U1413" t="str">
            <v>X14</v>
          </cell>
          <cell r="V1413" t="str">
            <v>X14M</v>
          </cell>
          <cell r="W1413" t="str">
            <v>X11M</v>
          </cell>
          <cell r="X1413" t="str">
            <v>X14</v>
          </cell>
          <cell r="Y1413" t="str">
            <v>X</v>
          </cell>
          <cell r="Z1413" t="str">
            <v>14X</v>
          </cell>
          <cell r="AA1413" t="str">
            <v>X</v>
          </cell>
          <cell r="AB1413" t="str">
            <v>X14</v>
          </cell>
          <cell r="AC1413" t="str">
            <v>X</v>
          </cell>
          <cell r="AD1413" t="str">
            <v>X</v>
          </cell>
          <cell r="AE1413" t="str">
            <v>10X</v>
          </cell>
          <cell r="AF1413" t="str">
            <v>X</v>
          </cell>
          <cell r="AG1413" t="str">
            <v>X</v>
          </cell>
          <cell r="AH1413" t="str">
            <v>X13</v>
          </cell>
          <cell r="AI1413" t="str">
            <v>X</v>
          </cell>
          <cell r="AJ1413" t="str">
            <v>X</v>
          </cell>
          <cell r="AK1413">
            <v>9</v>
          </cell>
        </row>
        <row r="1414">
          <cell r="S1414" t="str">
            <v>INCLX14</v>
          </cell>
          <cell r="T1414" t="str">
            <v>X12</v>
          </cell>
          <cell r="U1414" t="str">
            <v>9X</v>
          </cell>
          <cell r="V1414" t="str">
            <v>X7</v>
          </cell>
          <cell r="W1414" t="str">
            <v>X10</v>
          </cell>
          <cell r="X1414" t="str">
            <v>X</v>
          </cell>
          <cell r="Y1414" t="str">
            <v>X13</v>
          </cell>
          <cell r="Z1414" t="str">
            <v>X21</v>
          </cell>
          <cell r="AA1414" t="str">
            <v>TSO 3/03/17</v>
          </cell>
          <cell r="AB1414" t="str">
            <v>TSO</v>
          </cell>
          <cell r="AC1414" t="str">
            <v>TSO</v>
          </cell>
          <cell r="AD1414" t="str">
            <v>TSO</v>
          </cell>
          <cell r="AE1414" t="str">
            <v>TSO</v>
          </cell>
          <cell r="AF1414" t="str">
            <v>TSO</v>
          </cell>
          <cell r="AG1414" t="str">
            <v>TSO</v>
          </cell>
          <cell r="AH1414" t="str">
            <v>TSO</v>
          </cell>
          <cell r="AI1414" t="str">
            <v>TSO</v>
          </cell>
        </row>
        <row r="1415">
          <cell r="S1415" t="str">
            <v>INCLX15</v>
          </cell>
          <cell r="T1415" t="str">
            <v>ABS12XR22</v>
          </cell>
          <cell r="U1415" t="str">
            <v>X20</v>
          </cell>
          <cell r="V1415" t="str">
            <v>X19</v>
          </cell>
          <cell r="W1415" t="str">
            <v>X18</v>
          </cell>
          <cell r="X1415" t="str">
            <v>X</v>
          </cell>
          <cell r="Y1415" t="str">
            <v>18X</v>
          </cell>
          <cell r="Z1415" t="str">
            <v>16ABSRX20</v>
          </cell>
          <cell r="AA1415" t="str">
            <v>20ABSXR23</v>
          </cell>
          <cell r="AB1415" t="str">
            <v>X</v>
          </cell>
          <cell r="AC1415" t="str">
            <v>16X</v>
          </cell>
          <cell r="AD1415" t="str">
            <v>X</v>
          </cell>
          <cell r="AE1415" t="str">
            <v>17ABS</v>
          </cell>
          <cell r="AF1415" t="str">
            <v>ABS</v>
          </cell>
          <cell r="AG1415" t="str">
            <v>ABS</v>
          </cell>
          <cell r="AH1415" t="str">
            <v>PDVRX4</v>
          </cell>
          <cell r="AI1415" t="str">
            <v>2ABSXR3</v>
          </cell>
          <cell r="AJ1415" t="str">
            <v>X</v>
          </cell>
          <cell r="AK1415">
            <v>8</v>
          </cell>
        </row>
        <row r="1416">
          <cell r="S1416" t="str">
            <v>INCLX15</v>
          </cell>
          <cell r="T1416" t="str">
            <v>VHB12X</v>
          </cell>
          <cell r="U1416" t="str">
            <v>VHB13X</v>
          </cell>
          <cell r="V1416" t="str">
            <v>VHBX18</v>
          </cell>
          <cell r="W1416" t="str">
            <v>VHBX16</v>
          </cell>
          <cell r="X1416" t="str">
            <v>VHBX15</v>
          </cell>
          <cell r="Y1416" t="str">
            <v>XFINVHB</v>
          </cell>
          <cell r="Z1416" t="str">
            <v>X10</v>
          </cell>
          <cell r="AA1416" t="str">
            <v>X</v>
          </cell>
          <cell r="AB1416" t="str">
            <v>X</v>
          </cell>
          <cell r="AC1416" t="str">
            <v>12X</v>
          </cell>
          <cell r="AD1416" t="str">
            <v>14X</v>
          </cell>
          <cell r="AE1416" t="str">
            <v>X</v>
          </cell>
          <cell r="AF1416" t="str">
            <v>X10</v>
          </cell>
          <cell r="AG1416" t="str">
            <v>X</v>
          </cell>
          <cell r="AH1416" t="str">
            <v>X</v>
          </cell>
          <cell r="AI1416" t="str">
            <v>9X</v>
          </cell>
          <cell r="AJ1416" t="str">
            <v>X</v>
          </cell>
          <cell r="AK1416" t="str">
            <v>X</v>
          </cell>
          <cell r="AL1416">
            <v>9</v>
          </cell>
        </row>
        <row r="1417">
          <cell r="S1417" t="str">
            <v>INCLX15</v>
          </cell>
          <cell r="T1417" t="str">
            <v>12X</v>
          </cell>
          <cell r="U1417" t="str">
            <v>12X</v>
          </cell>
          <cell r="V1417" t="str">
            <v>X10</v>
          </cell>
          <cell r="W1417" t="str">
            <v>X10</v>
          </cell>
          <cell r="X1417" t="str">
            <v>X</v>
          </cell>
          <cell r="Y1417" t="str">
            <v>X11</v>
          </cell>
          <cell r="Z1417" t="str">
            <v>X</v>
          </cell>
          <cell r="AA1417" t="str">
            <v>13X</v>
          </cell>
          <cell r="AB1417" t="str">
            <v>X</v>
          </cell>
          <cell r="AC1417" t="str">
            <v>X</v>
          </cell>
          <cell r="AD1417" t="str">
            <v>X6</v>
          </cell>
          <cell r="AE1417" t="str">
            <v>X</v>
          </cell>
          <cell r="AF1417" t="str">
            <v>X</v>
          </cell>
          <cell r="AG1417" t="str">
            <v>7X</v>
          </cell>
          <cell r="AH1417" t="str">
            <v>X</v>
          </cell>
          <cell r="AI1417" t="str">
            <v>X</v>
          </cell>
          <cell r="AJ1417" t="str">
            <v>8X</v>
          </cell>
          <cell r="AK1417" t="str">
            <v>X</v>
          </cell>
          <cell r="AL1417" t="str">
            <v>X</v>
          </cell>
        </row>
        <row r="1418">
          <cell r="R1418" t="str">
            <v>TB</v>
          </cell>
          <cell r="S1418" t="str">
            <v>INCLX18</v>
          </cell>
          <cell r="T1418" t="str">
            <v>16X</v>
          </cell>
          <cell r="U1418" t="str">
            <v>X15</v>
          </cell>
          <cell r="V1418" t="str">
            <v>X13</v>
          </cell>
          <cell r="W1418" t="str">
            <v>X11</v>
          </cell>
          <cell r="X1418" t="str">
            <v>X13</v>
          </cell>
          <cell r="Y1418" t="str">
            <v>12X</v>
          </cell>
          <cell r="Z1418" t="str">
            <v>X</v>
          </cell>
          <cell r="AA1418" t="str">
            <v>13X</v>
          </cell>
          <cell r="AB1418" t="str">
            <v>12X</v>
          </cell>
          <cell r="AC1418" t="str">
            <v>X</v>
          </cell>
          <cell r="AD1418" t="str">
            <v>12ABS</v>
          </cell>
          <cell r="AE1418" t="str">
            <v>ABS</v>
          </cell>
          <cell r="AF1418" t="str">
            <v>ABS</v>
          </cell>
          <cell r="AG1418" t="str">
            <v>PDV</v>
          </cell>
          <cell r="AH1418" t="str">
            <v>PDV</v>
          </cell>
          <cell r="AI1418" t="str">
            <v>PDV</v>
          </cell>
        </row>
        <row r="1419">
          <cell r="S1419" t="str">
            <v>INCLX19</v>
          </cell>
          <cell r="T1419" t="str">
            <v>ABS17</v>
          </cell>
          <cell r="U1419" t="str">
            <v>ABS</v>
          </cell>
          <cell r="V1419" t="str">
            <v>PDV</v>
          </cell>
          <cell r="W1419" t="str">
            <v>PDV</v>
          </cell>
          <cell r="X1419" t="str">
            <v>PDV</v>
          </cell>
          <cell r="Y1419" t="str">
            <v>PDV</v>
          </cell>
          <cell r="Z1419" t="str">
            <v>PDV</v>
          </cell>
          <cell r="AA1419" t="str">
            <v>PDV</v>
          </cell>
          <cell r="AB1419" t="str">
            <v>PDV</v>
          </cell>
          <cell r="AC1419" t="str">
            <v>PDV</v>
          </cell>
          <cell r="AD1419" t="str">
            <v>PDV</v>
          </cell>
          <cell r="AE1419" t="str">
            <v>PDV</v>
          </cell>
          <cell r="AF1419" t="str">
            <v>PDVRX14</v>
          </cell>
          <cell r="AG1419" t="str">
            <v>X11</v>
          </cell>
          <cell r="AH1419" t="str">
            <v>X12</v>
          </cell>
          <cell r="AI1419" t="str">
            <v>X9</v>
          </cell>
          <cell r="AJ1419" t="str">
            <v>11X</v>
          </cell>
          <cell r="AK1419">
            <v>9</v>
          </cell>
        </row>
        <row r="1420">
          <cell r="S1420" t="str">
            <v>INCLX19</v>
          </cell>
          <cell r="T1420" t="str">
            <v>17X</v>
          </cell>
          <cell r="U1420" t="str">
            <v>X15</v>
          </cell>
          <cell r="V1420" t="str">
            <v>X</v>
          </cell>
          <cell r="W1420" t="str">
            <v>X11</v>
          </cell>
          <cell r="X1420" t="str">
            <v>X</v>
          </cell>
          <cell r="Y1420" t="str">
            <v>X11</v>
          </cell>
          <cell r="Z1420" t="str">
            <v>X</v>
          </cell>
          <cell r="AA1420" t="str">
            <v>13X</v>
          </cell>
          <cell r="AB1420" t="str">
            <v>X</v>
          </cell>
          <cell r="AC1420" t="str">
            <v>12X</v>
          </cell>
          <cell r="AD1420" t="str">
            <v>X</v>
          </cell>
          <cell r="AE1420" t="str">
            <v>X</v>
          </cell>
          <cell r="AF1420" t="str">
            <v>X11</v>
          </cell>
          <cell r="AG1420" t="str">
            <v>X</v>
          </cell>
          <cell r="AH1420" t="str">
            <v>X</v>
          </cell>
          <cell r="AI1420" t="str">
            <v>X8</v>
          </cell>
          <cell r="AJ1420" t="str">
            <v>X</v>
          </cell>
          <cell r="AK1420" t="str">
            <v>X</v>
          </cell>
          <cell r="AL1420">
            <v>6</v>
          </cell>
        </row>
        <row r="1421">
          <cell r="R1421" t="str">
            <v>TB</v>
          </cell>
          <cell r="S1421" t="str">
            <v>INCLX19</v>
          </cell>
          <cell r="T1421" t="str">
            <v>X16</v>
          </cell>
          <cell r="U1421" t="str">
            <v>X15</v>
          </cell>
          <cell r="V1421" t="str">
            <v>13X</v>
          </cell>
          <cell r="W1421" t="str">
            <v>X11</v>
          </cell>
          <cell r="X1421" t="str">
            <v>X13</v>
          </cell>
          <cell r="Y1421" t="str">
            <v>13X</v>
          </cell>
          <cell r="Z1421" t="str">
            <v>X</v>
          </cell>
          <cell r="AA1421" t="str">
            <v>13X</v>
          </cell>
          <cell r="AB1421" t="str">
            <v>13TSO</v>
          </cell>
          <cell r="AC1421" t="str">
            <v>TSO</v>
          </cell>
          <cell r="AD1421" t="str">
            <v>TSO</v>
          </cell>
          <cell r="AE1421" t="str">
            <v>TSO</v>
          </cell>
          <cell r="AF1421" t="str">
            <v>TSO</v>
          </cell>
          <cell r="AG1421" t="str">
            <v>TSO</v>
          </cell>
          <cell r="AH1421" t="str">
            <v>TSO</v>
          </cell>
          <cell r="AI1421" t="str">
            <v>TSO</v>
          </cell>
        </row>
        <row r="1422">
          <cell r="S1422" t="str">
            <v>INCLX20</v>
          </cell>
          <cell r="T1422" t="str">
            <v>DCD7</v>
          </cell>
          <cell r="U1422" t="str">
            <v>DCD 07/08/16</v>
          </cell>
          <cell r="V1422" t="str">
            <v>DCD 07/08/16</v>
          </cell>
          <cell r="W1422" t="str">
            <v>DCD 07/08/16</v>
          </cell>
          <cell r="X1422" t="str">
            <v>DCD 07/08/16</v>
          </cell>
          <cell r="Y1422" t="str">
            <v>DCD 07/08/16</v>
          </cell>
          <cell r="Z1422" t="str">
            <v>DCD 07/08/16</v>
          </cell>
          <cell r="AA1422" t="str">
            <v>DCD 07/08/16</v>
          </cell>
          <cell r="AB1422" t="str">
            <v>DCD 07/08/16</v>
          </cell>
          <cell r="AC1422" t="str">
            <v>DCD 07/08/16</v>
          </cell>
          <cell r="AD1422" t="str">
            <v>DCD 07/08/16</v>
          </cell>
          <cell r="AE1422" t="str">
            <v>DCD 07/08/16</v>
          </cell>
          <cell r="AF1422" t="str">
            <v>DCD 07/08/16</v>
          </cell>
          <cell r="AG1422" t="str">
            <v>DCD 07/08/16</v>
          </cell>
          <cell r="AH1422" t="str">
            <v>DCD 07/08/16</v>
          </cell>
          <cell r="AI1422" t="str">
            <v>DCD 07/08/16</v>
          </cell>
          <cell r="AJ1422" t="str">
            <v>DCD 07/08/16</v>
          </cell>
          <cell r="AK1422" t="str">
            <v>DCD 07/08/16</v>
          </cell>
          <cell r="AL1422" t="str">
            <v>DCD 07/08/16</v>
          </cell>
        </row>
        <row r="1423">
          <cell r="S1423" t="str">
            <v>INCL21X</v>
          </cell>
          <cell r="T1423" t="str">
            <v>18X</v>
          </cell>
          <cell r="U1423" t="str">
            <v>X19</v>
          </cell>
          <cell r="V1423" t="str">
            <v>X</v>
          </cell>
          <cell r="W1423" t="str">
            <v>X17</v>
          </cell>
          <cell r="X1423" t="str">
            <v>X13</v>
          </cell>
          <cell r="Y1423" t="str">
            <v>13X</v>
          </cell>
          <cell r="Z1423" t="str">
            <v>X</v>
          </cell>
          <cell r="AA1423" t="str">
            <v>X16</v>
          </cell>
          <cell r="AB1423" t="str">
            <v>X</v>
          </cell>
          <cell r="AC1423" t="str">
            <v>X</v>
          </cell>
          <cell r="AD1423" t="str">
            <v>X16</v>
          </cell>
          <cell r="AE1423" t="str">
            <v>X</v>
          </cell>
          <cell r="AF1423" t="str">
            <v>16X</v>
          </cell>
          <cell r="AG1423" t="str">
            <v>X</v>
          </cell>
          <cell r="AH1423" t="str">
            <v>12X</v>
          </cell>
          <cell r="AI1423" t="str">
            <v>X</v>
          </cell>
          <cell r="AJ1423" t="str">
            <v>X</v>
          </cell>
          <cell r="AK1423">
            <v>12</v>
          </cell>
        </row>
        <row r="1424">
          <cell r="S1424" t="str">
            <v>INCLUX22</v>
          </cell>
          <cell r="T1424" t="str">
            <v>19X</v>
          </cell>
          <cell r="U1424" t="str">
            <v>TSO22</v>
          </cell>
          <cell r="V1424" t="str">
            <v>TSO</v>
          </cell>
          <cell r="W1424" t="str">
            <v>DCD8/9/16</v>
          </cell>
          <cell r="X1424" t="str">
            <v>DCD</v>
          </cell>
          <cell r="Y1424" t="str">
            <v>DCD</v>
          </cell>
          <cell r="Z1424" t="str">
            <v>DCD</v>
          </cell>
          <cell r="AA1424" t="str">
            <v>DCD</v>
          </cell>
          <cell r="AB1424" t="str">
            <v xml:space="preserve">DCD </v>
          </cell>
          <cell r="AC1424" t="str">
            <v xml:space="preserve">DCD </v>
          </cell>
          <cell r="AD1424" t="str">
            <v xml:space="preserve">DCD </v>
          </cell>
          <cell r="AE1424" t="str">
            <v xml:space="preserve">DCD </v>
          </cell>
          <cell r="AF1424" t="str">
            <v xml:space="preserve">DCD </v>
          </cell>
          <cell r="AG1424" t="str">
            <v xml:space="preserve">DCD </v>
          </cell>
          <cell r="AH1424" t="str">
            <v>DCD</v>
          </cell>
          <cell r="AI1424" t="str">
            <v>DCD</v>
          </cell>
        </row>
        <row r="1425">
          <cell r="S1425" t="str">
            <v>INCLX26</v>
          </cell>
          <cell r="T1425" t="str">
            <v>24X</v>
          </cell>
          <cell r="U1425" t="str">
            <v>X</v>
          </cell>
          <cell r="V1425" t="str">
            <v>X21</v>
          </cell>
          <cell r="W1425" t="str">
            <v>X</v>
          </cell>
          <cell r="X1425" t="str">
            <v>X21</v>
          </cell>
          <cell r="Y1425" t="str">
            <v>X</v>
          </cell>
          <cell r="Z1425" t="str">
            <v>22X</v>
          </cell>
          <cell r="AA1425" t="str">
            <v>X</v>
          </cell>
          <cell r="AB1425" t="str">
            <v>X28</v>
          </cell>
          <cell r="AC1425" t="str">
            <v>X</v>
          </cell>
          <cell r="AD1425" t="str">
            <v>27ABSXR30</v>
          </cell>
          <cell r="AE1425" t="str">
            <v>X</v>
          </cell>
          <cell r="AF1425" t="str">
            <v>X</v>
          </cell>
          <cell r="AG1425" t="str">
            <v>X27</v>
          </cell>
          <cell r="AH1425" t="str">
            <v>X</v>
          </cell>
          <cell r="AI1425" t="str">
            <v>X</v>
          </cell>
          <cell r="AJ1425">
            <v>22</v>
          </cell>
        </row>
        <row r="1426">
          <cell r="S1426" t="str">
            <v>INCLX26</v>
          </cell>
          <cell r="T1426" t="str">
            <v>ABS24XR26</v>
          </cell>
          <cell r="U1426" t="str">
            <v>X26</v>
          </cell>
          <cell r="V1426" t="str">
            <v>ABS21</v>
          </cell>
          <cell r="W1426" t="str">
            <v>ABS</v>
          </cell>
          <cell r="X1426" t="str">
            <v>PDV</v>
          </cell>
          <cell r="Y1426" t="str">
            <v>PDV</v>
          </cell>
          <cell r="Z1426" t="str">
            <v>PDV</v>
          </cell>
          <cell r="AA1426" t="str">
            <v>PDV</v>
          </cell>
          <cell r="AB1426" t="str">
            <v>PDV</v>
          </cell>
          <cell r="AC1426" t="str">
            <v>PDV</v>
          </cell>
          <cell r="AD1426" t="str">
            <v>PDV</v>
          </cell>
          <cell r="AE1426" t="str">
            <v>PDV</v>
          </cell>
          <cell r="AF1426" t="str">
            <v>PDV</v>
          </cell>
          <cell r="AG1426" t="str">
            <v>PDV</v>
          </cell>
          <cell r="AH1426" t="str">
            <v>PDVRX6</v>
          </cell>
          <cell r="AI1426" t="str">
            <v>3X</v>
          </cell>
          <cell r="AJ1426">
            <v>12</v>
          </cell>
        </row>
        <row r="1427">
          <cell r="S1427" t="str">
            <v>INCLX26</v>
          </cell>
          <cell r="T1427" t="str">
            <v>24X</v>
          </cell>
          <cell r="U1427" t="str">
            <v>X22</v>
          </cell>
          <cell r="V1427" t="str">
            <v>X</v>
          </cell>
          <cell r="W1427" t="str">
            <v>X21</v>
          </cell>
          <cell r="X1427" t="str">
            <v>X</v>
          </cell>
          <cell r="Y1427" t="str">
            <v>20X</v>
          </cell>
          <cell r="Z1427" t="str">
            <v>X</v>
          </cell>
          <cell r="AA1427" t="str">
            <v>X</v>
          </cell>
          <cell r="AB1427" t="str">
            <v>X20</v>
          </cell>
          <cell r="AC1427" t="str">
            <v>X</v>
          </cell>
          <cell r="AD1427" t="str">
            <v>X</v>
          </cell>
          <cell r="AE1427" t="str">
            <v>18X</v>
          </cell>
          <cell r="AF1427" t="str">
            <v>X</v>
          </cell>
          <cell r="AG1427" t="str">
            <v>X</v>
          </cell>
          <cell r="AH1427" t="str">
            <v>17X</v>
          </cell>
          <cell r="AI1427" t="str">
            <v>X</v>
          </cell>
          <cell r="AJ1427" t="str">
            <v>X</v>
          </cell>
          <cell r="AK1427">
            <v>12</v>
          </cell>
        </row>
        <row r="1428">
          <cell r="S1428" t="str">
            <v>INCLX27</v>
          </cell>
          <cell r="T1428" t="str">
            <v>25X</v>
          </cell>
          <cell r="U1428" t="str">
            <v>ABS22</v>
          </cell>
          <cell r="V1428" t="str">
            <v>ABS</v>
          </cell>
          <cell r="W1428" t="str">
            <v>PDV</v>
          </cell>
          <cell r="X1428" t="str">
            <v>PDVRX2/30</v>
          </cell>
          <cell r="Y1428" t="str">
            <v>X</v>
          </cell>
          <cell r="Z1428" t="str">
            <v>1ABSXR7</v>
          </cell>
          <cell r="AA1428" t="str">
            <v>X</v>
          </cell>
          <cell r="AB1428" t="str">
            <v>X6</v>
          </cell>
          <cell r="AC1428" t="str">
            <v>X</v>
          </cell>
          <cell r="AD1428" t="str">
            <v>2ABS</v>
          </cell>
          <cell r="AE1428" t="str">
            <v>ABS</v>
          </cell>
          <cell r="AF1428" t="str">
            <v>ABS</v>
          </cell>
          <cell r="AG1428" t="str">
            <v>PDV</v>
          </cell>
          <cell r="AH1428" t="str">
            <v>PDV</v>
          </cell>
          <cell r="AI1428" t="str">
            <v>PDV</v>
          </cell>
        </row>
        <row r="1429">
          <cell r="S1429" t="str">
            <v>INCLX27</v>
          </cell>
          <cell r="T1429" t="str">
            <v>25X</v>
          </cell>
          <cell r="U1429" t="str">
            <v>X22</v>
          </cell>
          <cell r="V1429" t="str">
            <v>X</v>
          </cell>
          <cell r="W1429" t="str">
            <v>X22</v>
          </cell>
          <cell r="X1429" t="str">
            <v>X</v>
          </cell>
          <cell r="Y1429" t="str">
            <v>20X</v>
          </cell>
          <cell r="Z1429" t="str">
            <v>X</v>
          </cell>
          <cell r="AA1429" t="str">
            <v>X</v>
          </cell>
          <cell r="AB1429" t="str">
            <v>X20</v>
          </cell>
          <cell r="AC1429" t="str">
            <v>X</v>
          </cell>
          <cell r="AD1429" t="str">
            <v>X</v>
          </cell>
          <cell r="AE1429" t="str">
            <v>19X</v>
          </cell>
          <cell r="AF1429" t="str">
            <v>X</v>
          </cell>
          <cell r="AG1429" t="str">
            <v>X</v>
          </cell>
          <cell r="AH1429" t="str">
            <v>X4</v>
          </cell>
          <cell r="AI1429" t="str">
            <v>X</v>
          </cell>
          <cell r="AJ1429" t="str">
            <v>X</v>
          </cell>
          <cell r="AK1429">
            <v>8</v>
          </cell>
        </row>
        <row r="1430">
          <cell r="S1430" t="str">
            <v>INCLX29</v>
          </cell>
          <cell r="T1430" t="str">
            <v>26X</v>
          </cell>
          <cell r="U1430" t="str">
            <v>DCDC13</v>
          </cell>
          <cell r="V1430" t="str">
            <v>DCD13/9/16</v>
          </cell>
          <cell r="W1430" t="str">
            <v>DCD13/9/17</v>
          </cell>
          <cell r="X1430" t="str">
            <v>DCD13/9/17</v>
          </cell>
          <cell r="Y1430" t="str">
            <v>DCD13/9/17</v>
          </cell>
          <cell r="Z1430" t="str">
            <v>DCD13/9/17</v>
          </cell>
          <cell r="AA1430" t="str">
            <v>DCD13/9/17</v>
          </cell>
          <cell r="AB1430" t="str">
            <v>DCD13/9/17</v>
          </cell>
          <cell r="AC1430" t="str">
            <v>DCD13/9/17</v>
          </cell>
          <cell r="AD1430" t="str">
            <v>DCD13/9/17</v>
          </cell>
          <cell r="AE1430" t="str">
            <v>DCD13/9/17</v>
          </cell>
          <cell r="AF1430" t="str">
            <v>DCD13/9/17</v>
          </cell>
          <cell r="AG1430" t="str">
            <v>DCD13/9/17</v>
          </cell>
          <cell r="AH1430" t="str">
            <v>DCD13/9/17</v>
          </cell>
          <cell r="AI1430" t="str">
            <v>DCD13/9/17</v>
          </cell>
          <cell r="AJ1430" t="str">
            <v>DCD13/9/17</v>
          </cell>
          <cell r="AK1430" t="str">
            <v>DCD13/9/17</v>
          </cell>
          <cell r="AL1430" t="str">
            <v>DCD13/9/17</v>
          </cell>
        </row>
        <row r="1431">
          <cell r="T1431" t="str">
            <v>INCLX2/30</v>
          </cell>
          <cell r="U1431" t="str">
            <v>X29</v>
          </cell>
          <cell r="V1431" t="str">
            <v>X</v>
          </cell>
          <cell r="W1431" t="str">
            <v>25ABS</v>
          </cell>
          <cell r="X1431" t="str">
            <v>ABS</v>
          </cell>
          <cell r="Y1431" t="str">
            <v>PDV</v>
          </cell>
          <cell r="Z1431" t="str">
            <v>PDV</v>
          </cell>
          <cell r="AA1431" t="str">
            <v>PDV</v>
          </cell>
          <cell r="AB1431" t="str">
            <v>PDV</v>
          </cell>
          <cell r="AC1431" t="str">
            <v>PDV</v>
          </cell>
          <cell r="AD1431" t="str">
            <v>PDV</v>
          </cell>
          <cell r="AE1431" t="str">
            <v>PDV</v>
          </cell>
          <cell r="AF1431" t="str">
            <v>PDV</v>
          </cell>
          <cell r="AG1431" t="str">
            <v>PDV</v>
          </cell>
          <cell r="AH1431" t="str">
            <v>PDV</v>
          </cell>
          <cell r="AI1431" t="str">
            <v>PDV</v>
          </cell>
        </row>
        <row r="1432">
          <cell r="T1432" t="str">
            <v>INCLX2/30</v>
          </cell>
          <cell r="U1432" t="str">
            <v>X</v>
          </cell>
          <cell r="V1432" t="str">
            <v>X13</v>
          </cell>
          <cell r="W1432" t="str">
            <v>X16</v>
          </cell>
          <cell r="X1432" t="str">
            <v>X</v>
          </cell>
          <cell r="Y1432" t="str">
            <v>13X</v>
          </cell>
          <cell r="Z1432" t="str">
            <v>X</v>
          </cell>
          <cell r="AA1432" t="str">
            <v>14ABSXR16</v>
          </cell>
          <cell r="AB1432" t="str">
            <v>X</v>
          </cell>
          <cell r="AC1432" t="str">
            <v>X</v>
          </cell>
          <cell r="AD1432" t="str">
            <v>12ABSXR13</v>
          </cell>
          <cell r="AE1432" t="str">
            <v>X</v>
          </cell>
          <cell r="AF1432" t="str">
            <v>X11</v>
          </cell>
          <cell r="AG1432" t="str">
            <v>X</v>
          </cell>
          <cell r="AH1432" t="str">
            <v>6X</v>
          </cell>
          <cell r="AI1432" t="str">
            <v>X</v>
          </cell>
          <cell r="AJ1432" t="str">
            <v>X</v>
          </cell>
          <cell r="AK1432">
            <v>3</v>
          </cell>
        </row>
        <row r="1433">
          <cell r="T1433" t="str">
            <v>INCLX2/30</v>
          </cell>
          <cell r="U1433" t="str">
            <v>X28</v>
          </cell>
          <cell r="V1433" t="str">
            <v>X</v>
          </cell>
          <cell r="W1433" t="str">
            <v>X29</v>
          </cell>
          <cell r="X1433" t="str">
            <v>X</v>
          </cell>
          <cell r="Y1433" t="str">
            <v>ABS26</v>
          </cell>
          <cell r="Z1433" t="str">
            <v>XR1</v>
          </cell>
          <cell r="AA1433" t="str">
            <v>X</v>
          </cell>
          <cell r="AB1433" t="str">
            <v>X3</v>
          </cell>
          <cell r="AC1433" t="str">
            <v>31X</v>
          </cell>
          <cell r="AD1433" t="str">
            <v>X</v>
          </cell>
          <cell r="AE1433" t="str">
            <v>X</v>
          </cell>
          <cell r="AF1433" t="str">
            <v>X2</v>
          </cell>
          <cell r="AG1433" t="str">
            <v>X29</v>
          </cell>
          <cell r="AH1433" t="str">
            <v>X</v>
          </cell>
          <cell r="AI1433" t="str">
            <v>29ABSXR30</v>
          </cell>
          <cell r="AJ1433" t="str">
            <v>X</v>
          </cell>
          <cell r="AK1433">
            <v>26</v>
          </cell>
        </row>
        <row r="1434">
          <cell r="T1434" t="str">
            <v>INCLX2/31</v>
          </cell>
          <cell r="U1434" t="str">
            <v>ABS29</v>
          </cell>
          <cell r="V1434" t="str">
            <v>X4</v>
          </cell>
          <cell r="W1434" t="str">
            <v>X7</v>
          </cell>
          <cell r="X1434" t="str">
            <v>X</v>
          </cell>
          <cell r="Y1434" t="str">
            <v>4X</v>
          </cell>
          <cell r="Z1434" t="str">
            <v>X</v>
          </cell>
          <cell r="AA1434" t="str">
            <v>ABS10XR13</v>
          </cell>
          <cell r="AB1434" t="str">
            <v>X</v>
          </cell>
          <cell r="AC1434" t="str">
            <v>12X</v>
          </cell>
          <cell r="AD1434" t="str">
            <v>X</v>
          </cell>
          <cell r="AE1434" t="str">
            <v>18X</v>
          </cell>
          <cell r="AF1434" t="str">
            <v>X</v>
          </cell>
          <cell r="AG1434" t="str">
            <v>X</v>
          </cell>
          <cell r="AH1434" t="str">
            <v>16ABSXR20</v>
          </cell>
          <cell r="AI1434" t="str">
            <v>X</v>
          </cell>
          <cell r="AJ1434">
            <v>19</v>
          </cell>
        </row>
        <row r="1435">
          <cell r="T1435" t="str">
            <v>INCLX2/31</v>
          </cell>
          <cell r="U1435" t="str">
            <v>X30</v>
          </cell>
          <cell r="V1435" t="str">
            <v>X28</v>
          </cell>
          <cell r="W1435" t="str">
            <v>X28</v>
          </cell>
          <cell r="X1435" t="str">
            <v>X</v>
          </cell>
          <cell r="Y1435" t="str">
            <v>27X</v>
          </cell>
          <cell r="Z1435" t="str">
            <v>X</v>
          </cell>
          <cell r="AA1435" t="str">
            <v>X</v>
          </cell>
          <cell r="AB1435" t="str">
            <v>X26</v>
          </cell>
          <cell r="AC1435" t="str">
            <v>X</v>
          </cell>
          <cell r="AD1435" t="str">
            <v>X</v>
          </cell>
          <cell r="AE1435" t="str">
            <v>25ABSXR26</v>
          </cell>
          <cell r="AF1435" t="str">
            <v>X</v>
          </cell>
          <cell r="AG1435" t="str">
            <v>X22</v>
          </cell>
          <cell r="AH1435" t="str">
            <v>X</v>
          </cell>
          <cell r="AI1435" t="str">
            <v>23X</v>
          </cell>
          <cell r="AJ1435" t="str">
            <v>X</v>
          </cell>
          <cell r="AK1435" t="str">
            <v>X</v>
          </cell>
          <cell r="AL1435">
            <v>20</v>
          </cell>
        </row>
        <row r="1436">
          <cell r="W1436" t="str">
            <v>CHG X</v>
          </cell>
          <cell r="X1436" t="str">
            <v>X8</v>
          </cell>
          <cell r="Y1436" t="str">
            <v>6X</v>
          </cell>
          <cell r="Z1436" t="str">
            <v>X</v>
          </cell>
          <cell r="AA1436" t="str">
            <v>8ABSX14</v>
          </cell>
          <cell r="AB1436" t="str">
            <v>X</v>
          </cell>
          <cell r="AC1436" t="str">
            <v>11X</v>
          </cell>
          <cell r="AD1436" t="str">
            <v>X</v>
          </cell>
          <cell r="AE1436" t="str">
            <v>13ABSXR17</v>
          </cell>
          <cell r="AF1436" t="str">
            <v>X</v>
          </cell>
          <cell r="AG1436" t="str">
            <v>X</v>
          </cell>
          <cell r="AH1436" t="str">
            <v>13ABS</v>
          </cell>
          <cell r="AI1436" t="str">
            <v>ABS</v>
          </cell>
        </row>
        <row r="1437">
          <cell r="T1437" t="str">
            <v>INCLX4</v>
          </cell>
          <cell r="U1437" t="str">
            <v>1ABSXR5</v>
          </cell>
          <cell r="V1437" t="str">
            <v>X4</v>
          </cell>
          <cell r="W1437" t="str">
            <v>CHG8</v>
          </cell>
          <cell r="X1437" t="str">
            <v>CHG</v>
          </cell>
          <cell r="Y1437" t="str">
            <v>CHG</v>
          </cell>
          <cell r="Z1437" t="str">
            <v>CHG</v>
          </cell>
          <cell r="AA1437" t="str">
            <v>CHG</v>
          </cell>
          <cell r="AB1437" t="str">
            <v>CHG</v>
          </cell>
          <cell r="AC1437" t="str">
            <v>CHG</v>
          </cell>
          <cell r="AD1437" t="str">
            <v>CHG</v>
          </cell>
          <cell r="AE1437" t="str">
            <v>CHG</v>
          </cell>
          <cell r="AF1437" t="str">
            <v>CHG</v>
          </cell>
          <cell r="AG1437" t="str">
            <v>CHG</v>
          </cell>
          <cell r="AH1437" t="str">
            <v>CHG</v>
          </cell>
          <cell r="AI1437" t="str">
            <v>CHG</v>
          </cell>
        </row>
        <row r="1438">
          <cell r="T1438" t="str">
            <v>INCLX5</v>
          </cell>
          <cell r="U1438" t="str">
            <v>2X</v>
          </cell>
          <cell r="V1438" t="str">
            <v>7X</v>
          </cell>
          <cell r="W1438" t="str">
            <v>X</v>
          </cell>
          <cell r="X1438" t="str">
            <v>X7</v>
          </cell>
          <cell r="Y1438" t="str">
            <v>X</v>
          </cell>
          <cell r="Z1438" t="str">
            <v>X6</v>
          </cell>
          <cell r="AA1438" t="str">
            <v>X</v>
          </cell>
          <cell r="AB1438" t="str">
            <v>X7</v>
          </cell>
          <cell r="AC1438" t="str">
            <v>X</v>
          </cell>
          <cell r="AD1438" t="str">
            <v>X9</v>
          </cell>
          <cell r="AE1438" t="str">
            <v>X</v>
          </cell>
          <cell r="AF1438" t="str">
            <v>X9</v>
          </cell>
          <cell r="AG1438" t="str">
            <v>X</v>
          </cell>
          <cell r="AH1438" t="str">
            <v>6ABSXR9</v>
          </cell>
          <cell r="AI1438" t="str">
            <v>X</v>
          </cell>
          <cell r="AJ1438" t="str">
            <v>ABS 8</v>
          </cell>
        </row>
        <row r="1439">
          <cell r="T1439" t="str">
            <v>INCLX5</v>
          </cell>
          <cell r="U1439" t="str">
            <v>X2/30X</v>
          </cell>
          <cell r="V1439" t="str">
            <v>X28</v>
          </cell>
          <cell r="W1439" t="str">
            <v>29ABS</v>
          </cell>
          <cell r="X1439" t="str">
            <v>X2</v>
          </cell>
          <cell r="Y1439" t="str">
            <v>30X</v>
          </cell>
          <cell r="Z1439" t="str">
            <v>X</v>
          </cell>
          <cell r="AA1439" t="str">
            <v>X</v>
          </cell>
          <cell r="AB1439" t="str">
            <v>28ABS</v>
          </cell>
          <cell r="AC1439" t="str">
            <v>ABS</v>
          </cell>
          <cell r="AD1439" t="str">
            <v>ABS</v>
          </cell>
          <cell r="AE1439" t="str">
            <v>PDVRX3</v>
          </cell>
          <cell r="AF1439" t="str">
            <v>X2</v>
          </cell>
          <cell r="AG1439" t="str">
            <v>1ABS</v>
          </cell>
          <cell r="AH1439" t="str">
            <v>ABS</v>
          </cell>
          <cell r="AI1439" t="str">
            <v>ABS</v>
          </cell>
        </row>
        <row r="1440">
          <cell r="S1440" t="str">
            <v>PTME</v>
          </cell>
          <cell r="T1440" t="str">
            <v>INCLX8</v>
          </cell>
          <cell r="U1440" t="str">
            <v>6x</v>
          </cell>
          <cell r="V1440" t="str">
            <v>X</v>
          </cell>
          <cell r="W1440" t="str">
            <v>X4</v>
          </cell>
          <cell r="X1440" t="str">
            <v>X</v>
          </cell>
          <cell r="Y1440" t="str">
            <v>2X</v>
          </cell>
          <cell r="Z1440" t="str">
            <v>X</v>
          </cell>
          <cell r="AA1440" t="str">
            <v>7X</v>
          </cell>
          <cell r="AB1440" t="str">
            <v>X</v>
          </cell>
          <cell r="AC1440" t="str">
            <v>X</v>
          </cell>
          <cell r="AD1440" t="str">
            <v>6X</v>
          </cell>
          <cell r="AE1440" t="str">
            <v>X</v>
          </cell>
          <cell r="AF1440" t="str">
            <v>X</v>
          </cell>
          <cell r="AG1440" t="str">
            <v>5ABSXR7</v>
          </cell>
          <cell r="AH1440" t="str">
            <v>X</v>
          </cell>
          <cell r="AI1440" t="str">
            <v>X</v>
          </cell>
          <cell r="AJ1440" t="str">
            <v>X5</v>
          </cell>
          <cell r="AK1440" t="str">
            <v>X</v>
          </cell>
          <cell r="AL1440">
            <v>2</v>
          </cell>
        </row>
        <row r="1441">
          <cell r="T1441" t="str">
            <v>TEN/PTMEX8</v>
          </cell>
          <cell r="U1441" t="str">
            <v>X23</v>
          </cell>
          <cell r="V1441" t="str">
            <v>X20</v>
          </cell>
          <cell r="W1441" t="str">
            <v>X18</v>
          </cell>
          <cell r="X1441" t="str">
            <v>TSO</v>
          </cell>
          <cell r="Y1441" t="str">
            <v>TSO</v>
          </cell>
          <cell r="Z1441" t="str">
            <v>TSO</v>
          </cell>
          <cell r="AA1441" t="str">
            <v>TSO</v>
          </cell>
          <cell r="AB1441" t="str">
            <v>TSO</v>
          </cell>
          <cell r="AC1441" t="str">
            <v>TSO</v>
          </cell>
          <cell r="AD1441" t="str">
            <v>TSO</v>
          </cell>
          <cell r="AE1441" t="str">
            <v>TSO</v>
          </cell>
          <cell r="AF1441" t="str">
            <v>TSO</v>
          </cell>
          <cell r="AG1441" t="str">
            <v>TSO</v>
          </cell>
          <cell r="AH1441" t="str">
            <v>TSO</v>
          </cell>
          <cell r="AI1441" t="str">
            <v>TSO</v>
          </cell>
        </row>
        <row r="1442">
          <cell r="T1442" t="str">
            <v>INCLUX9</v>
          </cell>
          <cell r="U1442" t="str">
            <v>7X</v>
          </cell>
          <cell r="V1442" t="str">
            <v>X6</v>
          </cell>
          <cell r="W1442" t="str">
            <v>X2</v>
          </cell>
          <cell r="X1442" t="str">
            <v>ABS29</v>
          </cell>
          <cell r="Y1442" t="str">
            <v>X9</v>
          </cell>
          <cell r="Z1442" t="str">
            <v>DCD8/02/17</v>
          </cell>
          <cell r="AA1442" t="str">
            <v>DCD</v>
          </cell>
          <cell r="AB1442" t="str">
            <v>DCD</v>
          </cell>
          <cell r="AC1442" t="str">
            <v>DCD</v>
          </cell>
          <cell r="AD1442" t="str">
            <v>DCD</v>
          </cell>
          <cell r="AE1442" t="str">
            <v>DCD</v>
          </cell>
          <cell r="AF1442" t="str">
            <v>DCD</v>
          </cell>
          <cell r="AG1442" t="str">
            <v>DCD</v>
          </cell>
          <cell r="AH1442" t="str">
            <v>DCD</v>
          </cell>
          <cell r="AI1442" t="str">
            <v>DCD</v>
          </cell>
        </row>
        <row r="1443">
          <cell r="T1443" t="str">
            <v>INCLX11</v>
          </cell>
          <cell r="U1443" t="str">
            <v>9X</v>
          </cell>
          <cell r="V1443" t="str">
            <v>X5</v>
          </cell>
          <cell r="W1443" t="str">
            <v>X3</v>
          </cell>
          <cell r="X1443" t="str">
            <v>X</v>
          </cell>
          <cell r="Y1443" t="str">
            <v>2X</v>
          </cell>
          <cell r="Z1443" t="str">
            <v>X</v>
          </cell>
          <cell r="AA1443" t="str">
            <v>X</v>
          </cell>
          <cell r="AB1443" t="str">
            <v>X7</v>
          </cell>
          <cell r="AC1443" t="str">
            <v>5ABSXR9</v>
          </cell>
          <cell r="AD1443" t="str">
            <v>X</v>
          </cell>
          <cell r="AE1443" t="str">
            <v>7X</v>
          </cell>
          <cell r="AF1443" t="str">
            <v>X</v>
          </cell>
          <cell r="AG1443" t="str">
            <v>X</v>
          </cell>
          <cell r="AH1443" t="str">
            <v>5ABSXR6</v>
          </cell>
          <cell r="AI1443" t="str">
            <v>X</v>
          </cell>
          <cell r="AJ1443" t="str">
            <v>X</v>
          </cell>
          <cell r="AK1443">
            <v>3</v>
          </cell>
        </row>
        <row r="1444">
          <cell r="T1444" t="str">
            <v>INCLX12</v>
          </cell>
          <cell r="U1444" t="str">
            <v>X9</v>
          </cell>
          <cell r="V1444" t="str">
            <v>ABSXR05</v>
          </cell>
          <cell r="W1444" t="str">
            <v>X</v>
          </cell>
          <cell r="X1444" t="str">
            <v>X19</v>
          </cell>
          <cell r="Y1444" t="str">
            <v>X</v>
          </cell>
          <cell r="Z1444" t="str">
            <v>X</v>
          </cell>
          <cell r="AA1444" t="str">
            <v>X</v>
          </cell>
          <cell r="AB1444" t="str">
            <v>X</v>
          </cell>
          <cell r="AC1444" t="str">
            <v>X</v>
          </cell>
          <cell r="AD1444" t="str">
            <v>X</v>
          </cell>
          <cell r="AE1444" t="str">
            <v>X</v>
          </cell>
          <cell r="AF1444" t="str">
            <v>X</v>
          </cell>
          <cell r="AG1444" t="str">
            <v>X</v>
          </cell>
          <cell r="AH1444" t="str">
            <v>6ABS</v>
          </cell>
          <cell r="AI1444" t="str">
            <v>ABS</v>
          </cell>
        </row>
        <row r="1445">
          <cell r="T1445" t="str">
            <v>INCXL12</v>
          </cell>
          <cell r="U1445" t="str">
            <v>X15</v>
          </cell>
          <cell r="V1445" t="str">
            <v>ABS13</v>
          </cell>
          <cell r="W1445" t="str">
            <v>ABS</v>
          </cell>
          <cell r="X1445" t="str">
            <v>PDV</v>
          </cell>
          <cell r="Y1445" t="str">
            <v>PDV</v>
          </cell>
          <cell r="Z1445" t="str">
            <v>PDV</v>
          </cell>
          <cell r="AA1445" t="str">
            <v>PDV</v>
          </cell>
          <cell r="AB1445" t="str">
            <v>PDV</v>
          </cell>
          <cell r="AC1445" t="str">
            <v>PDV</v>
          </cell>
          <cell r="AD1445" t="str">
            <v>PDV</v>
          </cell>
          <cell r="AE1445" t="str">
            <v>PDV</v>
          </cell>
          <cell r="AF1445" t="str">
            <v>PDV</v>
          </cell>
          <cell r="AG1445" t="str">
            <v>PDV</v>
          </cell>
          <cell r="AH1445" t="str">
            <v>PDV</v>
          </cell>
          <cell r="AI1445" t="str">
            <v>PDV</v>
          </cell>
        </row>
        <row r="1446">
          <cell r="S1446" t="str">
            <v>PTME</v>
          </cell>
          <cell r="T1446" t="str">
            <v>INCLX18</v>
          </cell>
          <cell r="U1446" t="str">
            <v>ABS16</v>
          </cell>
          <cell r="V1446" t="str">
            <v>ABS</v>
          </cell>
          <cell r="W1446" t="str">
            <v>PDV</v>
          </cell>
          <cell r="X1446" t="str">
            <v>PDVRX2</v>
          </cell>
          <cell r="Y1446" t="str">
            <v>X</v>
          </cell>
          <cell r="Z1446" t="str">
            <v>1X</v>
          </cell>
          <cell r="AA1446" t="str">
            <v>6ABS</v>
          </cell>
          <cell r="AB1446" t="str">
            <v>ABS</v>
          </cell>
          <cell r="AC1446" t="str">
            <v>ABS</v>
          </cell>
          <cell r="AD1446" t="str">
            <v>PDV</v>
          </cell>
          <cell r="AE1446" t="str">
            <v>PDV</v>
          </cell>
          <cell r="AF1446" t="str">
            <v>PDV</v>
          </cell>
          <cell r="AG1446" t="str">
            <v>PDV</v>
          </cell>
          <cell r="AH1446" t="str">
            <v>PDV</v>
          </cell>
          <cell r="AI1446" t="str">
            <v>PDV</v>
          </cell>
        </row>
        <row r="1447">
          <cell r="T1447" t="str">
            <v>INCLX19</v>
          </cell>
          <cell r="U1447" t="str">
            <v>X19</v>
          </cell>
          <cell r="V1447" t="str">
            <v>X</v>
          </cell>
          <cell r="W1447" t="str">
            <v>X16</v>
          </cell>
          <cell r="X1447" t="str">
            <v>X</v>
          </cell>
          <cell r="Y1447" t="str">
            <v>X16</v>
          </cell>
          <cell r="Z1447" t="str">
            <v>X</v>
          </cell>
          <cell r="AA1447" t="str">
            <v>X16</v>
          </cell>
          <cell r="AB1447" t="str">
            <v>X</v>
          </cell>
          <cell r="AC1447" t="str">
            <v>X15</v>
          </cell>
          <cell r="AD1447" t="str">
            <v>X</v>
          </cell>
          <cell r="AE1447" t="str">
            <v>14X</v>
          </cell>
          <cell r="AF1447" t="str">
            <v>X</v>
          </cell>
          <cell r="AG1447" t="str">
            <v>X</v>
          </cell>
          <cell r="AH1447" t="str">
            <v>13X</v>
          </cell>
          <cell r="AI1447" t="str">
            <v>X</v>
          </cell>
          <cell r="AJ1447" t="str">
            <v>X</v>
          </cell>
          <cell r="AK1447">
            <v>7</v>
          </cell>
        </row>
        <row r="1448">
          <cell r="T1448" t="str">
            <v>INCLX22</v>
          </cell>
          <cell r="U1448" t="str">
            <v>ABS16</v>
          </cell>
          <cell r="V1448" t="str">
            <v>ABS</v>
          </cell>
          <cell r="W1448" t="str">
            <v>X21</v>
          </cell>
          <cell r="X1448" t="str">
            <v>X</v>
          </cell>
          <cell r="Y1448" t="str">
            <v>ABS20</v>
          </cell>
          <cell r="Z1448" t="str">
            <v>ABS</v>
          </cell>
          <cell r="AA1448" t="str">
            <v>ABS</v>
          </cell>
          <cell r="AB1448" t="str">
            <v>PDV</v>
          </cell>
          <cell r="AC1448" t="str">
            <v>PDV</v>
          </cell>
          <cell r="AD1448" t="str">
            <v>PDV</v>
          </cell>
          <cell r="AE1448" t="str">
            <v>PDV</v>
          </cell>
          <cell r="AF1448" t="str">
            <v>PDV</v>
          </cell>
          <cell r="AG1448" t="str">
            <v>PDV</v>
          </cell>
          <cell r="AH1448" t="str">
            <v>PDV</v>
          </cell>
          <cell r="AI1448" t="str">
            <v>PDV</v>
          </cell>
        </row>
        <row r="1449">
          <cell r="S1449" t="str">
            <v>TB</v>
          </cell>
          <cell r="T1449" t="str">
            <v>INCLX22</v>
          </cell>
          <cell r="U1449" t="str">
            <v>X20</v>
          </cell>
          <cell r="V1449" t="str">
            <v>X</v>
          </cell>
          <cell r="W1449" t="str">
            <v>17ABS</v>
          </cell>
          <cell r="X1449" t="str">
            <v>ABSXR19</v>
          </cell>
          <cell r="Y1449" t="str">
            <v>17X</v>
          </cell>
          <cell r="Z1449" t="str">
            <v>X</v>
          </cell>
          <cell r="AA1449" t="str">
            <v>17X</v>
          </cell>
          <cell r="AB1449" t="str">
            <v>X14</v>
          </cell>
          <cell r="AC1449" t="str">
            <v>X</v>
          </cell>
          <cell r="AD1449" t="str">
            <v>15ABS/X23/28</v>
          </cell>
          <cell r="AE1449" t="str">
            <v>X</v>
          </cell>
          <cell r="AF1449" t="str">
            <v>25ABS</v>
          </cell>
          <cell r="AG1449" t="str">
            <v>XR12</v>
          </cell>
          <cell r="AH1449" t="str">
            <v>10ABS</v>
          </cell>
          <cell r="AI1449" t="str">
            <v>ABS</v>
          </cell>
        </row>
        <row r="1450">
          <cell r="S1450" t="str">
            <v>PTME</v>
          </cell>
          <cell r="T1450" t="str">
            <v>INCLX23</v>
          </cell>
          <cell r="U1450" t="str">
            <v>ABS21</v>
          </cell>
          <cell r="V1450" t="str">
            <v>ABS</v>
          </cell>
          <cell r="W1450" t="str">
            <v>PDV</v>
          </cell>
          <cell r="X1450" t="str">
            <v>PDV</v>
          </cell>
          <cell r="Y1450" t="str">
            <v>PDV</v>
          </cell>
          <cell r="Z1450" t="str">
            <v>PDV</v>
          </cell>
          <cell r="AA1450" t="str">
            <v>PDV</v>
          </cell>
          <cell r="AB1450" t="str">
            <v>PDV</v>
          </cell>
          <cell r="AC1450" t="str">
            <v>PDV</v>
          </cell>
          <cell r="AD1450" t="str">
            <v>PDV</v>
          </cell>
          <cell r="AE1450" t="str">
            <v>PDV</v>
          </cell>
          <cell r="AF1450" t="str">
            <v>PDV</v>
          </cell>
          <cell r="AG1450" t="str">
            <v>PDV</v>
          </cell>
          <cell r="AH1450" t="str">
            <v>PDV</v>
          </cell>
          <cell r="AI1450" t="str">
            <v>PDV</v>
          </cell>
        </row>
        <row r="1451">
          <cell r="AB1451" t="str">
            <v>X18</v>
          </cell>
          <cell r="AC1451" t="str">
            <v>X</v>
          </cell>
          <cell r="AD1451" t="str">
            <v>X</v>
          </cell>
          <cell r="AE1451" t="str">
            <v>14ABS</v>
          </cell>
          <cell r="AF1451" t="str">
            <v>X8</v>
          </cell>
          <cell r="AG1451" t="str">
            <v>X</v>
          </cell>
          <cell r="AH1451" t="str">
            <v>X</v>
          </cell>
          <cell r="AI1451" t="str">
            <v>3X</v>
          </cell>
          <cell r="AJ1451" t="str">
            <v>X</v>
          </cell>
          <cell r="AK1451">
            <v>30</v>
          </cell>
        </row>
        <row r="1452">
          <cell r="S1452" t="str">
            <v>TB</v>
          </cell>
          <cell r="T1452" t="str">
            <v>INCLX24</v>
          </cell>
          <cell r="U1452" t="str">
            <v>ABS22</v>
          </cell>
          <cell r="V1452" t="str">
            <v>X26</v>
          </cell>
          <cell r="W1452" t="str">
            <v>X25</v>
          </cell>
          <cell r="X1452" t="str">
            <v>X21</v>
          </cell>
          <cell r="Y1452" t="str">
            <v>26X</v>
          </cell>
          <cell r="Z1452" t="str">
            <v>X</v>
          </cell>
          <cell r="AA1452" t="str">
            <v>24ABSXR30X</v>
          </cell>
          <cell r="AB1452" t="str">
            <v>CHG</v>
          </cell>
          <cell r="AC1452" t="str">
            <v>CHG</v>
          </cell>
          <cell r="AD1452" t="str">
            <v>CHG</v>
          </cell>
          <cell r="AE1452" t="str">
            <v>CHG</v>
          </cell>
          <cell r="AF1452" t="str">
            <v>CHG</v>
          </cell>
          <cell r="AG1452" t="str">
            <v>CHG</v>
          </cell>
          <cell r="AH1452" t="str">
            <v>CHG</v>
          </cell>
          <cell r="AI1452" t="str">
            <v>CHG</v>
          </cell>
        </row>
        <row r="1453">
          <cell r="T1453" t="str">
            <v>INCLX24</v>
          </cell>
          <cell r="U1453" t="str">
            <v>X21</v>
          </cell>
          <cell r="V1453" t="str">
            <v>X21TSO</v>
          </cell>
          <cell r="W1453" t="str">
            <v>TSO</v>
          </cell>
          <cell r="X1453" t="str">
            <v>TSO</v>
          </cell>
          <cell r="Y1453" t="str">
            <v>TSO</v>
          </cell>
          <cell r="Z1453" t="str">
            <v>TSO</v>
          </cell>
          <cell r="AA1453" t="str">
            <v>TSO</v>
          </cell>
          <cell r="AB1453" t="str">
            <v>TSO</v>
          </cell>
          <cell r="AC1453" t="str">
            <v>TSO</v>
          </cell>
          <cell r="AD1453" t="str">
            <v>TSO</v>
          </cell>
          <cell r="AE1453" t="str">
            <v>TSO</v>
          </cell>
          <cell r="AF1453" t="str">
            <v>TSO</v>
          </cell>
          <cell r="AG1453" t="str">
            <v>TSO</v>
          </cell>
          <cell r="AH1453" t="str">
            <v>TSO</v>
          </cell>
          <cell r="AI1453" t="str">
            <v>TSO</v>
          </cell>
        </row>
        <row r="1454">
          <cell r="T1454" t="str">
            <v>INCLX25</v>
          </cell>
          <cell r="U1454" t="str">
            <v>ABS22</v>
          </cell>
          <cell r="V1454" t="str">
            <v>ABS</v>
          </cell>
          <cell r="W1454" t="str">
            <v>PDV</v>
          </cell>
          <cell r="X1454" t="str">
            <v>PDV</v>
          </cell>
          <cell r="Y1454" t="str">
            <v>PDV</v>
          </cell>
          <cell r="Z1454" t="str">
            <v>PDV</v>
          </cell>
          <cell r="AA1454" t="str">
            <v>PDV</v>
          </cell>
          <cell r="AB1454" t="str">
            <v>PDV</v>
          </cell>
          <cell r="AC1454" t="str">
            <v>PDV</v>
          </cell>
          <cell r="AD1454" t="str">
            <v>PDV</v>
          </cell>
          <cell r="AE1454" t="str">
            <v>PDV</v>
          </cell>
          <cell r="AF1454" t="str">
            <v>PDV</v>
          </cell>
          <cell r="AG1454" t="str">
            <v>PDV</v>
          </cell>
          <cell r="AH1454" t="str">
            <v>PDV</v>
          </cell>
          <cell r="AI1454" t="str">
            <v>PDV</v>
          </cell>
        </row>
        <row r="1455">
          <cell r="S1455" t="str">
            <v>TB</v>
          </cell>
          <cell r="T1455" t="str">
            <v>INCLX29</v>
          </cell>
          <cell r="U1455" t="str">
            <v>X29</v>
          </cell>
          <cell r="V1455" t="str">
            <v>X27</v>
          </cell>
          <cell r="W1455" t="str">
            <v>X25</v>
          </cell>
          <cell r="X1455" t="str">
            <v>X</v>
          </cell>
          <cell r="Y1455" t="str">
            <v>26X</v>
          </cell>
          <cell r="Z1455" t="str">
            <v>X</v>
          </cell>
          <cell r="AA1455" t="str">
            <v>X</v>
          </cell>
          <cell r="AB1455" t="str">
            <v>X26</v>
          </cell>
          <cell r="AC1455" t="str">
            <v>X</v>
          </cell>
          <cell r="AD1455" t="str">
            <v>X</v>
          </cell>
          <cell r="AE1455" t="str">
            <v>25X</v>
          </cell>
          <cell r="AF1455" t="str">
            <v>X</v>
          </cell>
          <cell r="AG1455" t="str">
            <v>X</v>
          </cell>
          <cell r="AH1455" t="str">
            <v>23X</v>
          </cell>
          <cell r="AI1455" t="str">
            <v>X</v>
          </cell>
          <cell r="AJ1455" t="str">
            <v>X</v>
          </cell>
          <cell r="AK1455">
            <v>19</v>
          </cell>
        </row>
        <row r="1456">
          <cell r="T1456" t="str">
            <v>INCLX30</v>
          </cell>
          <cell r="U1456" t="str">
            <v>X28</v>
          </cell>
          <cell r="V1456" t="str">
            <v>X25</v>
          </cell>
          <cell r="W1456" t="str">
            <v>X</v>
          </cell>
          <cell r="X1456" t="str">
            <v>ABS23</v>
          </cell>
          <cell r="Y1456" t="str">
            <v>ABS</v>
          </cell>
          <cell r="Z1456" t="str">
            <v>ABS</v>
          </cell>
          <cell r="AA1456" t="str">
            <v>PDV</v>
          </cell>
          <cell r="AB1456" t="str">
            <v>PDV</v>
          </cell>
          <cell r="AC1456" t="str">
            <v>PDV</v>
          </cell>
          <cell r="AD1456" t="str">
            <v>PDV</v>
          </cell>
          <cell r="AE1456" t="str">
            <v>PDV</v>
          </cell>
          <cell r="AF1456" t="str">
            <v>PDV</v>
          </cell>
          <cell r="AG1456" t="str">
            <v>PDV</v>
          </cell>
          <cell r="AH1456" t="str">
            <v>PDV</v>
          </cell>
          <cell r="AI1456" t="str">
            <v>PDV</v>
          </cell>
        </row>
        <row r="1457">
          <cell r="T1457" t="str">
            <v>INCLX31</v>
          </cell>
          <cell r="U1457" t="str">
            <v>DCD8</v>
          </cell>
          <cell r="V1457" t="str">
            <v>DCD8/9/16</v>
          </cell>
          <cell r="W1457" t="str">
            <v>DCD8/9/16</v>
          </cell>
          <cell r="X1457" t="str">
            <v>DCD8/9/16</v>
          </cell>
          <cell r="Y1457" t="str">
            <v>DCD8/9/16</v>
          </cell>
          <cell r="Z1457" t="str">
            <v>DCD8/9/16</v>
          </cell>
          <cell r="AA1457" t="str">
            <v>DCD8/9/16</v>
          </cell>
          <cell r="AB1457" t="str">
            <v>DCD8/9/16</v>
          </cell>
          <cell r="AC1457" t="str">
            <v>DCD8/9/16</v>
          </cell>
          <cell r="AD1457" t="str">
            <v>DCD8/9/16</v>
          </cell>
          <cell r="AE1457" t="str">
            <v>DCD8/9/16</v>
          </cell>
          <cell r="AF1457" t="str">
            <v>DCD8/9/16</v>
          </cell>
          <cell r="AG1457" t="str">
            <v>DCD8/9/16</v>
          </cell>
          <cell r="AH1457" t="str">
            <v>DCD8/9/16</v>
          </cell>
          <cell r="AI1457" t="str">
            <v>DCD8/9/16</v>
          </cell>
          <cell r="AJ1457" t="str">
            <v>DCD8/9/16</v>
          </cell>
          <cell r="AK1457" t="str">
            <v>DCD8/9/16</v>
          </cell>
          <cell r="AL1457" t="str">
            <v>DCD8/9/16</v>
          </cell>
        </row>
        <row r="1458">
          <cell r="T1458" t="str">
            <v>TB</v>
          </cell>
          <cell r="U1458" t="str">
            <v>INCLX5</v>
          </cell>
          <cell r="V1458" t="str">
            <v>DCD2</v>
          </cell>
          <cell r="W1458" t="str">
            <v>DCD2/10/16</v>
          </cell>
          <cell r="X1458" t="str">
            <v>DCD2/10/16</v>
          </cell>
          <cell r="Y1458" t="str">
            <v>DCD2/10/16</v>
          </cell>
          <cell r="Z1458" t="str">
            <v>DCD2/10/16</v>
          </cell>
          <cell r="AA1458" t="str">
            <v>DCD2/10/16</v>
          </cell>
          <cell r="AB1458" t="str">
            <v>DCD2/10/16</v>
          </cell>
          <cell r="AC1458" t="str">
            <v>DCD2/10/16</v>
          </cell>
          <cell r="AD1458" t="str">
            <v>DCD2/10/16</v>
          </cell>
          <cell r="AE1458" t="str">
            <v>DCD2/10/16</v>
          </cell>
          <cell r="AF1458" t="str">
            <v>DCD2/10/16</v>
          </cell>
          <cell r="AG1458" t="str">
            <v>DCD2/10/16</v>
          </cell>
          <cell r="AH1458" t="str">
            <v>DCD2/10/16</v>
          </cell>
          <cell r="AI1458" t="str">
            <v>DCD2/10/16</v>
          </cell>
          <cell r="AJ1458" t="str">
            <v>DCD2/10/16</v>
          </cell>
          <cell r="AK1458" t="str">
            <v>DCD2/10/16</v>
          </cell>
          <cell r="AL1458" t="str">
            <v>DCD2/10/16</v>
          </cell>
        </row>
        <row r="1459">
          <cell r="U1459" t="str">
            <v>INCLX15</v>
          </cell>
          <cell r="V1459" t="str">
            <v>ABS14</v>
          </cell>
          <cell r="W1459" t="str">
            <v>ABS</v>
          </cell>
          <cell r="X1459" t="str">
            <v>PDV</v>
          </cell>
          <cell r="Y1459" t="str">
            <v>PDV</v>
          </cell>
          <cell r="Z1459" t="str">
            <v>PDVRXR15</v>
          </cell>
          <cell r="AA1459" t="str">
            <v>X16</v>
          </cell>
          <cell r="AB1459" t="str">
            <v>X</v>
          </cell>
          <cell r="AC1459" t="str">
            <v>12X</v>
          </cell>
          <cell r="AD1459" t="str">
            <v>X</v>
          </cell>
          <cell r="AE1459" t="str">
            <v>10X</v>
          </cell>
          <cell r="AF1459" t="str">
            <v>X</v>
          </cell>
          <cell r="AG1459" t="str">
            <v>X11</v>
          </cell>
          <cell r="AH1459" t="str">
            <v>X</v>
          </cell>
          <cell r="AI1459" t="str">
            <v>X9</v>
          </cell>
          <cell r="AJ1459" t="str">
            <v>X</v>
          </cell>
          <cell r="AK1459">
            <v>5</v>
          </cell>
        </row>
        <row r="1460">
          <cell r="U1460" t="str">
            <v>INCLX16</v>
          </cell>
          <cell r="V1460" t="str">
            <v>X14</v>
          </cell>
          <cell r="W1460" t="str">
            <v>X11</v>
          </cell>
          <cell r="X1460" t="str">
            <v>X</v>
          </cell>
          <cell r="Y1460" t="str">
            <v>12X</v>
          </cell>
          <cell r="Z1460" t="str">
            <v>X</v>
          </cell>
          <cell r="AA1460" t="str">
            <v>15X</v>
          </cell>
          <cell r="AB1460" t="str">
            <v>X</v>
          </cell>
          <cell r="AC1460" t="str">
            <v>15X</v>
          </cell>
          <cell r="AD1460" t="str">
            <v>X</v>
          </cell>
          <cell r="AE1460" t="str">
            <v>X</v>
          </cell>
          <cell r="AF1460" t="str">
            <v>X8</v>
          </cell>
          <cell r="AG1460" t="str">
            <v>X15</v>
          </cell>
          <cell r="AH1460" t="str">
            <v>X</v>
          </cell>
          <cell r="AI1460" t="str">
            <v>X</v>
          </cell>
          <cell r="AJ1460">
            <v>12</v>
          </cell>
        </row>
        <row r="1461">
          <cell r="W1461" t="str">
            <v>X17</v>
          </cell>
          <cell r="X1461" t="str">
            <v>17X</v>
          </cell>
          <cell r="Y1461" t="str">
            <v>12X</v>
          </cell>
          <cell r="Z1461" t="str">
            <v>X</v>
          </cell>
          <cell r="AA1461" t="str">
            <v>15X</v>
          </cell>
          <cell r="AB1461" t="str">
            <v>X</v>
          </cell>
          <cell r="AC1461" t="str">
            <v>5X</v>
          </cell>
          <cell r="AD1461" t="str">
            <v>X</v>
          </cell>
          <cell r="AE1461" t="str">
            <v>4X</v>
          </cell>
          <cell r="AF1461" t="str">
            <v>X</v>
          </cell>
          <cell r="AG1461" t="str">
            <v>1ABSXR7</v>
          </cell>
          <cell r="AH1461" t="str">
            <v>X</v>
          </cell>
          <cell r="AI1461" t="str">
            <v>4ABSXR23</v>
          </cell>
          <cell r="AJ1461" t="str">
            <v>X</v>
          </cell>
          <cell r="AK1461">
            <v>19</v>
          </cell>
        </row>
        <row r="1462">
          <cell r="U1462" t="str">
            <v>INCLX20</v>
          </cell>
          <cell r="V1462" t="str">
            <v>X18</v>
          </cell>
          <cell r="W1462" t="str">
            <v>CHG17</v>
          </cell>
          <cell r="X1462" t="str">
            <v>CHG</v>
          </cell>
          <cell r="Y1462" t="str">
            <v>CHG</v>
          </cell>
          <cell r="Z1462" t="str">
            <v>CHG</v>
          </cell>
          <cell r="AA1462" t="str">
            <v>CHG</v>
          </cell>
          <cell r="AB1462" t="str">
            <v>CHG</v>
          </cell>
          <cell r="AC1462" t="str">
            <v>CHG</v>
          </cell>
          <cell r="AD1462" t="str">
            <v>CHG</v>
          </cell>
          <cell r="AE1462" t="str">
            <v>CHG</v>
          </cell>
          <cell r="AF1462" t="str">
            <v>CHG</v>
          </cell>
          <cell r="AG1462" t="str">
            <v>CHG</v>
          </cell>
          <cell r="AH1462" t="str">
            <v>CHG</v>
          </cell>
          <cell r="AI1462" t="str">
            <v>CHG</v>
          </cell>
          <cell r="AJ1462" t="str">
            <v>CHG</v>
          </cell>
          <cell r="AK1462" t="str">
            <v>CHG</v>
          </cell>
        </row>
        <row r="1463">
          <cell r="U1463" t="str">
            <v>INCLX20</v>
          </cell>
          <cell r="V1463" t="str">
            <v>ABS18</v>
          </cell>
          <cell r="W1463" t="str">
            <v>ABS</v>
          </cell>
          <cell r="X1463" t="str">
            <v>PDV</v>
          </cell>
          <cell r="Y1463" t="str">
            <v>PDV</v>
          </cell>
          <cell r="Z1463" t="str">
            <v>PDV</v>
          </cell>
          <cell r="AA1463" t="str">
            <v>PDV</v>
          </cell>
          <cell r="AB1463" t="str">
            <v>PDV</v>
          </cell>
          <cell r="AC1463" t="str">
            <v>PDV</v>
          </cell>
          <cell r="AD1463" t="str">
            <v>PDV</v>
          </cell>
          <cell r="AE1463" t="str">
            <v>PDV</v>
          </cell>
          <cell r="AF1463" t="str">
            <v>PDV</v>
          </cell>
          <cell r="AG1463" t="str">
            <v>PDV</v>
          </cell>
          <cell r="AH1463" t="str">
            <v>PDV</v>
          </cell>
          <cell r="AI1463" t="str">
            <v>PDV</v>
          </cell>
        </row>
        <row r="1464">
          <cell r="U1464" t="str">
            <v>INCLX21</v>
          </cell>
          <cell r="V1464" t="str">
            <v>X20</v>
          </cell>
          <cell r="W1464" t="str">
            <v>X15</v>
          </cell>
          <cell r="X1464" t="str">
            <v>X14</v>
          </cell>
          <cell r="Y1464" t="str">
            <v>X</v>
          </cell>
          <cell r="Z1464" t="str">
            <v>16X</v>
          </cell>
          <cell r="AA1464" t="str">
            <v>X</v>
          </cell>
          <cell r="AB1464" t="str">
            <v>X</v>
          </cell>
          <cell r="AC1464" t="str">
            <v>18X</v>
          </cell>
          <cell r="AD1464" t="str">
            <v>X</v>
          </cell>
          <cell r="AE1464" t="str">
            <v>23ABS</v>
          </cell>
          <cell r="AF1464" t="str">
            <v>X8</v>
          </cell>
          <cell r="AG1464" t="str">
            <v>6ABSXR11</v>
          </cell>
          <cell r="AH1464" t="str">
            <v>X</v>
          </cell>
          <cell r="AI1464" t="str">
            <v>9ABSXR13</v>
          </cell>
          <cell r="AJ1464" t="str">
            <v>X</v>
          </cell>
          <cell r="AK1464">
            <v>10</v>
          </cell>
        </row>
        <row r="1465">
          <cell r="T1465" t="str">
            <v>PTME</v>
          </cell>
          <cell r="U1465" t="str">
            <v>INCLX21</v>
          </cell>
          <cell r="V1465" t="str">
            <v>X19</v>
          </cell>
          <cell r="W1465" t="str">
            <v>X18</v>
          </cell>
          <cell r="X1465" t="str">
            <v>ABS16</v>
          </cell>
          <cell r="Y1465" t="str">
            <v>XR23</v>
          </cell>
          <cell r="Z1465" t="str">
            <v>X</v>
          </cell>
          <cell r="AA1465" t="str">
            <v>X22</v>
          </cell>
          <cell r="AB1465" t="str">
            <v>21ABS</v>
          </cell>
          <cell r="AC1465" t="str">
            <v>ABS</v>
          </cell>
          <cell r="AD1465" t="str">
            <v>ABS</v>
          </cell>
          <cell r="AE1465" t="str">
            <v>PDV</v>
          </cell>
          <cell r="AF1465" t="str">
            <v>PDV</v>
          </cell>
          <cell r="AG1465" t="str">
            <v>PDV</v>
          </cell>
          <cell r="AH1465" t="str">
            <v>PDV</v>
          </cell>
          <cell r="AI1465" t="str">
            <v>PDV</v>
          </cell>
        </row>
        <row r="1466">
          <cell r="U1466" t="str">
            <v>INCLX22</v>
          </cell>
          <cell r="V1466" t="str">
            <v>X26</v>
          </cell>
          <cell r="W1466" t="str">
            <v>X24</v>
          </cell>
          <cell r="X1466" t="str">
            <v>X23</v>
          </cell>
          <cell r="Y1466" t="str">
            <v>X</v>
          </cell>
          <cell r="Z1466" t="str">
            <v>X20</v>
          </cell>
          <cell r="AA1466" t="str">
            <v>X</v>
          </cell>
          <cell r="AB1466" t="str">
            <v>X21</v>
          </cell>
          <cell r="AC1466" t="str">
            <v>X</v>
          </cell>
          <cell r="AD1466" t="str">
            <v>16ABS</v>
          </cell>
          <cell r="AE1466" t="str">
            <v>16ABS</v>
          </cell>
          <cell r="AF1466" t="str">
            <v>ABS</v>
          </cell>
          <cell r="AG1466" t="str">
            <v>PDV</v>
          </cell>
          <cell r="AH1466" t="str">
            <v>PDV</v>
          </cell>
          <cell r="AI1466" t="str">
            <v>PDV</v>
          </cell>
          <cell r="AJ1466" t="str">
            <v>PDVRX8</v>
          </cell>
          <cell r="AK1466">
            <v>5</v>
          </cell>
        </row>
        <row r="1467">
          <cell r="U1467" t="str">
            <v>INCLX22</v>
          </cell>
          <cell r="V1467" t="str">
            <v>X21</v>
          </cell>
          <cell r="W1467" t="str">
            <v>X21</v>
          </cell>
          <cell r="X1467" t="str">
            <v>X</v>
          </cell>
          <cell r="Y1467" t="str">
            <v>X24</v>
          </cell>
          <cell r="Z1467" t="str">
            <v>23X</v>
          </cell>
          <cell r="AA1467" t="str">
            <v>X</v>
          </cell>
          <cell r="AB1467" t="str">
            <v>X21</v>
          </cell>
          <cell r="AC1467" t="str">
            <v>X</v>
          </cell>
          <cell r="AD1467" t="str">
            <v>22X</v>
          </cell>
          <cell r="AE1467" t="str">
            <v>X</v>
          </cell>
          <cell r="AF1467" t="str">
            <v>X</v>
          </cell>
          <cell r="AG1467" t="str">
            <v>18X</v>
          </cell>
          <cell r="AH1467" t="str">
            <v>X</v>
          </cell>
          <cell r="AI1467" t="str">
            <v>X</v>
          </cell>
          <cell r="AJ1467">
            <v>18</v>
          </cell>
        </row>
        <row r="1468">
          <cell r="V1468" t="str">
            <v>X20</v>
          </cell>
          <cell r="W1468" t="str">
            <v>X16</v>
          </cell>
          <cell r="X1468" t="str">
            <v>X16</v>
          </cell>
          <cell r="Y1468" t="str">
            <v>X</v>
          </cell>
          <cell r="Z1468" t="str">
            <v>16X</v>
          </cell>
          <cell r="AA1468" t="str">
            <v>X</v>
          </cell>
          <cell r="AB1468" t="str">
            <v>18X</v>
          </cell>
          <cell r="AC1468" t="str">
            <v>X</v>
          </cell>
          <cell r="AD1468" t="str">
            <v>X16</v>
          </cell>
          <cell r="AE1468" t="str">
            <v>X</v>
          </cell>
          <cell r="AF1468" t="str">
            <v>16ABS</v>
          </cell>
          <cell r="AG1468" t="str">
            <v>ABS</v>
          </cell>
          <cell r="AH1468" t="str">
            <v>ABS</v>
          </cell>
          <cell r="AI1468" t="str">
            <v>PDV</v>
          </cell>
        </row>
        <row r="1469">
          <cell r="U1469" t="str">
            <v>INCLX22</v>
          </cell>
          <cell r="V1469" t="str">
            <v>CHG20</v>
          </cell>
          <cell r="W1469" t="str">
            <v>CHG</v>
          </cell>
          <cell r="X1469" t="str">
            <v>CHG</v>
          </cell>
          <cell r="Y1469" t="str">
            <v>CHG</v>
          </cell>
          <cell r="Z1469" t="str">
            <v>CHG</v>
          </cell>
          <cell r="AA1469" t="str">
            <v>CHG</v>
          </cell>
          <cell r="AB1469" t="str">
            <v>CHG</v>
          </cell>
          <cell r="AC1469" t="str">
            <v>CHG</v>
          </cell>
          <cell r="AD1469" t="str">
            <v>CHG</v>
          </cell>
          <cell r="AE1469" t="str">
            <v>CHG</v>
          </cell>
          <cell r="AF1469" t="str">
            <v>CHG</v>
          </cell>
          <cell r="AG1469" t="str">
            <v>CHG</v>
          </cell>
          <cell r="AH1469" t="str">
            <v>CHG</v>
          </cell>
          <cell r="AI1469" t="str">
            <v>CHG</v>
          </cell>
        </row>
        <row r="1470">
          <cell r="U1470" t="str">
            <v>INCLX22</v>
          </cell>
          <cell r="V1470" t="str">
            <v>X20</v>
          </cell>
          <cell r="W1470" t="str">
            <v>X18</v>
          </cell>
          <cell r="X1470" t="str">
            <v>X</v>
          </cell>
          <cell r="Y1470" t="str">
            <v>18X</v>
          </cell>
          <cell r="Z1470" t="str">
            <v>X</v>
          </cell>
          <cell r="AA1470" t="str">
            <v>X</v>
          </cell>
          <cell r="AB1470" t="str">
            <v>20X</v>
          </cell>
          <cell r="AC1470" t="str">
            <v>X</v>
          </cell>
          <cell r="AD1470" t="str">
            <v>X</v>
          </cell>
          <cell r="AE1470" t="str">
            <v>18X</v>
          </cell>
          <cell r="AF1470" t="str">
            <v>X</v>
          </cell>
          <cell r="AG1470" t="str">
            <v>X</v>
          </cell>
          <cell r="AH1470" t="str">
            <v>16ABSXR17</v>
          </cell>
          <cell r="AI1470" t="str">
            <v>X</v>
          </cell>
          <cell r="AJ1470" t="str">
            <v>X</v>
          </cell>
          <cell r="AK1470">
            <v>15</v>
          </cell>
        </row>
        <row r="1471">
          <cell r="U1471" t="str">
            <v>INCLX23</v>
          </cell>
          <cell r="V1471" t="str">
            <v>ABS21</v>
          </cell>
          <cell r="W1471" t="str">
            <v>ABS</v>
          </cell>
          <cell r="X1471" t="str">
            <v>PDV</v>
          </cell>
          <cell r="Y1471" t="str">
            <v>PDV</v>
          </cell>
          <cell r="Z1471" t="str">
            <v>PDV</v>
          </cell>
          <cell r="AA1471" t="str">
            <v>PDV</v>
          </cell>
          <cell r="AB1471" t="str">
            <v>PDV</v>
          </cell>
          <cell r="AC1471" t="str">
            <v>PDV</v>
          </cell>
          <cell r="AD1471" t="str">
            <v>PDV</v>
          </cell>
          <cell r="AE1471" t="str">
            <v>PDV</v>
          </cell>
          <cell r="AF1471" t="str">
            <v>PDV</v>
          </cell>
          <cell r="AG1471" t="str">
            <v>PDV</v>
          </cell>
          <cell r="AH1471" t="str">
            <v>PDV</v>
          </cell>
          <cell r="AI1471" t="str">
            <v>PDV</v>
          </cell>
        </row>
        <row r="1472">
          <cell r="U1472" t="str">
            <v>INCLX23</v>
          </cell>
          <cell r="V1472" t="str">
            <v>X21</v>
          </cell>
          <cell r="W1472" t="str">
            <v>ABS11</v>
          </cell>
          <cell r="X1472" t="str">
            <v>X5</v>
          </cell>
          <cell r="Y1472" t="str">
            <v>X</v>
          </cell>
          <cell r="Z1472" t="str">
            <v>2ABS</v>
          </cell>
          <cell r="AA1472" t="str">
            <v>RX27X</v>
          </cell>
          <cell r="AB1472" t="str">
            <v>21ABS</v>
          </cell>
          <cell r="AC1472" t="str">
            <v>ABS</v>
          </cell>
          <cell r="AD1472" t="str">
            <v>ABS</v>
          </cell>
          <cell r="AE1472" t="str">
            <v>PDV</v>
          </cell>
          <cell r="AF1472" t="str">
            <v>PDV</v>
          </cell>
          <cell r="AG1472" t="str">
            <v>PDV</v>
          </cell>
          <cell r="AH1472" t="str">
            <v>PDV</v>
          </cell>
          <cell r="AI1472" t="str">
            <v>PDV</v>
          </cell>
        </row>
        <row r="1473">
          <cell r="U1473" t="str">
            <v>INCLX23</v>
          </cell>
          <cell r="V1473" t="str">
            <v>X24</v>
          </cell>
          <cell r="W1473" t="str">
            <v>X21</v>
          </cell>
          <cell r="X1473" t="str">
            <v>X</v>
          </cell>
          <cell r="Y1473" t="str">
            <v>X25</v>
          </cell>
          <cell r="Z1473" t="str">
            <v>X23</v>
          </cell>
          <cell r="AA1473" t="str">
            <v>X</v>
          </cell>
          <cell r="AB1473" t="str">
            <v>20ABSX</v>
          </cell>
          <cell r="AC1473" t="str">
            <v>X</v>
          </cell>
          <cell r="AD1473" t="str">
            <v>20ABS</v>
          </cell>
          <cell r="AE1473" t="str">
            <v>ABS</v>
          </cell>
          <cell r="AF1473" t="str">
            <v>ABS</v>
          </cell>
          <cell r="AG1473" t="str">
            <v>PDV</v>
          </cell>
          <cell r="AH1473" t="str">
            <v>PDV</v>
          </cell>
          <cell r="AI1473" t="str">
            <v>PDV</v>
          </cell>
        </row>
        <row r="1474">
          <cell r="U1474" t="str">
            <v>INCLX23</v>
          </cell>
          <cell r="V1474" t="str">
            <v>ABS</v>
          </cell>
          <cell r="W1474" t="str">
            <v>ABS</v>
          </cell>
          <cell r="X1474" t="str">
            <v>PDV</v>
          </cell>
          <cell r="Y1474" t="str">
            <v>PDV</v>
          </cell>
          <cell r="Z1474" t="str">
            <v>PDV</v>
          </cell>
          <cell r="AA1474" t="str">
            <v>PDV</v>
          </cell>
          <cell r="AB1474" t="str">
            <v>PDV</v>
          </cell>
          <cell r="AC1474" t="str">
            <v>PDV</v>
          </cell>
          <cell r="AD1474" t="str">
            <v>PDV</v>
          </cell>
          <cell r="AE1474" t="str">
            <v>PDV</v>
          </cell>
          <cell r="AF1474" t="str">
            <v>PDV</v>
          </cell>
          <cell r="AG1474" t="str">
            <v>PDV</v>
          </cell>
          <cell r="AH1474" t="str">
            <v>PDV</v>
          </cell>
          <cell r="AI1474" t="str">
            <v>PDV</v>
          </cell>
        </row>
        <row r="1475">
          <cell r="U1475" t="str">
            <v>INCLX23</v>
          </cell>
          <cell r="V1475" t="str">
            <v>X20</v>
          </cell>
          <cell r="W1475" t="str">
            <v>X</v>
          </cell>
          <cell r="X1475" t="str">
            <v>ABS23</v>
          </cell>
          <cell r="Y1475" t="str">
            <v>ABS</v>
          </cell>
          <cell r="Z1475" t="str">
            <v>XR08</v>
          </cell>
          <cell r="AA1475" t="str">
            <v>8X</v>
          </cell>
          <cell r="AB1475" t="str">
            <v>X</v>
          </cell>
          <cell r="AC1475" t="str">
            <v>8X</v>
          </cell>
          <cell r="AD1475" t="str">
            <v>X</v>
          </cell>
          <cell r="AE1475" t="str">
            <v>X</v>
          </cell>
          <cell r="AF1475" t="str">
            <v>9ABS</v>
          </cell>
          <cell r="AG1475" t="str">
            <v>ABS</v>
          </cell>
          <cell r="AH1475" t="str">
            <v>ABS</v>
          </cell>
          <cell r="AI1475" t="str">
            <v>X9</v>
          </cell>
          <cell r="AJ1475" t="str">
            <v>X</v>
          </cell>
          <cell r="AK1475" t="str">
            <v>X</v>
          </cell>
          <cell r="AL1475">
            <v>6</v>
          </cell>
        </row>
        <row r="1476">
          <cell r="U1476" t="str">
            <v>INCLX27</v>
          </cell>
          <cell r="V1476" t="str">
            <v>X24</v>
          </cell>
          <cell r="W1476" t="str">
            <v>X22</v>
          </cell>
          <cell r="X1476" t="str">
            <v>ABS23</v>
          </cell>
          <cell r="Y1476" t="str">
            <v>ABS</v>
          </cell>
          <cell r="Z1476" t="str">
            <v>PDV</v>
          </cell>
          <cell r="AA1476" t="str">
            <v>PDV</v>
          </cell>
          <cell r="AB1476" t="str">
            <v>PDV</v>
          </cell>
          <cell r="AC1476" t="str">
            <v>PDV</v>
          </cell>
          <cell r="AD1476" t="str">
            <v>PDV</v>
          </cell>
          <cell r="AE1476" t="str">
            <v>PDV</v>
          </cell>
          <cell r="AF1476" t="str">
            <v>PDV</v>
          </cell>
          <cell r="AG1476" t="str">
            <v>PDV</v>
          </cell>
          <cell r="AH1476" t="str">
            <v>PDV</v>
          </cell>
          <cell r="AI1476" t="str">
            <v>PDV</v>
          </cell>
        </row>
        <row r="1477">
          <cell r="U1477" t="str">
            <v>INCLX27</v>
          </cell>
          <cell r="V1477" t="str">
            <v>X26</v>
          </cell>
          <cell r="W1477" t="str">
            <v>X24</v>
          </cell>
          <cell r="X1477" t="str">
            <v>ABS21</v>
          </cell>
          <cell r="Y1477" t="str">
            <v>X24</v>
          </cell>
          <cell r="Z1477" t="str">
            <v>X22</v>
          </cell>
          <cell r="AA1477" t="str">
            <v>ABS24</v>
          </cell>
          <cell r="AB1477" t="str">
            <v>ABS</v>
          </cell>
          <cell r="AC1477" t="str">
            <v>ABS</v>
          </cell>
          <cell r="AD1477" t="str">
            <v>PDV</v>
          </cell>
          <cell r="AE1477" t="str">
            <v>PDV</v>
          </cell>
          <cell r="AF1477" t="str">
            <v>PDV</v>
          </cell>
          <cell r="AG1477" t="str">
            <v>PDV</v>
          </cell>
          <cell r="AH1477" t="str">
            <v>PDV</v>
          </cell>
          <cell r="AI1477" t="str">
            <v>PDV</v>
          </cell>
        </row>
        <row r="1478">
          <cell r="T1478" t="str">
            <v>TB</v>
          </cell>
          <cell r="U1478" t="str">
            <v>INCLX28</v>
          </cell>
          <cell r="V1478" t="str">
            <v>ABS26</v>
          </cell>
          <cell r="W1478" t="str">
            <v>ABSXR16</v>
          </cell>
          <cell r="X1478" t="str">
            <v>X20</v>
          </cell>
          <cell r="Y1478" t="str">
            <v>18ABS</v>
          </cell>
          <cell r="Z1478" t="str">
            <v>X21</v>
          </cell>
          <cell r="AA1478" t="str">
            <v>ABS3XR29</v>
          </cell>
          <cell r="AB1478" t="str">
            <v>X26</v>
          </cell>
          <cell r="AC1478" t="str">
            <v>X</v>
          </cell>
          <cell r="AD1478" t="str">
            <v>23ABS</v>
          </cell>
          <cell r="AE1478" t="str">
            <v>ABS</v>
          </cell>
          <cell r="AF1478" t="str">
            <v>ABS</v>
          </cell>
          <cell r="AG1478" t="str">
            <v>PDV</v>
          </cell>
          <cell r="AH1478" t="str">
            <v>PDV</v>
          </cell>
          <cell r="AI1478" t="str">
            <v>PDV</v>
          </cell>
        </row>
        <row r="1479">
          <cell r="T1479" t="str">
            <v>TB</v>
          </cell>
          <cell r="U1479" t="str">
            <v>INCLX29</v>
          </cell>
          <cell r="V1479" t="str">
            <v>ABS27</v>
          </cell>
          <cell r="W1479" t="str">
            <v>X8</v>
          </cell>
          <cell r="X1479" t="str">
            <v>X9</v>
          </cell>
          <cell r="Y1479" t="str">
            <v>6ABS/X10</v>
          </cell>
          <cell r="Z1479" t="str">
            <v>7ABS/X10</v>
          </cell>
          <cell r="AA1479" t="str">
            <v>20X</v>
          </cell>
          <cell r="AB1479" t="str">
            <v>X</v>
          </cell>
          <cell r="AC1479" t="str">
            <v>16ABS</v>
          </cell>
          <cell r="AD1479" t="str">
            <v>ABS</v>
          </cell>
          <cell r="AE1479" t="str">
            <v>ABS</v>
          </cell>
          <cell r="AF1479" t="str">
            <v>PDV</v>
          </cell>
          <cell r="AG1479" t="str">
            <v>PDV</v>
          </cell>
          <cell r="AH1479" t="str">
            <v>PDV</v>
          </cell>
          <cell r="AI1479" t="str">
            <v>PDV</v>
          </cell>
        </row>
        <row r="1480">
          <cell r="V1480" t="str">
            <v>INCLX3/28X</v>
          </cell>
          <cell r="W1480" t="str">
            <v>X29</v>
          </cell>
          <cell r="X1480" t="str">
            <v>ABS27</v>
          </cell>
          <cell r="Y1480" t="str">
            <v>ABS</v>
          </cell>
          <cell r="Z1480" t="str">
            <v>PDV</v>
          </cell>
          <cell r="AA1480" t="str">
            <v>PDV</v>
          </cell>
          <cell r="AB1480" t="str">
            <v>PDV</v>
          </cell>
          <cell r="AC1480" t="str">
            <v>PDV</v>
          </cell>
          <cell r="AD1480" t="str">
            <v>PDV</v>
          </cell>
          <cell r="AE1480" t="str">
            <v>PDV</v>
          </cell>
          <cell r="AF1480" t="str">
            <v>PDV</v>
          </cell>
          <cell r="AG1480" t="str">
            <v>PDV</v>
          </cell>
          <cell r="AH1480" t="str">
            <v>PDV</v>
          </cell>
          <cell r="AI1480" t="str">
            <v>PDV</v>
          </cell>
        </row>
        <row r="1481">
          <cell r="V1481" t="str">
            <v>INCLX3/31</v>
          </cell>
          <cell r="W1481" t="str">
            <v>30ABS</v>
          </cell>
          <cell r="X1481" t="str">
            <v>X1</v>
          </cell>
          <cell r="Y1481" t="str">
            <v>4X</v>
          </cell>
          <cell r="Z1481" t="str">
            <v>2X</v>
          </cell>
          <cell r="AA1481" t="str">
            <v>X</v>
          </cell>
          <cell r="AB1481" t="str">
            <v>3X</v>
          </cell>
          <cell r="AC1481" t="str">
            <v>X30</v>
          </cell>
          <cell r="AD1481" t="str">
            <v>X</v>
          </cell>
          <cell r="AE1481" t="str">
            <v>X</v>
          </cell>
          <cell r="AF1481" t="str">
            <v>X1</v>
          </cell>
          <cell r="AG1481" t="str">
            <v>X</v>
          </cell>
          <cell r="AH1481" t="str">
            <v>27ABSXR30</v>
          </cell>
          <cell r="AI1481" t="str">
            <v>X</v>
          </cell>
          <cell r="AJ1481" t="str">
            <v>X</v>
          </cell>
          <cell r="AK1481">
            <v>26</v>
          </cell>
        </row>
        <row r="1482">
          <cell r="V1482" t="str">
            <v>INCLX4</v>
          </cell>
          <cell r="W1482" t="str">
            <v>X4</v>
          </cell>
          <cell r="X1482" t="str">
            <v>30ABS</v>
          </cell>
          <cell r="Y1482" t="str">
            <v>X2</v>
          </cell>
          <cell r="Z1482" t="str">
            <v>X</v>
          </cell>
          <cell r="AA1482" t="str">
            <v>TSO3</v>
          </cell>
          <cell r="AB1482" t="str">
            <v>TSO</v>
          </cell>
          <cell r="AC1482" t="str">
            <v>TSO</v>
          </cell>
          <cell r="AD1482" t="str">
            <v>TSO</v>
          </cell>
          <cell r="AE1482" t="str">
            <v>TSO</v>
          </cell>
          <cell r="AF1482" t="str">
            <v>TSO</v>
          </cell>
          <cell r="AG1482" t="str">
            <v>TSO</v>
          </cell>
          <cell r="AH1482" t="str">
            <v>TSO</v>
          </cell>
          <cell r="AI1482" t="str">
            <v>TSO</v>
          </cell>
        </row>
        <row r="1483">
          <cell r="V1483" t="str">
            <v>INCLX4</v>
          </cell>
          <cell r="W1483" t="str">
            <v>X</v>
          </cell>
          <cell r="X1483" t="str">
            <v>ABS30</v>
          </cell>
          <cell r="Y1483" t="str">
            <v>ABS</v>
          </cell>
          <cell r="Z1483" t="str">
            <v>ABS</v>
          </cell>
          <cell r="AA1483" t="str">
            <v>XRX20</v>
          </cell>
          <cell r="AB1483" t="str">
            <v>X</v>
          </cell>
          <cell r="AC1483" t="str">
            <v>22X</v>
          </cell>
          <cell r="AD1483" t="str">
            <v>X</v>
          </cell>
          <cell r="AE1483" t="str">
            <v>X</v>
          </cell>
          <cell r="AF1483" t="str">
            <v>29ABS</v>
          </cell>
          <cell r="AG1483" t="str">
            <v>ABS</v>
          </cell>
          <cell r="AH1483" t="str">
            <v>ABS</v>
          </cell>
          <cell r="AI1483" t="str">
            <v>PDV</v>
          </cell>
        </row>
        <row r="1484">
          <cell r="V1484" t="str">
            <v>INCLX4</v>
          </cell>
          <cell r="W1484" t="str">
            <v>X2</v>
          </cell>
          <cell r="X1484" t="str">
            <v>30X</v>
          </cell>
          <cell r="Y1484" t="str">
            <v>X</v>
          </cell>
          <cell r="Z1484" t="str">
            <v>27ABSX</v>
          </cell>
          <cell r="AA1484" t="str">
            <v>X</v>
          </cell>
          <cell r="AB1484" t="str">
            <v>X28</v>
          </cell>
          <cell r="AC1484" t="str">
            <v>X</v>
          </cell>
          <cell r="AD1484" t="str">
            <v>27ABS</v>
          </cell>
          <cell r="AE1484" t="str">
            <v>ABS</v>
          </cell>
          <cell r="AF1484" t="str">
            <v>ABS</v>
          </cell>
          <cell r="AG1484" t="str">
            <v>PDV</v>
          </cell>
          <cell r="AH1484" t="str">
            <v>PDV</v>
          </cell>
          <cell r="AI1484" t="str">
            <v>PDV</v>
          </cell>
        </row>
        <row r="1485">
          <cell r="V1485" t="str">
            <v xml:space="preserve"> INCLX5</v>
          </cell>
          <cell r="W1485" t="str">
            <v>X11</v>
          </cell>
          <cell r="X1485" t="str">
            <v>X9BOURECK</v>
          </cell>
          <cell r="Y1485" t="str">
            <v>X12</v>
          </cell>
          <cell r="Z1485" t="str">
            <v>X10BOURECK</v>
          </cell>
          <cell r="AA1485" t="str">
            <v>BOPUREKX</v>
          </cell>
          <cell r="AB1485" t="str">
            <v>XBOUREK</v>
          </cell>
          <cell r="AC1485" t="str">
            <v>XBOUREK</v>
          </cell>
          <cell r="AD1485" t="str">
            <v>XBOUREK</v>
          </cell>
          <cell r="AE1485" t="str">
            <v>XBOUREK</v>
          </cell>
          <cell r="AF1485" t="str">
            <v>8XBOURECK</v>
          </cell>
          <cell r="AG1485" t="str">
            <v>X11BOUREK</v>
          </cell>
          <cell r="AH1485" t="str">
            <v>TSO19/10/17</v>
          </cell>
          <cell r="AI1485" t="str">
            <v>TSO</v>
          </cell>
        </row>
        <row r="1486">
          <cell r="V1486" t="str">
            <v>INCLX6</v>
          </cell>
          <cell r="W1486" t="str">
            <v>X</v>
          </cell>
          <cell r="X1486" t="str">
            <v>X1</v>
          </cell>
          <cell r="Y1486" t="str">
            <v>3X</v>
          </cell>
          <cell r="Z1486" t="str">
            <v>7X</v>
          </cell>
          <cell r="AA1486" t="str">
            <v>X</v>
          </cell>
          <cell r="AB1486" t="str">
            <v>X4</v>
          </cell>
          <cell r="AC1486" t="str">
            <v>X</v>
          </cell>
          <cell r="AD1486" t="str">
            <v>X9</v>
          </cell>
          <cell r="AE1486" t="str">
            <v>X</v>
          </cell>
          <cell r="AF1486" t="str">
            <v>X10</v>
          </cell>
          <cell r="AG1486" t="str">
            <v>X</v>
          </cell>
          <cell r="AH1486" t="str">
            <v>X</v>
          </cell>
          <cell r="AI1486" t="str">
            <v>2X</v>
          </cell>
          <cell r="AJ1486" t="str">
            <v>X</v>
          </cell>
          <cell r="AK1486" t="str">
            <v>X</v>
          </cell>
        </row>
        <row r="1487">
          <cell r="V1487" t="str">
            <v>INCLX7</v>
          </cell>
          <cell r="W1487" t="str">
            <v>X4</v>
          </cell>
          <cell r="X1487" t="str">
            <v>X13</v>
          </cell>
          <cell r="Y1487" t="str">
            <v>X</v>
          </cell>
          <cell r="Z1487" t="str">
            <v>X10</v>
          </cell>
          <cell r="AA1487" t="str">
            <v>X</v>
          </cell>
          <cell r="AB1487" t="str">
            <v>X10</v>
          </cell>
          <cell r="AC1487" t="str">
            <v>11ABSXR15</v>
          </cell>
          <cell r="AD1487" t="str">
            <v>X</v>
          </cell>
          <cell r="AE1487" t="str">
            <v>13X</v>
          </cell>
          <cell r="AF1487" t="str">
            <v>X</v>
          </cell>
          <cell r="AG1487" t="str">
            <v>12X</v>
          </cell>
          <cell r="AH1487" t="str">
            <v>X</v>
          </cell>
          <cell r="AI1487" t="str">
            <v>9X</v>
          </cell>
          <cell r="AJ1487" t="str">
            <v>X</v>
          </cell>
          <cell r="AK1487" t="str">
            <v>X</v>
          </cell>
          <cell r="AL1487">
            <v>7</v>
          </cell>
        </row>
        <row r="1488">
          <cell r="V1488" t="str">
            <v>INCLX11</v>
          </cell>
          <cell r="W1488" t="str">
            <v>ABS9XR15</v>
          </cell>
          <cell r="X1488" t="str">
            <v>X14</v>
          </cell>
          <cell r="Y1488" t="str">
            <v>X</v>
          </cell>
          <cell r="Z1488" t="str">
            <v>14X</v>
          </cell>
          <cell r="AA1488" t="str">
            <v>X</v>
          </cell>
          <cell r="AB1488" t="str">
            <v>19X</v>
          </cell>
          <cell r="AC1488" t="str">
            <v>X</v>
          </cell>
          <cell r="AD1488" t="str">
            <v>14ABSXR20</v>
          </cell>
          <cell r="AE1488" t="str">
            <v>X</v>
          </cell>
          <cell r="AF1488" t="str">
            <v>18XR21</v>
          </cell>
          <cell r="AG1488" t="str">
            <v>X</v>
          </cell>
          <cell r="AH1488" t="str">
            <v>19ABS</v>
          </cell>
          <cell r="AI1488" t="str">
            <v>XR24</v>
          </cell>
          <cell r="AJ1488">
            <v>22</v>
          </cell>
        </row>
        <row r="1489">
          <cell r="V1489" t="str">
            <v>INCLX11</v>
          </cell>
          <cell r="W1489" t="str">
            <v>X9</v>
          </cell>
          <cell r="X1489" t="str">
            <v>X10OULMP</v>
          </cell>
          <cell r="Y1489" t="str">
            <v>X9OULMP</v>
          </cell>
          <cell r="Z1489" t="str">
            <v>XOULAMP</v>
          </cell>
          <cell r="AA1489" t="str">
            <v>XOULAMPAN</v>
          </cell>
          <cell r="AB1489" t="str">
            <v>XOULAMP</v>
          </cell>
          <cell r="AC1489" t="str">
            <v>X9OULAMP</v>
          </cell>
          <cell r="AD1489" t="str">
            <v>XOULAMP</v>
          </cell>
          <cell r="AE1489" t="str">
            <v>X7OULAMP</v>
          </cell>
          <cell r="AF1489" t="str">
            <v>X7OULAMP</v>
          </cell>
          <cell r="AG1489" t="str">
            <v>X9OULAMP</v>
          </cell>
          <cell r="AH1489" t="str">
            <v>X9OULAMP</v>
          </cell>
          <cell r="AI1489" t="str">
            <v>XOULAMP</v>
          </cell>
          <cell r="AJ1489" t="str">
            <v>5OULAMP</v>
          </cell>
        </row>
        <row r="1490">
          <cell r="V1490" t="str">
            <v>INCLX11</v>
          </cell>
          <cell r="W1490" t="str">
            <v>X9</v>
          </cell>
          <cell r="X1490" t="str">
            <v>X</v>
          </cell>
          <cell r="Y1490" t="str">
            <v>ABS6</v>
          </cell>
          <cell r="Z1490" t="str">
            <v>ABS</v>
          </cell>
          <cell r="AA1490" t="str">
            <v>ABS</v>
          </cell>
          <cell r="AB1490" t="str">
            <v>PDV</v>
          </cell>
          <cell r="AC1490" t="str">
            <v>PDV</v>
          </cell>
          <cell r="AD1490" t="str">
            <v>PDV</v>
          </cell>
          <cell r="AE1490" t="str">
            <v>PDV</v>
          </cell>
          <cell r="AF1490" t="str">
            <v>PDV</v>
          </cell>
          <cell r="AG1490" t="str">
            <v>PDV</v>
          </cell>
          <cell r="AH1490" t="str">
            <v>PDV</v>
          </cell>
          <cell r="AI1490" t="str">
            <v>PDV</v>
          </cell>
        </row>
        <row r="1491">
          <cell r="V1491" t="str">
            <v>INCLX14</v>
          </cell>
          <cell r="W1491" t="str">
            <v>X10</v>
          </cell>
          <cell r="X1491" t="str">
            <v>X13</v>
          </cell>
          <cell r="Y1491" t="str">
            <v>17X</v>
          </cell>
          <cell r="Z1491" t="str">
            <v>X</v>
          </cell>
          <cell r="AA1491" t="str">
            <v>X</v>
          </cell>
          <cell r="AB1491" t="str">
            <v>17X</v>
          </cell>
          <cell r="AC1491" t="str">
            <v>X</v>
          </cell>
          <cell r="AD1491" t="str">
            <v>X</v>
          </cell>
          <cell r="AE1491" t="str">
            <v>14X</v>
          </cell>
          <cell r="AF1491" t="str">
            <v>X</v>
          </cell>
          <cell r="AG1491" t="str">
            <v>X</v>
          </cell>
          <cell r="AH1491" t="str">
            <v>X</v>
          </cell>
          <cell r="AI1491" t="str">
            <v>X24</v>
          </cell>
          <cell r="AJ1491">
            <v>21</v>
          </cell>
        </row>
        <row r="1492">
          <cell r="V1492" t="str">
            <v>TEN/RINCLX14</v>
          </cell>
          <cell r="W1492" t="str">
            <v>X8</v>
          </cell>
          <cell r="X1492" t="str">
            <v>X9</v>
          </cell>
          <cell r="Y1492" t="str">
            <v>X11</v>
          </cell>
          <cell r="Z1492" t="str">
            <v>X10</v>
          </cell>
          <cell r="AA1492" t="str">
            <v>X</v>
          </cell>
          <cell r="AB1492" t="str">
            <v>10ABSXR11</v>
          </cell>
          <cell r="AC1492" t="str">
            <v>X</v>
          </cell>
          <cell r="AD1492" t="str">
            <v>8ABSXR13</v>
          </cell>
          <cell r="AE1492" t="str">
            <v>X</v>
          </cell>
          <cell r="AF1492" t="str">
            <v>11ABS</v>
          </cell>
          <cell r="AG1492" t="str">
            <v>X11</v>
          </cell>
          <cell r="AH1492" t="str">
            <v>X</v>
          </cell>
          <cell r="AI1492" t="str">
            <v>13ABS</v>
          </cell>
        </row>
        <row r="1493">
          <cell r="V1493" t="str">
            <v>INCLX14</v>
          </cell>
          <cell r="W1493" t="str">
            <v>X8</v>
          </cell>
          <cell r="X1493" t="str">
            <v>X8</v>
          </cell>
          <cell r="Y1493" t="str">
            <v>11X</v>
          </cell>
          <cell r="Z1493" t="str">
            <v>X10</v>
          </cell>
          <cell r="AA1493" t="str">
            <v>10X</v>
          </cell>
          <cell r="AB1493" t="str">
            <v>X</v>
          </cell>
          <cell r="AC1493" t="str">
            <v>10X</v>
          </cell>
          <cell r="AD1493" t="str">
            <v>X</v>
          </cell>
          <cell r="AE1493" t="str">
            <v>X</v>
          </cell>
          <cell r="AF1493" t="str">
            <v>X8</v>
          </cell>
          <cell r="AG1493" t="str">
            <v>8X</v>
          </cell>
          <cell r="AH1493" t="str">
            <v>X</v>
          </cell>
          <cell r="AI1493" t="str">
            <v>X</v>
          </cell>
          <cell r="AJ1493" t="str">
            <v>8X</v>
          </cell>
          <cell r="AK1493" t="str">
            <v>X</v>
          </cell>
          <cell r="AL1493" t="str">
            <v>X</v>
          </cell>
        </row>
        <row r="1494">
          <cell r="U1494" t="str">
            <v>PTME</v>
          </cell>
          <cell r="V1494" t="str">
            <v>INCLX14</v>
          </cell>
          <cell r="W1494" t="str">
            <v>ABS11/14X</v>
          </cell>
          <cell r="X1494" t="str">
            <v>X23</v>
          </cell>
          <cell r="Y1494" t="str">
            <v>X11</v>
          </cell>
          <cell r="Z1494" t="str">
            <v>X</v>
          </cell>
          <cell r="AA1494" t="str">
            <v>10ABS</v>
          </cell>
          <cell r="AB1494" t="str">
            <v>XR24</v>
          </cell>
          <cell r="AC1494" t="str">
            <v>X</v>
          </cell>
          <cell r="AD1494" t="str">
            <v>21ABSXR23</v>
          </cell>
          <cell r="AE1494" t="str">
            <v>X</v>
          </cell>
          <cell r="AF1494" t="str">
            <v>25ABS</v>
          </cell>
          <cell r="AG1494" t="str">
            <v>X11</v>
          </cell>
          <cell r="AH1494" t="str">
            <v>10X</v>
          </cell>
          <cell r="AI1494" t="str">
            <v>X</v>
          </cell>
          <cell r="AJ1494" t="str">
            <v>X</v>
          </cell>
          <cell r="AK1494">
            <v>7</v>
          </cell>
        </row>
        <row r="1495">
          <cell r="U1495" t="str">
            <v xml:space="preserve"> </v>
          </cell>
          <cell r="V1495" t="str">
            <v>INCLX19</v>
          </cell>
          <cell r="W1495" t="str">
            <v>X18</v>
          </cell>
          <cell r="X1495" t="str">
            <v>X16</v>
          </cell>
          <cell r="Y1495" t="str">
            <v>20X</v>
          </cell>
          <cell r="Z1495" t="str">
            <v>17X</v>
          </cell>
          <cell r="AA1495" t="str">
            <v>X</v>
          </cell>
          <cell r="AB1495" t="str">
            <v>X20</v>
          </cell>
          <cell r="AC1495" t="str">
            <v>X</v>
          </cell>
          <cell r="AD1495" t="str">
            <v>20X</v>
          </cell>
          <cell r="AE1495" t="str">
            <v>X</v>
          </cell>
          <cell r="AF1495" t="str">
            <v>X18</v>
          </cell>
          <cell r="AG1495" t="str">
            <v>X</v>
          </cell>
          <cell r="AH1495" t="str">
            <v>X</v>
          </cell>
          <cell r="AI1495" t="str">
            <v>15ABSX17</v>
          </cell>
          <cell r="AJ1495" t="str">
            <v>X</v>
          </cell>
          <cell r="AK1495" t="str">
            <v>X</v>
          </cell>
          <cell r="AL1495">
            <v>15</v>
          </cell>
        </row>
        <row r="1496">
          <cell r="V1496" t="str">
            <v>INCLX19</v>
          </cell>
          <cell r="W1496" t="str">
            <v>X16</v>
          </cell>
          <cell r="X1496" t="str">
            <v>X14</v>
          </cell>
          <cell r="Y1496" t="str">
            <v>X</v>
          </cell>
          <cell r="Z1496" t="str">
            <v>15X</v>
          </cell>
          <cell r="AA1496" t="str">
            <v>X</v>
          </cell>
          <cell r="AB1496" t="str">
            <v>16X</v>
          </cell>
          <cell r="AC1496" t="str">
            <v>X</v>
          </cell>
          <cell r="AD1496" t="str">
            <v>X16</v>
          </cell>
          <cell r="AE1496" t="str">
            <v>X</v>
          </cell>
          <cell r="AF1496" t="str">
            <v>X14</v>
          </cell>
          <cell r="AG1496" t="str">
            <v>X</v>
          </cell>
          <cell r="AH1496" t="str">
            <v>X</v>
          </cell>
          <cell r="AI1496" t="str">
            <v>10ABS</v>
          </cell>
        </row>
        <row r="1497">
          <cell r="V1497" t="str">
            <v>TEN X19</v>
          </cell>
          <cell r="W1497" t="str">
            <v>17X</v>
          </cell>
          <cell r="X1497" t="str">
            <v>15ABS</v>
          </cell>
          <cell r="Y1497" t="str">
            <v>X10</v>
          </cell>
          <cell r="Z1497" t="str">
            <v>X10</v>
          </cell>
          <cell r="AA1497" t="str">
            <v>ABS6</v>
          </cell>
          <cell r="AB1497" t="str">
            <v>X7</v>
          </cell>
          <cell r="AC1497" t="str">
            <v>5X</v>
          </cell>
          <cell r="AD1497" t="str">
            <v>ABS30</v>
          </cell>
          <cell r="AE1497" t="str">
            <v>XR5</v>
          </cell>
          <cell r="AF1497" t="str">
            <v>X</v>
          </cell>
          <cell r="AG1497" t="str">
            <v>X4</v>
          </cell>
          <cell r="AH1497" t="str">
            <v>X</v>
          </cell>
          <cell r="AI1497" t="str">
            <v>1X</v>
          </cell>
          <cell r="AJ1497">
            <v>29</v>
          </cell>
        </row>
        <row r="1498">
          <cell r="V1498" t="str">
            <v>INCLX20</v>
          </cell>
          <cell r="W1498" t="str">
            <v>X</v>
          </cell>
          <cell r="X1498" t="str">
            <v>14ABS</v>
          </cell>
          <cell r="Y1498" t="str">
            <v>ABS</v>
          </cell>
          <cell r="Z1498" t="str">
            <v>PDV</v>
          </cell>
          <cell r="AA1498" t="str">
            <v>PDV</v>
          </cell>
          <cell r="AB1498" t="str">
            <v>PDV</v>
          </cell>
          <cell r="AC1498" t="str">
            <v>PDV</v>
          </cell>
          <cell r="AD1498" t="str">
            <v>PDV</v>
          </cell>
          <cell r="AE1498" t="str">
            <v>PDV</v>
          </cell>
          <cell r="AF1498" t="str">
            <v>PDV</v>
          </cell>
          <cell r="AG1498" t="str">
            <v>PDV</v>
          </cell>
          <cell r="AH1498" t="str">
            <v>PDV</v>
          </cell>
          <cell r="AI1498" t="str">
            <v>PDV</v>
          </cell>
        </row>
        <row r="1499">
          <cell r="V1499" t="str">
            <v>INCLX20</v>
          </cell>
          <cell r="W1499" t="str">
            <v>17ABS</v>
          </cell>
          <cell r="X1499" t="str">
            <v>ABS</v>
          </cell>
          <cell r="Y1499" t="str">
            <v>X</v>
          </cell>
          <cell r="Z1499" t="str">
            <v>ABS10</v>
          </cell>
          <cell r="AA1499" t="str">
            <v>ABS</v>
          </cell>
          <cell r="AB1499" t="str">
            <v>ABS</v>
          </cell>
          <cell r="AC1499" t="str">
            <v>PDV</v>
          </cell>
          <cell r="AD1499" t="str">
            <v>PDV</v>
          </cell>
          <cell r="AE1499" t="str">
            <v>PDV</v>
          </cell>
          <cell r="AF1499" t="str">
            <v>PDV</v>
          </cell>
          <cell r="AG1499" t="str">
            <v>PDV</v>
          </cell>
          <cell r="AH1499" t="str">
            <v>PDV</v>
          </cell>
          <cell r="AI1499" t="str">
            <v>PDV</v>
          </cell>
        </row>
        <row r="1500">
          <cell r="V1500" t="str">
            <v>INCLX21</v>
          </cell>
          <cell r="W1500" t="str">
            <v>X25</v>
          </cell>
          <cell r="X1500" t="str">
            <v>ABS23</v>
          </cell>
          <cell r="Y1500" t="str">
            <v>ABS</v>
          </cell>
          <cell r="Z1500" t="str">
            <v>PDV</v>
          </cell>
          <cell r="AA1500" t="str">
            <v>PDV</v>
          </cell>
          <cell r="AB1500" t="str">
            <v>PDV</v>
          </cell>
          <cell r="AC1500" t="str">
            <v>PDV</v>
          </cell>
          <cell r="AD1500" t="str">
            <v>PDV</v>
          </cell>
          <cell r="AE1500" t="str">
            <v>PDV</v>
          </cell>
          <cell r="AF1500" t="str">
            <v>PDV</v>
          </cell>
          <cell r="AG1500" t="str">
            <v>PDV</v>
          </cell>
          <cell r="AH1500" t="str">
            <v>PDV</v>
          </cell>
          <cell r="AI1500" t="str">
            <v>PDV</v>
          </cell>
        </row>
        <row r="1501">
          <cell r="Y1501" t="str">
            <v>X19</v>
          </cell>
          <cell r="Z1501" t="str">
            <v>17ABS</v>
          </cell>
          <cell r="AA1501" t="str">
            <v>ABS</v>
          </cell>
          <cell r="AB1501" t="str">
            <v>ABS</v>
          </cell>
          <cell r="AC1501" t="str">
            <v>PDV</v>
          </cell>
          <cell r="AD1501" t="str">
            <v>PDV</v>
          </cell>
          <cell r="AE1501" t="str">
            <v>PDV</v>
          </cell>
          <cell r="AF1501" t="str">
            <v>PDV</v>
          </cell>
          <cell r="AG1501" t="str">
            <v>PDV</v>
          </cell>
          <cell r="AH1501" t="str">
            <v>PDV</v>
          </cell>
          <cell r="AI1501" t="str">
            <v>PDV</v>
          </cell>
        </row>
        <row r="1502">
          <cell r="V1502" t="str">
            <v>INCLX21</v>
          </cell>
          <cell r="W1502" t="str">
            <v>X18</v>
          </cell>
          <cell r="X1502" t="str">
            <v>X16</v>
          </cell>
          <cell r="Y1502" t="str">
            <v>CHG</v>
          </cell>
          <cell r="Z1502" t="str">
            <v>CHG</v>
          </cell>
          <cell r="AA1502" t="str">
            <v>CHG</v>
          </cell>
          <cell r="AB1502" t="str">
            <v>CHG</v>
          </cell>
          <cell r="AC1502" t="str">
            <v>CHG</v>
          </cell>
          <cell r="AD1502" t="str">
            <v>CHG</v>
          </cell>
          <cell r="AE1502" t="str">
            <v>CHG</v>
          </cell>
          <cell r="AF1502" t="str">
            <v>CHG</v>
          </cell>
          <cell r="AG1502" t="str">
            <v>CHG</v>
          </cell>
          <cell r="AH1502" t="str">
            <v>CHG</v>
          </cell>
          <cell r="AI1502" t="str">
            <v>CHG</v>
          </cell>
        </row>
        <row r="1503">
          <cell r="V1503" t="str">
            <v>INCLX21</v>
          </cell>
          <cell r="W1503" t="str">
            <v>ABS16RX28</v>
          </cell>
          <cell r="X1503" t="str">
            <v>X</v>
          </cell>
          <cell r="Y1503" t="str">
            <v>X27</v>
          </cell>
          <cell r="Z1503" t="str">
            <v>X</v>
          </cell>
          <cell r="AA1503" t="str">
            <v>ABS24XR27</v>
          </cell>
          <cell r="AB1503" t="str">
            <v>X24</v>
          </cell>
          <cell r="AC1503" t="str">
            <v>24ABS</v>
          </cell>
          <cell r="AD1503" t="str">
            <v>ABS</v>
          </cell>
          <cell r="AE1503" t="str">
            <v>ABS</v>
          </cell>
          <cell r="AF1503" t="str">
            <v>X23</v>
          </cell>
          <cell r="AG1503" t="str">
            <v>X</v>
          </cell>
          <cell r="AH1503" t="str">
            <v>X</v>
          </cell>
          <cell r="AI1503" t="str">
            <v>23X</v>
          </cell>
          <cell r="AJ1503" t="str">
            <v>X</v>
          </cell>
          <cell r="AK1503" t="str">
            <v>X</v>
          </cell>
          <cell r="AL1503">
            <v>21</v>
          </cell>
        </row>
        <row r="1504">
          <cell r="V1504" t="str">
            <v>INCLX24</v>
          </cell>
          <cell r="W1504" t="str">
            <v>X18</v>
          </cell>
          <cell r="X1504" t="str">
            <v>X16</v>
          </cell>
          <cell r="Y1504" t="str">
            <v>X</v>
          </cell>
          <cell r="Z1504" t="str">
            <v>15X</v>
          </cell>
          <cell r="AA1504" t="str">
            <v>X</v>
          </cell>
          <cell r="AB1504" t="str">
            <v>X13</v>
          </cell>
          <cell r="AC1504" t="str">
            <v>X</v>
          </cell>
          <cell r="AD1504" t="str">
            <v>6ABSXR14</v>
          </cell>
          <cell r="AE1504" t="str">
            <v>X</v>
          </cell>
          <cell r="AF1504" t="str">
            <v>14X</v>
          </cell>
          <cell r="AG1504" t="str">
            <v>X</v>
          </cell>
          <cell r="AH1504" t="str">
            <v>13X</v>
          </cell>
          <cell r="AI1504" t="str">
            <v>X</v>
          </cell>
          <cell r="AJ1504">
            <v>13</v>
          </cell>
        </row>
        <row r="1505">
          <cell r="V1505" t="str">
            <v>INCLX24</v>
          </cell>
          <cell r="W1505" t="str">
            <v>X22</v>
          </cell>
          <cell r="X1505" t="str">
            <v>X28</v>
          </cell>
          <cell r="Y1505" t="str">
            <v>X</v>
          </cell>
          <cell r="Z1505" t="str">
            <v>24ABS</v>
          </cell>
          <cell r="AA1505" t="str">
            <v>X7</v>
          </cell>
          <cell r="AB1505" t="str">
            <v>X</v>
          </cell>
          <cell r="AC1505" t="str">
            <v>3ABSXR22</v>
          </cell>
          <cell r="AD1505" t="str">
            <v>X</v>
          </cell>
          <cell r="AE1505" t="str">
            <v>20ABS</v>
          </cell>
          <cell r="AF1505" t="str">
            <v>X11</v>
          </cell>
          <cell r="AG1505" t="str">
            <v>8X</v>
          </cell>
          <cell r="AH1505" t="str">
            <v>X</v>
          </cell>
          <cell r="AI1505" t="str">
            <v>6ABS</v>
          </cell>
        </row>
        <row r="1506">
          <cell r="AC1506" t="str">
            <v>X11</v>
          </cell>
          <cell r="AD1506" t="str">
            <v>6ABSXR13</v>
          </cell>
          <cell r="AE1506" t="str">
            <v>X</v>
          </cell>
          <cell r="AF1506" t="str">
            <v>10ABS</v>
          </cell>
          <cell r="AG1506" t="str">
            <v>ABS</v>
          </cell>
          <cell r="AH1506" t="str">
            <v>ABS</v>
          </cell>
          <cell r="AI1506" t="str">
            <v>PDV</v>
          </cell>
        </row>
        <row r="1507">
          <cell r="W1507" t="str">
            <v>X14</v>
          </cell>
          <cell r="X1507" t="str">
            <v>X8</v>
          </cell>
          <cell r="Y1507" t="str">
            <v>X10</v>
          </cell>
          <cell r="Z1507" t="str">
            <v>X10</v>
          </cell>
          <cell r="AA1507" t="str">
            <v>10X</v>
          </cell>
          <cell r="AB1507" t="str">
            <v>11ABSXR13</v>
          </cell>
          <cell r="AC1507" t="str">
            <v>CHG</v>
          </cell>
          <cell r="AD1507" t="str">
            <v>CHG</v>
          </cell>
          <cell r="AE1507" t="str">
            <v>CHG</v>
          </cell>
          <cell r="AF1507" t="str">
            <v>CHG</v>
          </cell>
          <cell r="AG1507" t="str">
            <v>CHG</v>
          </cell>
          <cell r="AH1507" t="str">
            <v>CHG</v>
          </cell>
          <cell r="AI1507" t="str">
            <v>CHG</v>
          </cell>
        </row>
        <row r="1508">
          <cell r="V1508" t="str">
            <v>INCLX24</v>
          </cell>
          <cell r="W1508" t="str">
            <v>CHG</v>
          </cell>
          <cell r="X1508" t="str">
            <v>CHG</v>
          </cell>
          <cell r="Y1508" t="str">
            <v>CHG</v>
          </cell>
          <cell r="Z1508" t="str">
            <v>CHG</v>
          </cell>
          <cell r="AA1508" t="str">
            <v>CHG</v>
          </cell>
          <cell r="AB1508" t="str">
            <v>CHG</v>
          </cell>
          <cell r="AC1508" t="str">
            <v>CHG</v>
          </cell>
          <cell r="AD1508" t="str">
            <v>CHG</v>
          </cell>
          <cell r="AE1508" t="str">
            <v>CHG</v>
          </cell>
          <cell r="AF1508" t="str">
            <v>CHG</v>
          </cell>
          <cell r="AG1508" t="str">
            <v>CHG</v>
          </cell>
          <cell r="AH1508" t="str">
            <v>CHG</v>
          </cell>
          <cell r="AI1508" t="str">
            <v>CHG</v>
          </cell>
        </row>
        <row r="1509">
          <cell r="V1509" t="str">
            <v>INCLX31</v>
          </cell>
          <cell r="W1509" t="str">
            <v>X29</v>
          </cell>
          <cell r="X1509" t="str">
            <v>ABS28</v>
          </cell>
          <cell r="Y1509" t="str">
            <v>ABS</v>
          </cell>
          <cell r="Z1509" t="str">
            <v>PDV</v>
          </cell>
          <cell r="AA1509" t="str">
            <v>PDV</v>
          </cell>
          <cell r="AB1509" t="str">
            <v>PDV</v>
          </cell>
          <cell r="AC1509" t="str">
            <v>PDVR X29</v>
          </cell>
          <cell r="AD1509" t="str">
            <v>X</v>
          </cell>
          <cell r="AE1509" t="str">
            <v>X</v>
          </cell>
          <cell r="AF1509" t="str">
            <v>25ABS</v>
          </cell>
          <cell r="AG1509" t="str">
            <v>TSO13/09/17</v>
          </cell>
          <cell r="AH1509" t="str">
            <v>TSO</v>
          </cell>
          <cell r="AI1509" t="str">
            <v>TSO</v>
          </cell>
        </row>
        <row r="1510">
          <cell r="W1510" t="str">
            <v>INCL2X</v>
          </cell>
          <cell r="X1510" t="str">
            <v>X7</v>
          </cell>
          <cell r="Y1510" t="str">
            <v>5ABS</v>
          </cell>
          <cell r="Z1510" t="str">
            <v>ABS</v>
          </cell>
          <cell r="AA1510" t="str">
            <v>ABS</v>
          </cell>
          <cell r="AB1510" t="str">
            <v>PDV</v>
          </cell>
          <cell r="AC1510" t="str">
            <v>PDV</v>
          </cell>
          <cell r="AD1510" t="str">
            <v>PDV</v>
          </cell>
          <cell r="AE1510" t="str">
            <v>PDV</v>
          </cell>
          <cell r="AF1510" t="str">
            <v>PDV</v>
          </cell>
          <cell r="AG1510" t="str">
            <v>PDVRX25</v>
          </cell>
          <cell r="AH1510" t="str">
            <v>24X</v>
          </cell>
          <cell r="AI1510" t="str">
            <v>17X</v>
          </cell>
          <cell r="AJ1510" t="str">
            <v>X</v>
          </cell>
          <cell r="AK1510">
            <v>12</v>
          </cell>
        </row>
        <row r="1511">
          <cell r="W1511" t="str">
            <v>CHG17</v>
          </cell>
          <cell r="X1511" t="str">
            <v>ABS</v>
          </cell>
          <cell r="Y1511" t="str">
            <v>ABS</v>
          </cell>
          <cell r="Z1511" t="str">
            <v>PDV</v>
          </cell>
          <cell r="AA1511" t="str">
            <v>PDV</v>
          </cell>
          <cell r="AB1511" t="str">
            <v>PDV</v>
          </cell>
          <cell r="AC1511" t="str">
            <v>PDV</v>
          </cell>
          <cell r="AD1511" t="str">
            <v>PDV</v>
          </cell>
          <cell r="AE1511" t="str">
            <v>PDV</v>
          </cell>
          <cell r="AF1511" t="str">
            <v xml:space="preserve">PDV </v>
          </cell>
          <cell r="AG1511" t="str">
            <v>PDV</v>
          </cell>
          <cell r="AH1511" t="str">
            <v>PDV</v>
          </cell>
          <cell r="AI1511" t="str">
            <v>PDV</v>
          </cell>
        </row>
        <row r="1512">
          <cell r="W1512" t="str">
            <v>INCLX2/X17CHG</v>
          </cell>
          <cell r="X1512" t="str">
            <v>CHG</v>
          </cell>
          <cell r="Y1512" t="str">
            <v>CHG</v>
          </cell>
          <cell r="Z1512" t="str">
            <v>CHG</v>
          </cell>
          <cell r="AA1512" t="str">
            <v>CHG</v>
          </cell>
          <cell r="AB1512" t="str">
            <v>CHG</v>
          </cell>
          <cell r="AC1512" t="str">
            <v>CHG</v>
          </cell>
          <cell r="AD1512" t="str">
            <v>CHG</v>
          </cell>
          <cell r="AE1512" t="str">
            <v>CHG</v>
          </cell>
          <cell r="AF1512" t="str">
            <v>CHG</v>
          </cell>
          <cell r="AG1512" t="str">
            <v>CHG</v>
          </cell>
          <cell r="AH1512" t="str">
            <v>CHG</v>
          </cell>
          <cell r="AI1512" t="str">
            <v>CHG</v>
          </cell>
        </row>
        <row r="1513">
          <cell r="W1513" t="str">
            <v>INCLX2</v>
          </cell>
          <cell r="X1513" t="str">
            <v>ABS30</v>
          </cell>
          <cell r="Y1513" t="str">
            <v>ABS</v>
          </cell>
          <cell r="Z1513" t="str">
            <v>PDV</v>
          </cell>
          <cell r="AA1513" t="str">
            <v>PDV</v>
          </cell>
          <cell r="AB1513" t="str">
            <v>PDV</v>
          </cell>
          <cell r="AC1513" t="str">
            <v>PDV</v>
          </cell>
          <cell r="AD1513" t="str">
            <v>PDV</v>
          </cell>
          <cell r="AE1513" t="str">
            <v>PDV</v>
          </cell>
          <cell r="AF1513" t="str">
            <v>PDV</v>
          </cell>
          <cell r="AG1513" t="str">
            <v>PDV</v>
          </cell>
          <cell r="AH1513" t="str">
            <v>PDV</v>
          </cell>
          <cell r="AI1513" t="str">
            <v>PDV</v>
          </cell>
        </row>
        <row r="1514">
          <cell r="W1514" t="str">
            <v>INCLX8</v>
          </cell>
          <cell r="X1514" t="str">
            <v>X7</v>
          </cell>
          <cell r="Y1514" t="str">
            <v>X6</v>
          </cell>
          <cell r="Z1514" t="str">
            <v>X6</v>
          </cell>
          <cell r="AA1514" t="str">
            <v>X7</v>
          </cell>
          <cell r="AB1514" t="str">
            <v>X7</v>
          </cell>
          <cell r="AC1514" t="str">
            <v>5X</v>
          </cell>
          <cell r="AD1514" t="str">
            <v>X</v>
          </cell>
          <cell r="AE1514" t="str">
            <v>6X</v>
          </cell>
          <cell r="AF1514" t="str">
            <v>X</v>
          </cell>
          <cell r="AG1514" t="str">
            <v>X4</v>
          </cell>
          <cell r="AH1514" t="str">
            <v>X</v>
          </cell>
          <cell r="AI1514" t="str">
            <v>30ABS</v>
          </cell>
          <cell r="AJ1514" t="str">
            <v>XR4</v>
          </cell>
          <cell r="AK1514" t="str">
            <v>X</v>
          </cell>
          <cell r="AL1514" t="str">
            <v>X</v>
          </cell>
        </row>
        <row r="1515">
          <cell r="W1515" t="str">
            <v>INCLX9</v>
          </cell>
          <cell r="X1515" t="str">
            <v>X8</v>
          </cell>
          <cell r="Y1515" t="str">
            <v>6X</v>
          </cell>
          <cell r="Z1515" t="str">
            <v>X6</v>
          </cell>
          <cell r="AA1515" t="str">
            <v>X8</v>
          </cell>
          <cell r="AB1515" t="str">
            <v>X</v>
          </cell>
          <cell r="AC1515" t="str">
            <v>5ABS</v>
          </cell>
          <cell r="AD1515" t="str">
            <v>ABS</v>
          </cell>
          <cell r="AE1515" t="str">
            <v>ABS</v>
          </cell>
          <cell r="AF1515" t="str">
            <v>PDV</v>
          </cell>
          <cell r="AG1515" t="str">
            <v>PDV</v>
          </cell>
          <cell r="AH1515" t="str">
            <v>PDV</v>
          </cell>
          <cell r="AI1515" t="str">
            <v>PDV</v>
          </cell>
        </row>
        <row r="1516">
          <cell r="W1516" t="str">
            <v>INCLX9</v>
          </cell>
          <cell r="X1516" t="str">
            <v>X8</v>
          </cell>
          <cell r="Y1516" t="str">
            <v>X17DIAMAYE</v>
          </cell>
          <cell r="Z1516" t="str">
            <v>XDIAMAYE</v>
          </cell>
          <cell r="AA1516" t="str">
            <v>XDIAMAYE</v>
          </cell>
          <cell r="AB1516" t="str">
            <v>X18DIAMAYE</v>
          </cell>
          <cell r="AC1516" t="str">
            <v>XDIAMAYE</v>
          </cell>
          <cell r="AD1516" t="str">
            <v>X21DIAMAYE</v>
          </cell>
          <cell r="AE1516" t="str">
            <v>X21DIAMAYE</v>
          </cell>
          <cell r="AF1516" t="str">
            <v>XDIAMAYE</v>
          </cell>
          <cell r="AG1516" t="str">
            <v>XDIAMAYE</v>
          </cell>
          <cell r="AH1516" t="str">
            <v>XDIAMAYE</v>
          </cell>
          <cell r="AI1516" t="str">
            <v>XDIAMAYE</v>
          </cell>
        </row>
        <row r="1517">
          <cell r="W1517" t="str">
            <v>INCLX9</v>
          </cell>
          <cell r="X1517" t="str">
            <v>X8</v>
          </cell>
          <cell r="Y1517" t="str">
            <v>X6DIAMAYE</v>
          </cell>
          <cell r="Z1517" t="str">
            <v>XDIAMAYE</v>
          </cell>
          <cell r="AA1517" t="str">
            <v>XDIAMAYE</v>
          </cell>
          <cell r="AB1517" t="str">
            <v>XDIAMAYE</v>
          </cell>
          <cell r="AC1517" t="str">
            <v>XDIAMAYE</v>
          </cell>
          <cell r="AD1517" t="str">
            <v>XDIAMAYE</v>
          </cell>
          <cell r="AE1517" t="str">
            <v>XDIAMAYE</v>
          </cell>
          <cell r="AF1517" t="str">
            <v>XDIAMAYE</v>
          </cell>
          <cell r="AG1517" t="str">
            <v>XDIAMAYE</v>
          </cell>
          <cell r="AH1517" t="str">
            <v>XDIAMAYE</v>
          </cell>
          <cell r="AI1517" t="str">
            <v>XDIAMAYE</v>
          </cell>
        </row>
        <row r="1518">
          <cell r="W1518" t="str">
            <v>INCLX9</v>
          </cell>
          <cell r="X1518" t="str">
            <v>X8</v>
          </cell>
          <cell r="Y1518" t="str">
            <v>X</v>
          </cell>
          <cell r="Z1518" t="str">
            <v>X6</v>
          </cell>
          <cell r="AA1518" t="str">
            <v>10X</v>
          </cell>
          <cell r="AB1518" t="str">
            <v>X</v>
          </cell>
          <cell r="AC1518" t="str">
            <v>X</v>
          </cell>
          <cell r="AD1518" t="str">
            <v>9ABSXR13</v>
          </cell>
          <cell r="AE1518" t="str">
            <v>X</v>
          </cell>
          <cell r="AF1518" t="str">
            <v>X</v>
          </cell>
          <cell r="AG1518" t="str">
            <v>X14</v>
          </cell>
          <cell r="AH1518" t="str">
            <v>X</v>
          </cell>
          <cell r="AI1518" t="str">
            <v>X</v>
          </cell>
          <cell r="AJ1518">
            <v>15</v>
          </cell>
        </row>
        <row r="1519">
          <cell r="W1519" t="str">
            <v>INCLX10</v>
          </cell>
          <cell r="X1519" t="str">
            <v>X</v>
          </cell>
          <cell r="Y1519" t="str">
            <v>5X</v>
          </cell>
          <cell r="Z1519" t="str">
            <v>X</v>
          </cell>
          <cell r="AA1519" t="str">
            <v>10X</v>
          </cell>
          <cell r="AB1519" t="str">
            <v>X</v>
          </cell>
          <cell r="AC1519" t="str">
            <v>8ABSXR9</v>
          </cell>
          <cell r="AD1519" t="str">
            <v>8X</v>
          </cell>
          <cell r="AE1519" t="str">
            <v>X</v>
          </cell>
          <cell r="AF1519" t="str">
            <v>X9</v>
          </cell>
          <cell r="AG1519" t="str">
            <v>X</v>
          </cell>
          <cell r="AH1519" t="str">
            <v>6X</v>
          </cell>
          <cell r="AI1519" t="str">
            <v>X</v>
          </cell>
          <cell r="AJ1519" t="str">
            <v>7X</v>
          </cell>
          <cell r="AK1519" t="str">
            <v>X</v>
          </cell>
          <cell r="AL1519">
            <v>2</v>
          </cell>
        </row>
        <row r="1520">
          <cell r="W1520" t="str">
            <v>INCLX11</v>
          </cell>
          <cell r="X1520" t="str">
            <v>X8</v>
          </cell>
          <cell r="Y1520" t="str">
            <v>6X</v>
          </cell>
          <cell r="Z1520" t="str">
            <v>X6</v>
          </cell>
          <cell r="AA1520" t="str">
            <v>9ABS</v>
          </cell>
          <cell r="AB1520" t="str">
            <v>R3X</v>
          </cell>
          <cell r="AC1520" t="str">
            <v>X</v>
          </cell>
          <cell r="AD1520" t="str">
            <v>1ABS</v>
          </cell>
          <cell r="AE1520" t="str">
            <v>ABS</v>
          </cell>
          <cell r="AF1520" t="str">
            <v>ABS</v>
          </cell>
          <cell r="AG1520" t="str">
            <v>PDV</v>
          </cell>
          <cell r="AH1520" t="str">
            <v>PDV</v>
          </cell>
          <cell r="AI1520" t="str">
            <v>PDV</v>
          </cell>
        </row>
        <row r="1521">
          <cell r="W1521" t="str">
            <v>INCLX14</v>
          </cell>
          <cell r="X1521" t="str">
            <v>X9</v>
          </cell>
          <cell r="Y1521" t="str">
            <v>X</v>
          </cell>
          <cell r="Z1521" t="str">
            <v>X110</v>
          </cell>
          <cell r="AA1521" t="str">
            <v>X</v>
          </cell>
          <cell r="AB1521" t="str">
            <v>10ABSX13</v>
          </cell>
          <cell r="AC1521" t="str">
            <v>X</v>
          </cell>
          <cell r="AD1521" t="str">
            <v>12X</v>
          </cell>
          <cell r="AE1521" t="str">
            <v>X</v>
          </cell>
          <cell r="AF1521" t="str">
            <v>8X</v>
          </cell>
          <cell r="AG1521" t="str">
            <v>X</v>
          </cell>
          <cell r="AH1521" t="str">
            <v>2ABSXR3</v>
          </cell>
          <cell r="AI1521" t="str">
            <v>X</v>
          </cell>
          <cell r="AJ1521" t="str">
            <v>1ABS</v>
          </cell>
        </row>
        <row r="1522">
          <cell r="W1522" t="str">
            <v>INCLX16</v>
          </cell>
          <cell r="X1522" t="str">
            <v>ABS13</v>
          </cell>
          <cell r="Y1522" t="str">
            <v>X3</v>
          </cell>
          <cell r="Z1522" t="str">
            <v>1ABSXR13</v>
          </cell>
          <cell r="AA1522" t="str">
            <v>16ABS</v>
          </cell>
          <cell r="AB1522" t="str">
            <v>ABS</v>
          </cell>
          <cell r="AC1522" t="str">
            <v>ABS</v>
          </cell>
          <cell r="AD1522" t="str">
            <v>PDV</v>
          </cell>
          <cell r="AE1522" t="str">
            <v>PDV</v>
          </cell>
          <cell r="AF1522" t="str">
            <v>PDV</v>
          </cell>
          <cell r="AG1522" t="str">
            <v>PDV</v>
          </cell>
          <cell r="AH1522" t="str">
            <v>PDV</v>
          </cell>
          <cell r="AI1522" t="str">
            <v>PDV</v>
          </cell>
          <cell r="AJ1522" t="str">
            <v>PDVRX7</v>
          </cell>
          <cell r="AK1522">
            <v>4</v>
          </cell>
        </row>
        <row r="1523">
          <cell r="W1523" t="str">
            <v>INCLX17</v>
          </cell>
          <cell r="X1523" t="str">
            <v>X8</v>
          </cell>
          <cell r="Y1523" t="str">
            <v>X12</v>
          </cell>
          <cell r="Z1523" t="str">
            <v>X14</v>
          </cell>
          <cell r="AA1523" t="str">
            <v>X</v>
          </cell>
          <cell r="AB1523" t="str">
            <v>14ABS</v>
          </cell>
          <cell r="AC1523" t="str">
            <v>X17</v>
          </cell>
          <cell r="AD1523" t="str">
            <v>16ABS/X21</v>
          </cell>
          <cell r="AE1523" t="str">
            <v>X</v>
          </cell>
          <cell r="AF1523" t="str">
            <v>X</v>
          </cell>
          <cell r="AG1523" t="str">
            <v>X</v>
          </cell>
          <cell r="AH1523" t="str">
            <v>18ABS</v>
          </cell>
          <cell r="AI1523" t="str">
            <v>XR7</v>
          </cell>
          <cell r="AJ1523" t="str">
            <v>X</v>
          </cell>
          <cell r="AK1523" t="str">
            <v>X</v>
          </cell>
          <cell r="AL1523">
            <v>2</v>
          </cell>
        </row>
        <row r="1524">
          <cell r="W1524" t="str">
            <v>INCLX17</v>
          </cell>
          <cell r="X1524" t="str">
            <v>X15</v>
          </cell>
          <cell r="Y1524" t="str">
            <v>19ABSXR23</v>
          </cell>
          <cell r="Z1524" t="str">
            <v>15X</v>
          </cell>
          <cell r="AA1524" t="str">
            <v>17ABSXR18</v>
          </cell>
          <cell r="AB1524" t="str">
            <v>X</v>
          </cell>
          <cell r="AC1524" t="str">
            <v>X16</v>
          </cell>
          <cell r="AD1524" t="str">
            <v>X</v>
          </cell>
          <cell r="AE1524" t="str">
            <v>X12</v>
          </cell>
          <cell r="AF1524" t="str">
            <v>16ABS</v>
          </cell>
          <cell r="AG1524" t="str">
            <v>X15</v>
          </cell>
          <cell r="AH1524" t="str">
            <v>X20</v>
          </cell>
          <cell r="AI1524" t="str">
            <v>X</v>
          </cell>
          <cell r="AJ1524">
            <v>19</v>
          </cell>
        </row>
        <row r="1525">
          <cell r="W1525" t="str">
            <v>INCLX17</v>
          </cell>
          <cell r="X1525" t="str">
            <v>X16</v>
          </cell>
          <cell r="Y1525" t="str">
            <v>X</v>
          </cell>
          <cell r="Z1525" t="str">
            <v>15X</v>
          </cell>
          <cell r="AA1525" t="str">
            <v>X</v>
          </cell>
          <cell r="AB1525" t="str">
            <v>13X</v>
          </cell>
          <cell r="AC1525" t="str">
            <v>X</v>
          </cell>
          <cell r="AD1525" t="str">
            <v>14X</v>
          </cell>
          <cell r="AE1525" t="str">
            <v>X</v>
          </cell>
          <cell r="AF1525" t="str">
            <v>X11</v>
          </cell>
          <cell r="AG1525" t="str">
            <v>X</v>
          </cell>
          <cell r="AH1525" t="str">
            <v>13X</v>
          </cell>
          <cell r="AI1525" t="str">
            <v>X</v>
          </cell>
          <cell r="AJ1525">
            <v>14</v>
          </cell>
        </row>
        <row r="1526">
          <cell r="W1526" t="str">
            <v>INCLX21</v>
          </cell>
          <cell r="X1526" t="str">
            <v>X19</v>
          </cell>
          <cell r="Y1526" t="str">
            <v>ABS19X</v>
          </cell>
          <cell r="Z1526" t="str">
            <v>X20</v>
          </cell>
          <cell r="AA1526" t="str">
            <v>X23</v>
          </cell>
          <cell r="AB1526" t="str">
            <v>X</v>
          </cell>
          <cell r="AC1526" t="str">
            <v>19ABS</v>
          </cell>
          <cell r="AD1526" t="str">
            <v>ABS</v>
          </cell>
          <cell r="AE1526" t="str">
            <v>ABS</v>
          </cell>
          <cell r="AF1526" t="str">
            <v>PDV</v>
          </cell>
          <cell r="AG1526" t="str">
            <v>PDV</v>
          </cell>
          <cell r="AH1526" t="str">
            <v>PDV</v>
          </cell>
          <cell r="AI1526" t="str">
            <v>PDV</v>
          </cell>
        </row>
        <row r="1527">
          <cell r="W1527" t="str">
            <v>INCLX21</v>
          </cell>
          <cell r="X1527" t="str">
            <v>ABS20</v>
          </cell>
          <cell r="Y1527" t="str">
            <v>ABS</v>
          </cell>
          <cell r="Z1527" t="str">
            <v>PDV</v>
          </cell>
          <cell r="AA1527" t="str">
            <v>PDV</v>
          </cell>
          <cell r="AB1527" t="str">
            <v>PDV</v>
          </cell>
          <cell r="AC1527" t="str">
            <v>PDV</v>
          </cell>
          <cell r="AD1527" t="str">
            <v>PDV</v>
          </cell>
          <cell r="AE1527" t="str">
            <v>PDV</v>
          </cell>
          <cell r="AF1527" t="str">
            <v>PDV</v>
          </cell>
          <cell r="AG1527" t="str">
            <v>PDV</v>
          </cell>
          <cell r="AH1527" t="str">
            <v>PDV</v>
          </cell>
          <cell r="AI1527" t="str">
            <v>PDV</v>
          </cell>
        </row>
        <row r="1528">
          <cell r="W1528" t="str">
            <v>INCLX22</v>
          </cell>
          <cell r="X1528" t="str">
            <v>X23</v>
          </cell>
          <cell r="Y1528" t="str">
            <v>X</v>
          </cell>
          <cell r="Z1528" t="str">
            <v>17X</v>
          </cell>
          <cell r="AA1528" t="str">
            <v>X</v>
          </cell>
          <cell r="AB1528" t="str">
            <v>X</v>
          </cell>
          <cell r="AC1528" t="str">
            <v>X22</v>
          </cell>
          <cell r="AD1528" t="str">
            <v>X</v>
          </cell>
          <cell r="AE1528" t="str">
            <v>X</v>
          </cell>
          <cell r="AF1528" t="str">
            <v>23X24</v>
          </cell>
          <cell r="AG1528" t="str">
            <v>X</v>
          </cell>
          <cell r="AH1528" t="str">
            <v>X</v>
          </cell>
          <cell r="AI1528" t="str">
            <v>21ABS</v>
          </cell>
          <cell r="AJ1528" t="str">
            <v>XR4</v>
          </cell>
          <cell r="AK1528" t="str">
            <v>X</v>
          </cell>
          <cell r="AL1528" t="str">
            <v>X</v>
          </cell>
        </row>
        <row r="1529">
          <cell r="W1529" t="str">
            <v>INCLX23</v>
          </cell>
          <cell r="X1529" t="str">
            <v>X14</v>
          </cell>
          <cell r="Y1529" t="str">
            <v>ABS20XR31</v>
          </cell>
          <cell r="Z1529" t="str">
            <v>X</v>
          </cell>
          <cell r="AA1529" t="str">
            <v>1ABS</v>
          </cell>
          <cell r="AB1529" t="str">
            <v>ABS</v>
          </cell>
          <cell r="AC1529" t="str">
            <v>ABS</v>
          </cell>
          <cell r="AD1529" t="str">
            <v>PDV</v>
          </cell>
          <cell r="AE1529" t="str">
            <v>PDV</v>
          </cell>
          <cell r="AF1529" t="str">
            <v>PDV</v>
          </cell>
          <cell r="AG1529" t="str">
            <v>PDV</v>
          </cell>
          <cell r="AH1529" t="str">
            <v>PDV</v>
          </cell>
          <cell r="AI1529" t="str">
            <v>PDV</v>
          </cell>
        </row>
        <row r="1530">
          <cell r="W1530" t="str">
            <v>INCLX28</v>
          </cell>
          <cell r="X1530" t="str">
            <v>X</v>
          </cell>
          <cell r="Y1530" t="str">
            <v>X25</v>
          </cell>
          <cell r="Z1530" t="str">
            <v>24X</v>
          </cell>
          <cell r="AA1530" t="str">
            <v>X24INH</v>
          </cell>
          <cell r="AB1530" t="str">
            <v>X24</v>
          </cell>
          <cell r="AC1530" t="str">
            <v>23X</v>
          </cell>
          <cell r="AD1530" t="str">
            <v>X</v>
          </cell>
          <cell r="AE1530" t="str">
            <v>24ABSXR26</v>
          </cell>
          <cell r="AF1530" t="str">
            <v>X31</v>
          </cell>
          <cell r="AG1530" t="str">
            <v>X</v>
          </cell>
          <cell r="AH1530" t="str">
            <v>X</v>
          </cell>
          <cell r="AI1530" t="str">
            <v>28X</v>
          </cell>
          <cell r="AJ1530" t="str">
            <v>X</v>
          </cell>
          <cell r="AK1530" t="str">
            <v>X</v>
          </cell>
          <cell r="AL1530">
            <v>28</v>
          </cell>
        </row>
        <row r="1531">
          <cell r="W1531" t="str">
            <v>INCLX28</v>
          </cell>
          <cell r="X1531" t="str">
            <v>ABS27</v>
          </cell>
          <cell r="Y1531" t="str">
            <v>ABS</v>
          </cell>
          <cell r="Z1531" t="str">
            <v>PDV</v>
          </cell>
          <cell r="AA1531" t="str">
            <v>PDV</v>
          </cell>
          <cell r="AB1531" t="str">
            <v>PDV</v>
          </cell>
          <cell r="AC1531" t="str">
            <v>PDV</v>
          </cell>
          <cell r="AD1531" t="str">
            <v>PDV</v>
          </cell>
          <cell r="AE1531" t="str">
            <v>PDV</v>
          </cell>
          <cell r="AF1531" t="str">
            <v>PDV</v>
          </cell>
          <cell r="AG1531" t="str">
            <v>PDV</v>
          </cell>
          <cell r="AH1531" t="str">
            <v>PDV</v>
          </cell>
          <cell r="AI1531" t="str">
            <v>PDV</v>
          </cell>
        </row>
        <row r="1532">
          <cell r="W1532" t="str">
            <v>INCLX28</v>
          </cell>
          <cell r="X1532" t="str">
            <v>ABS27</v>
          </cell>
          <cell r="Y1532" t="str">
            <v>ABS</v>
          </cell>
          <cell r="Z1532" t="str">
            <v>PDV</v>
          </cell>
          <cell r="AA1532" t="str">
            <v>PDV</v>
          </cell>
          <cell r="AB1532" t="str">
            <v>PDV</v>
          </cell>
          <cell r="AC1532" t="str">
            <v>PDV</v>
          </cell>
          <cell r="AD1532" t="str">
            <v>PDV</v>
          </cell>
          <cell r="AE1532" t="str">
            <v>PDV</v>
          </cell>
          <cell r="AF1532" t="str">
            <v>PDV</v>
          </cell>
          <cell r="AG1532" t="str">
            <v>PDV</v>
          </cell>
          <cell r="AH1532" t="str">
            <v>PDV</v>
          </cell>
          <cell r="AI1532" t="str">
            <v>PDV</v>
          </cell>
        </row>
        <row r="1533">
          <cell r="W1533" t="str">
            <v>INCLX29</v>
          </cell>
          <cell r="X1533" t="str">
            <v>X</v>
          </cell>
          <cell r="Y1533" t="str">
            <v>X26</v>
          </cell>
          <cell r="Z1533" t="str">
            <v>X</v>
          </cell>
          <cell r="AA1533" t="str">
            <v>X24</v>
          </cell>
          <cell r="AB1533" t="str">
            <v>X21</v>
          </cell>
          <cell r="AC1533" t="str">
            <v>X</v>
          </cell>
          <cell r="AD1533" t="str">
            <v>19ABS</v>
          </cell>
          <cell r="AE1533" t="str">
            <v>ABS</v>
          </cell>
          <cell r="AF1533" t="str">
            <v>X23</v>
          </cell>
          <cell r="AG1533" t="str">
            <v>X</v>
          </cell>
          <cell r="AH1533" t="str">
            <v>X</v>
          </cell>
          <cell r="AI1533" t="str">
            <v>20X</v>
          </cell>
          <cell r="AJ1533" t="str">
            <v>X</v>
          </cell>
          <cell r="AK1533" t="str">
            <v>X</v>
          </cell>
          <cell r="AL1533">
            <v>18</v>
          </cell>
        </row>
        <row r="1534">
          <cell r="V1534" t="str">
            <v>SA SINDIALON</v>
          </cell>
          <cell r="W1534" t="str">
            <v>INCLX30</v>
          </cell>
          <cell r="X1534" t="str">
            <v>ABS28</v>
          </cell>
          <cell r="Y1534" t="str">
            <v xml:space="preserve">X2SINDIALON </v>
          </cell>
          <cell r="Z1534" t="str">
            <v>XSINDIALON</v>
          </cell>
          <cell r="AA1534" t="str">
            <v>XSINDIALO</v>
          </cell>
          <cell r="AB1534" t="str">
            <v>XSINDIALON</v>
          </cell>
          <cell r="AC1534" t="str">
            <v>XSINDIALON</v>
          </cell>
          <cell r="AD1534" t="str">
            <v>XSINDIALO</v>
          </cell>
          <cell r="AE1534" t="str">
            <v>XSINDIALO</v>
          </cell>
          <cell r="AF1534" t="str">
            <v>XSINDIALON</v>
          </cell>
          <cell r="AG1534" t="str">
            <v>XSINDIALON</v>
          </cell>
          <cell r="AH1534" t="str">
            <v>XSINDIALON</v>
          </cell>
          <cell r="AI1534" t="str">
            <v>XSINDIALON</v>
          </cell>
        </row>
        <row r="1535">
          <cell r="Y1535" t="str">
            <v>27ABSXR31</v>
          </cell>
          <cell r="Z1535" t="str">
            <v>X</v>
          </cell>
          <cell r="AA1535" t="str">
            <v>1X</v>
          </cell>
          <cell r="AB1535" t="str">
            <v>3XR5</v>
          </cell>
          <cell r="AC1535" t="str">
            <v>5XR8</v>
          </cell>
          <cell r="AD1535" t="str">
            <v>X</v>
          </cell>
          <cell r="AE1535" t="str">
            <v>5X</v>
          </cell>
          <cell r="AF1535" t="str">
            <v>X</v>
          </cell>
          <cell r="AG1535" t="str">
            <v>4ABSXR11</v>
          </cell>
          <cell r="AH1535" t="str">
            <v>X</v>
          </cell>
          <cell r="AI1535" t="str">
            <v>9ABSXR16</v>
          </cell>
          <cell r="AJ1535" t="str">
            <v>X</v>
          </cell>
          <cell r="AK1535">
            <v>12</v>
          </cell>
        </row>
        <row r="1536">
          <cell r="X1536" t="str">
            <v>INCLX1/30</v>
          </cell>
          <cell r="Y1536" t="str">
            <v>CHG</v>
          </cell>
          <cell r="Z1536" t="str">
            <v>CHG</v>
          </cell>
          <cell r="AA1536" t="str">
            <v>CHG</v>
          </cell>
          <cell r="AB1536" t="str">
            <v>CHG</v>
          </cell>
          <cell r="AC1536" t="str">
            <v>CHG</v>
          </cell>
          <cell r="AD1536" t="str">
            <v>CHG</v>
          </cell>
          <cell r="AE1536" t="str">
            <v>CHG</v>
          </cell>
          <cell r="AF1536" t="str">
            <v>CHG</v>
          </cell>
          <cell r="AG1536" t="str">
            <v>CHG</v>
          </cell>
          <cell r="AH1536" t="str">
            <v>CHG</v>
          </cell>
          <cell r="AI1536" t="str">
            <v>CHG</v>
          </cell>
        </row>
        <row r="1537">
          <cell r="X1537" t="str">
            <v>INCLX5</v>
          </cell>
          <cell r="Y1537" t="str">
            <v>3ABS</v>
          </cell>
          <cell r="Z1537" t="str">
            <v>ABS</v>
          </cell>
          <cell r="AA1537" t="str">
            <v>ABS</v>
          </cell>
          <cell r="AB1537" t="str">
            <v>PDV</v>
          </cell>
          <cell r="AC1537" t="str">
            <v>PDV</v>
          </cell>
          <cell r="AD1537" t="str">
            <v>X6</v>
          </cell>
          <cell r="AE1537" t="str">
            <v>7ABS</v>
          </cell>
          <cell r="AF1537" t="str">
            <v>ABS</v>
          </cell>
          <cell r="AG1537" t="str">
            <v>ABS</v>
          </cell>
          <cell r="AH1537" t="str">
            <v>PDV</v>
          </cell>
          <cell r="AI1537" t="str">
            <v>PDV</v>
          </cell>
        </row>
        <row r="1538">
          <cell r="X1538" t="str">
            <v>INCLX6</v>
          </cell>
          <cell r="Y1538" t="str">
            <v>3X</v>
          </cell>
          <cell r="Z1538" t="str">
            <v>2X</v>
          </cell>
          <cell r="AA1538" t="str">
            <v>X3</v>
          </cell>
          <cell r="AB1538" t="str">
            <v>3X</v>
          </cell>
          <cell r="AC1538" t="str">
            <v>X</v>
          </cell>
          <cell r="AD1538" t="str">
            <v>2X</v>
          </cell>
          <cell r="AE1538" t="str">
            <v>X</v>
          </cell>
          <cell r="AF1538" t="str">
            <v>2ABSXR3</v>
          </cell>
          <cell r="AG1538" t="str">
            <v>X</v>
          </cell>
          <cell r="AH1538" t="str">
            <v>2ABSXR3</v>
          </cell>
          <cell r="AI1538" t="str">
            <v>X</v>
          </cell>
          <cell r="AJ1538">
            <v>29</v>
          </cell>
        </row>
        <row r="1539">
          <cell r="X1539" t="str">
            <v>INCLX6</v>
          </cell>
          <cell r="Y1539" t="str">
            <v>3ABS</v>
          </cell>
          <cell r="Z1539" t="str">
            <v>ABS</v>
          </cell>
          <cell r="AA1539" t="str">
            <v>ABS</v>
          </cell>
          <cell r="AB1539" t="str">
            <v>PDV</v>
          </cell>
          <cell r="AC1539" t="str">
            <v>PDV</v>
          </cell>
          <cell r="AD1539" t="str">
            <v>PDV</v>
          </cell>
          <cell r="AE1539" t="str">
            <v>PDV</v>
          </cell>
          <cell r="AF1539" t="str">
            <v>PDV</v>
          </cell>
          <cell r="AG1539" t="str">
            <v>PDV</v>
          </cell>
          <cell r="AH1539" t="str">
            <v>PDV</v>
          </cell>
          <cell r="AI1539" t="str">
            <v>PDV</v>
          </cell>
        </row>
        <row r="1540">
          <cell r="X1540" t="str">
            <v>INCLX6</v>
          </cell>
          <cell r="Y1540" t="str">
            <v>3X</v>
          </cell>
          <cell r="Z1540" t="str">
            <v>X6</v>
          </cell>
          <cell r="AA1540" t="str">
            <v>X7</v>
          </cell>
          <cell r="AB1540" t="str">
            <v>7X</v>
          </cell>
          <cell r="AC1540" t="str">
            <v>X</v>
          </cell>
          <cell r="AD1540" t="str">
            <v>8ABSXR9</v>
          </cell>
          <cell r="AE1540" t="str">
            <v>X</v>
          </cell>
          <cell r="AF1540" t="str">
            <v>X</v>
          </cell>
          <cell r="AG1540" t="str">
            <v>X</v>
          </cell>
          <cell r="AH1540" t="str">
            <v>X5</v>
          </cell>
          <cell r="AI1540" t="str">
            <v>X</v>
          </cell>
          <cell r="AJ1540" t="str">
            <v>4X</v>
          </cell>
          <cell r="AK1540" t="str">
            <v>X</v>
          </cell>
          <cell r="AL1540">
            <v>2</v>
          </cell>
        </row>
        <row r="1541">
          <cell r="X1541" t="str">
            <v>INCLX6</v>
          </cell>
          <cell r="Y1541" t="str">
            <v>X</v>
          </cell>
          <cell r="Z1541" t="str">
            <v>ABS2XR24</v>
          </cell>
          <cell r="AA1541" t="str">
            <v>ABS24</v>
          </cell>
          <cell r="AB1541" t="str">
            <v>ABS</v>
          </cell>
          <cell r="AC1541" t="str">
            <v>ABS</v>
          </cell>
          <cell r="AD1541" t="str">
            <v>PDV</v>
          </cell>
          <cell r="AE1541" t="str">
            <v>PDV</v>
          </cell>
          <cell r="AF1541" t="str">
            <v>PDV</v>
          </cell>
          <cell r="AG1541" t="str">
            <v>PDV</v>
          </cell>
          <cell r="AH1541" t="str">
            <v>PDV</v>
          </cell>
          <cell r="AI1541" t="str">
            <v>PDV</v>
          </cell>
        </row>
        <row r="1542">
          <cell r="W1542" t="str">
            <v>SEDHIOU</v>
          </cell>
          <cell r="X1542" t="str">
            <v>TENX8</v>
          </cell>
          <cell r="Y1542" t="str">
            <v>X8</v>
          </cell>
          <cell r="Z1542" t="str">
            <v>3X</v>
          </cell>
          <cell r="AA1542" t="str">
            <v>7X</v>
          </cell>
          <cell r="AB1542" t="str">
            <v>X</v>
          </cell>
          <cell r="AC1542" t="str">
            <v>4X</v>
          </cell>
          <cell r="AD1542" t="str">
            <v>X</v>
          </cell>
          <cell r="AE1542" t="str">
            <v>3ABSXR5</v>
          </cell>
          <cell r="AF1542" t="str">
            <v>X</v>
          </cell>
          <cell r="AG1542" t="str">
            <v>X</v>
          </cell>
          <cell r="AH1542" t="str">
            <v>X4</v>
          </cell>
          <cell r="AI1542" t="str">
            <v>X</v>
          </cell>
          <cell r="AJ1542" t="str">
            <v>X</v>
          </cell>
          <cell r="AK1542">
            <v>1</v>
          </cell>
        </row>
        <row r="1543">
          <cell r="X1543" t="str">
            <v>INCLX8/X23</v>
          </cell>
          <cell r="Y1543" t="str">
            <v>X</v>
          </cell>
          <cell r="Z1543" t="str">
            <v>3X</v>
          </cell>
          <cell r="AA1543" t="str">
            <v>X</v>
          </cell>
          <cell r="AB1543" t="str">
            <v>6ABSXR19</v>
          </cell>
          <cell r="AC1543" t="str">
            <v>X26</v>
          </cell>
          <cell r="AD1543" t="str">
            <v>X</v>
          </cell>
          <cell r="AE1543" t="str">
            <v>24ABSXR26</v>
          </cell>
          <cell r="AF1543" t="str">
            <v>X</v>
          </cell>
          <cell r="AG1543" t="str">
            <v>X22</v>
          </cell>
          <cell r="AH1543" t="str">
            <v>X</v>
          </cell>
          <cell r="AI1543" t="str">
            <v>22ABS</v>
          </cell>
        </row>
        <row r="1544">
          <cell r="X1544" t="str">
            <v>INCLX8</v>
          </cell>
          <cell r="Y1544" t="str">
            <v>ABS6</v>
          </cell>
          <cell r="Z1544" t="str">
            <v>ABS</v>
          </cell>
          <cell r="AA1544" t="str">
            <v>ABS</v>
          </cell>
          <cell r="AB1544" t="str">
            <v>PDV</v>
          </cell>
          <cell r="AC1544" t="str">
            <v>PDV</v>
          </cell>
          <cell r="AD1544" t="str">
            <v>PDV</v>
          </cell>
          <cell r="AE1544" t="str">
            <v>PDV</v>
          </cell>
          <cell r="AF1544" t="str">
            <v>PDV</v>
          </cell>
          <cell r="AG1544" t="str">
            <v>PDV</v>
          </cell>
          <cell r="AH1544" t="str">
            <v>PDV</v>
          </cell>
          <cell r="AI1544" t="str">
            <v>PDV</v>
          </cell>
        </row>
        <row r="1545">
          <cell r="X1545" t="str">
            <v>INCLX9</v>
          </cell>
          <cell r="Y1545" t="str">
            <v>6ABS</v>
          </cell>
          <cell r="Z1545" t="str">
            <v>XR27</v>
          </cell>
          <cell r="AA1545" t="str">
            <v>30X</v>
          </cell>
          <cell r="AB1545" t="str">
            <v>X</v>
          </cell>
          <cell r="AC1545" t="str">
            <v>29XR31</v>
          </cell>
          <cell r="AD1545" t="str">
            <v>X</v>
          </cell>
          <cell r="AE1545" t="str">
            <v>28ABS</v>
          </cell>
          <cell r="AF1545" t="str">
            <v>ABS</v>
          </cell>
          <cell r="AG1545" t="str">
            <v>ABS</v>
          </cell>
          <cell r="AH1545" t="str">
            <v>PDV</v>
          </cell>
          <cell r="AI1545" t="str">
            <v>PDV</v>
          </cell>
        </row>
        <row r="1546">
          <cell r="X1546" t="str">
            <v>INCLX9</v>
          </cell>
          <cell r="Y1546" t="str">
            <v>ABS6X27</v>
          </cell>
          <cell r="Z1546" t="str">
            <v>24X</v>
          </cell>
          <cell r="AA1546" t="str">
            <v>X</v>
          </cell>
          <cell r="AB1546" t="str">
            <v>12ABS</v>
          </cell>
          <cell r="AC1546" t="str">
            <v>ABS</v>
          </cell>
          <cell r="AD1546" t="str">
            <v>X6</v>
          </cell>
          <cell r="AE1546" t="str">
            <v>10ABS</v>
          </cell>
          <cell r="AF1546" t="str">
            <v>ABS</v>
          </cell>
          <cell r="AG1546" t="str">
            <v>ABS</v>
          </cell>
          <cell r="AH1546" t="str">
            <v>PDVRX2/30</v>
          </cell>
          <cell r="AI1546" t="str">
            <v>X</v>
          </cell>
          <cell r="AJ1546">
            <v>25</v>
          </cell>
        </row>
        <row r="1547">
          <cell r="X1547" t="str">
            <v>INCLX9</v>
          </cell>
          <cell r="Y1547" t="str">
            <v>ABS5</v>
          </cell>
          <cell r="Z1547" t="str">
            <v>ABS</v>
          </cell>
          <cell r="AA1547" t="str">
            <v>XR1/30</v>
          </cell>
          <cell r="AB1547" t="str">
            <v>ABS</v>
          </cell>
          <cell r="AC1547" t="str">
            <v>ABS</v>
          </cell>
          <cell r="AD1547" t="str">
            <v>ABS</v>
          </cell>
          <cell r="AE1547" t="str">
            <v>PDV</v>
          </cell>
          <cell r="AF1547" t="str">
            <v>PDV</v>
          </cell>
          <cell r="AG1547" t="str">
            <v>PDV</v>
          </cell>
          <cell r="AH1547" t="str">
            <v>PDV</v>
          </cell>
          <cell r="AI1547" t="str">
            <v>PDV</v>
          </cell>
        </row>
        <row r="1548">
          <cell r="X1548" t="str">
            <v>INCLX13</v>
          </cell>
          <cell r="Y1548" t="str">
            <v>X12</v>
          </cell>
          <cell r="Z1548" t="str">
            <v>X10</v>
          </cell>
          <cell r="AA1548" t="str">
            <v>X</v>
          </cell>
          <cell r="AB1548" t="str">
            <v>X</v>
          </cell>
          <cell r="AC1548" t="str">
            <v>9X</v>
          </cell>
          <cell r="AD1548" t="str">
            <v>X</v>
          </cell>
          <cell r="AE1548" t="str">
            <v>X</v>
          </cell>
          <cell r="AF1548" t="str">
            <v>X</v>
          </cell>
          <cell r="AG1548" t="str">
            <v>X</v>
          </cell>
          <cell r="AH1548" t="str">
            <v>X</v>
          </cell>
          <cell r="AI1548" t="str">
            <v>3X</v>
          </cell>
          <cell r="AJ1548" t="str">
            <v>X</v>
          </cell>
          <cell r="AK1548" t="str">
            <v>X</v>
          </cell>
          <cell r="AL1548">
            <v>5</v>
          </cell>
        </row>
        <row r="1549">
          <cell r="X1549" t="str">
            <v>INCLX13</v>
          </cell>
          <cell r="Y1549" t="str">
            <v>X12</v>
          </cell>
          <cell r="Z1549" t="str">
            <v>10X</v>
          </cell>
          <cell r="AA1549" t="str">
            <v>X21</v>
          </cell>
          <cell r="AB1549" t="str">
            <v>X</v>
          </cell>
          <cell r="AC1549" t="str">
            <v>X</v>
          </cell>
          <cell r="AD1549" t="str">
            <v>8ABSXR21</v>
          </cell>
          <cell r="AE1549" t="str">
            <v>X</v>
          </cell>
          <cell r="AF1549" t="str">
            <v>X</v>
          </cell>
          <cell r="AG1549" t="str">
            <v>1ABS</v>
          </cell>
          <cell r="AH1549" t="str">
            <v>XR27</v>
          </cell>
          <cell r="AI1549" t="str">
            <v>X</v>
          </cell>
          <cell r="AJ1549" t="str">
            <v>X</v>
          </cell>
          <cell r="AK1549" t="str">
            <v>X</v>
          </cell>
          <cell r="AL1549">
            <v>2</v>
          </cell>
        </row>
        <row r="1550">
          <cell r="X1550" t="str">
            <v>INCLX14</v>
          </cell>
          <cell r="Y1550" t="str">
            <v>X12</v>
          </cell>
          <cell r="Z1550" t="str">
            <v>12XR14</v>
          </cell>
          <cell r="AA1550" t="str">
            <v>20X</v>
          </cell>
          <cell r="AB1550" t="str">
            <v>X</v>
          </cell>
          <cell r="AC1550" t="str">
            <v>22X</v>
          </cell>
          <cell r="AD1550" t="str">
            <v>X</v>
          </cell>
          <cell r="AE1550" t="str">
            <v>X</v>
          </cell>
          <cell r="AF1550" t="str">
            <v>21ABS</v>
          </cell>
          <cell r="AG1550" t="str">
            <v>ABS</v>
          </cell>
          <cell r="AH1550" t="str">
            <v>ABS</v>
          </cell>
          <cell r="AI1550" t="str">
            <v>PDV</v>
          </cell>
        </row>
        <row r="1551">
          <cell r="X1551" t="str">
            <v>INCLX14</v>
          </cell>
          <cell r="Y1551" t="str">
            <v>13X</v>
          </cell>
          <cell r="Z1551" t="str">
            <v>X10</v>
          </cell>
          <cell r="AA1551" t="str">
            <v>14ABSXR17</v>
          </cell>
          <cell r="AB1551" t="str">
            <v>X19</v>
          </cell>
          <cell r="AC1551" t="str">
            <v>X18</v>
          </cell>
          <cell r="AD1551" t="str">
            <v>DCD11</v>
          </cell>
          <cell r="AE1551" t="str">
            <v xml:space="preserve">DCD </v>
          </cell>
          <cell r="AF1551" t="str">
            <v xml:space="preserve">DCD </v>
          </cell>
          <cell r="AG1551" t="str">
            <v xml:space="preserve">DCD </v>
          </cell>
          <cell r="AH1551" t="str">
            <v>DCD</v>
          </cell>
          <cell r="AI1551" t="str">
            <v>DCD</v>
          </cell>
        </row>
        <row r="1552">
          <cell r="X1552" t="str">
            <v>INCLX15</v>
          </cell>
          <cell r="Y1552" t="str">
            <v>11X</v>
          </cell>
          <cell r="Z1552" t="str">
            <v>X10</v>
          </cell>
          <cell r="AA1552" t="str">
            <v>21X</v>
          </cell>
          <cell r="AB1552" t="str">
            <v>X</v>
          </cell>
          <cell r="AC1552" t="str">
            <v>22OUBLI4CPX22</v>
          </cell>
          <cell r="AD1552" t="str">
            <v>X</v>
          </cell>
          <cell r="AE1552" t="str">
            <v>X</v>
          </cell>
          <cell r="AF1552" t="str">
            <v>17ABS</v>
          </cell>
          <cell r="AG1552" t="str">
            <v>ABS</v>
          </cell>
          <cell r="AH1552" t="str">
            <v>XR10</v>
          </cell>
          <cell r="AI1552" t="str">
            <v>X</v>
          </cell>
          <cell r="AJ1552">
            <v>13</v>
          </cell>
        </row>
        <row r="1553">
          <cell r="X1553" t="str">
            <v>INCLX16</v>
          </cell>
          <cell r="Y1553" t="str">
            <v>13ABSRX20</v>
          </cell>
          <cell r="Z1553" t="str">
            <v>X</v>
          </cell>
          <cell r="AA1553" t="str">
            <v>10ABS</v>
          </cell>
          <cell r="AB1553" t="str">
            <v>ABS</v>
          </cell>
          <cell r="AC1553" t="str">
            <v>ABS</v>
          </cell>
          <cell r="AD1553" t="str">
            <v>PDV</v>
          </cell>
          <cell r="AE1553" t="str">
            <v>PDV</v>
          </cell>
          <cell r="AF1553" t="str">
            <v>PDV</v>
          </cell>
          <cell r="AG1553" t="str">
            <v>PDV</v>
          </cell>
          <cell r="AH1553" t="str">
            <v>PDV</v>
          </cell>
          <cell r="AI1553" t="str">
            <v>PDV</v>
          </cell>
        </row>
        <row r="1554">
          <cell r="W1554" t="str">
            <v>PTME</v>
          </cell>
          <cell r="X1554" t="str">
            <v>INCLX16</v>
          </cell>
          <cell r="Y1554" t="str">
            <v>13X</v>
          </cell>
          <cell r="Z1554" t="str">
            <v>ABS10</v>
          </cell>
          <cell r="AA1554" t="str">
            <v>ABS</v>
          </cell>
          <cell r="AB1554" t="str">
            <v>ABS</v>
          </cell>
          <cell r="AC1554" t="str">
            <v>PDV</v>
          </cell>
          <cell r="AD1554" t="str">
            <v>PDV</v>
          </cell>
          <cell r="AE1554" t="str">
            <v>PDV</v>
          </cell>
          <cell r="AF1554" t="str">
            <v>PDV</v>
          </cell>
          <cell r="AG1554" t="str">
            <v>PDV</v>
          </cell>
          <cell r="AH1554" t="str">
            <v>PDV</v>
          </cell>
          <cell r="AI1554" t="str">
            <v>PDV</v>
          </cell>
        </row>
        <row r="1555">
          <cell r="W1555" t="str">
            <v>PTME</v>
          </cell>
          <cell r="X1555" t="str">
            <v>INCLX16</v>
          </cell>
          <cell r="Y1555" t="str">
            <v>13ABS</v>
          </cell>
          <cell r="Z1555" t="str">
            <v>ABS</v>
          </cell>
          <cell r="AA1555" t="str">
            <v>ABS</v>
          </cell>
          <cell r="AB1555" t="str">
            <v>X13</v>
          </cell>
          <cell r="AC1555" t="str">
            <v>11ABS</v>
          </cell>
          <cell r="AD1555" t="str">
            <v>ABS</v>
          </cell>
          <cell r="AE1555" t="str">
            <v>ABS</v>
          </cell>
          <cell r="AF1555" t="str">
            <v>PDV</v>
          </cell>
          <cell r="AG1555" t="str">
            <v>PDV</v>
          </cell>
          <cell r="AH1555" t="str">
            <v>PDV</v>
          </cell>
          <cell r="AI1555" t="str">
            <v>PDV</v>
          </cell>
        </row>
        <row r="1556">
          <cell r="X1556" t="str">
            <v>INCLX19</v>
          </cell>
          <cell r="Y1556" t="str">
            <v>17X</v>
          </cell>
          <cell r="Z1556" t="str">
            <v>X20</v>
          </cell>
          <cell r="AA1556" t="str">
            <v>X</v>
          </cell>
          <cell r="AB1556" t="str">
            <v>X</v>
          </cell>
          <cell r="AC1556" t="str">
            <v>X2</v>
          </cell>
          <cell r="AD1556" t="str">
            <v>X</v>
          </cell>
          <cell r="AE1556" t="str">
            <v>30ABS</v>
          </cell>
          <cell r="AF1556" t="str">
            <v>X1</v>
          </cell>
          <cell r="AG1556" t="str">
            <v>X</v>
          </cell>
          <cell r="AH1556" t="str">
            <v>X</v>
          </cell>
          <cell r="AI1556" t="str">
            <v>X2</v>
          </cell>
          <cell r="AJ1556" t="str">
            <v>X</v>
          </cell>
          <cell r="AK1556">
            <v>30</v>
          </cell>
        </row>
        <row r="1557">
          <cell r="X1557" t="str">
            <v>INCLX22</v>
          </cell>
          <cell r="Y1557" t="str">
            <v>5ABS</v>
          </cell>
          <cell r="Z1557" t="str">
            <v>ABS</v>
          </cell>
          <cell r="AA1557" t="str">
            <v>ABS</v>
          </cell>
          <cell r="AB1557" t="str">
            <v>PDV</v>
          </cell>
          <cell r="AC1557" t="str">
            <v>PDV</v>
          </cell>
          <cell r="AD1557" t="str">
            <v>PDV</v>
          </cell>
          <cell r="AE1557" t="str">
            <v>PDV</v>
          </cell>
          <cell r="AF1557" t="str">
            <v>PDV</v>
          </cell>
          <cell r="AG1557" t="str">
            <v>PDV</v>
          </cell>
          <cell r="AH1557" t="str">
            <v>PDV</v>
          </cell>
          <cell r="AI1557" t="str">
            <v>PDV</v>
          </cell>
        </row>
        <row r="1558">
          <cell r="W1558" t="str">
            <v>REINTRODUCTION</v>
          </cell>
          <cell r="X1558" t="str">
            <v>INCLX22</v>
          </cell>
          <cell r="Y1558" t="str">
            <v>19X</v>
          </cell>
          <cell r="Z1558" t="str">
            <v>27ABS</v>
          </cell>
          <cell r="AA1558" t="str">
            <v>ABS</v>
          </cell>
          <cell r="AB1558" t="str">
            <v>X13</v>
          </cell>
          <cell r="AC1558" t="str">
            <v>11ABSXR18</v>
          </cell>
          <cell r="AD1558" t="str">
            <v>19X</v>
          </cell>
          <cell r="AE1558" t="str">
            <v>20ABS</v>
          </cell>
          <cell r="AF1558" t="str">
            <v>ABS</v>
          </cell>
          <cell r="AG1558" t="str">
            <v>ABS</v>
          </cell>
          <cell r="AH1558" t="str">
            <v>PDV</v>
          </cell>
          <cell r="AI1558" t="str">
            <v>PDV</v>
          </cell>
        </row>
        <row r="1559">
          <cell r="W1559" t="str">
            <v>REINTRODUCTION</v>
          </cell>
          <cell r="X1559" t="str">
            <v>INCLX22</v>
          </cell>
          <cell r="Y1559" t="str">
            <v>19X</v>
          </cell>
          <cell r="Z1559" t="str">
            <v>20ABS</v>
          </cell>
          <cell r="AA1559" t="str">
            <v>ABS</v>
          </cell>
          <cell r="AB1559" t="str">
            <v>ABS</v>
          </cell>
          <cell r="AC1559" t="str">
            <v>PDV</v>
          </cell>
          <cell r="AD1559" t="str">
            <v>PDV</v>
          </cell>
          <cell r="AE1559" t="str">
            <v>PDV</v>
          </cell>
          <cell r="AF1559" t="str">
            <v>PDV</v>
          </cell>
          <cell r="AG1559" t="str">
            <v>PDV</v>
          </cell>
          <cell r="AH1559" t="str">
            <v>PDV</v>
          </cell>
          <cell r="AI1559" t="str">
            <v>PDV</v>
          </cell>
        </row>
        <row r="1560">
          <cell r="L1560">
            <v>17</v>
          </cell>
          <cell r="Y1560" t="str">
            <v>X19</v>
          </cell>
          <cell r="Z1560" t="str">
            <v>17X</v>
          </cell>
          <cell r="AA1560" t="str">
            <v>X</v>
          </cell>
          <cell r="AB1560" t="str">
            <v>X20</v>
          </cell>
          <cell r="AC1560" t="str">
            <v>17X</v>
          </cell>
          <cell r="AD1560" t="str">
            <v>19X</v>
          </cell>
          <cell r="AE1560" t="str">
            <v>18X</v>
          </cell>
          <cell r="AF1560" t="str">
            <v>X</v>
          </cell>
          <cell r="AG1560" t="str">
            <v>X</v>
          </cell>
          <cell r="AH1560" t="str">
            <v>13X</v>
          </cell>
          <cell r="AI1560" t="str">
            <v>X</v>
          </cell>
          <cell r="AJ1560" t="str">
            <v>X</v>
          </cell>
          <cell r="AK1560">
            <v>12</v>
          </cell>
        </row>
        <row r="1561">
          <cell r="X1561" t="str">
            <v>INCLX22</v>
          </cell>
          <cell r="Y1561" t="str">
            <v>CHG</v>
          </cell>
          <cell r="Z1561" t="str">
            <v>CHG</v>
          </cell>
          <cell r="AA1561" t="str">
            <v>CHG</v>
          </cell>
          <cell r="AB1561" t="str">
            <v>CHG</v>
          </cell>
          <cell r="AC1561" t="str">
            <v>CHG</v>
          </cell>
          <cell r="AD1561" t="str">
            <v>CHG</v>
          </cell>
          <cell r="AE1561" t="str">
            <v>CHG</v>
          </cell>
          <cell r="AF1561" t="str">
            <v>CHG</v>
          </cell>
          <cell r="AG1561" t="str">
            <v>CHG</v>
          </cell>
          <cell r="AH1561" t="str">
            <v>CHG</v>
          </cell>
          <cell r="AI1561" t="str">
            <v>CHG</v>
          </cell>
        </row>
        <row r="1562">
          <cell r="X1562" t="str">
            <v>INCLX22</v>
          </cell>
          <cell r="Y1562" t="str">
            <v>19X/31</v>
          </cell>
          <cell r="Z1562" t="str">
            <v>X</v>
          </cell>
          <cell r="AA1562" t="str">
            <v>2ABS</v>
          </cell>
          <cell r="AB1562" t="str">
            <v>ABS</v>
          </cell>
          <cell r="AC1562" t="str">
            <v>ABS</v>
          </cell>
          <cell r="AD1562" t="str">
            <v>PDV</v>
          </cell>
          <cell r="AE1562" t="str">
            <v>PDV</v>
          </cell>
          <cell r="AF1562" t="str">
            <v>PDV</v>
          </cell>
          <cell r="AG1562" t="str">
            <v>PDV</v>
          </cell>
          <cell r="AH1562" t="str">
            <v>PDV</v>
          </cell>
          <cell r="AI1562" t="str">
            <v>PDV</v>
          </cell>
        </row>
        <row r="1563">
          <cell r="X1563" t="str">
            <v>INCLX23</v>
          </cell>
          <cell r="Y1563" t="str">
            <v>20X</v>
          </cell>
          <cell r="Z1563" t="str">
            <v>X</v>
          </cell>
          <cell r="AA1563" t="str">
            <v>16X</v>
          </cell>
          <cell r="AB1563" t="str">
            <v>X21</v>
          </cell>
          <cell r="AC1563" t="str">
            <v>X19</v>
          </cell>
          <cell r="AD1563" t="str">
            <v>X</v>
          </cell>
          <cell r="AE1563" t="str">
            <v>X</v>
          </cell>
          <cell r="AF1563" t="str">
            <v>X11</v>
          </cell>
          <cell r="AG1563" t="str">
            <v>X</v>
          </cell>
          <cell r="AH1563" t="str">
            <v>9X</v>
          </cell>
          <cell r="AI1563" t="str">
            <v>X</v>
          </cell>
          <cell r="AJ1563">
            <v>18</v>
          </cell>
        </row>
        <row r="1564">
          <cell r="W1564" t="str">
            <v>TB</v>
          </cell>
          <cell r="X1564" t="str">
            <v>INCLX23</v>
          </cell>
          <cell r="Y1564" t="str">
            <v>16X</v>
          </cell>
          <cell r="Z1564" t="str">
            <v>16X</v>
          </cell>
          <cell r="AA1564" t="str">
            <v>13X</v>
          </cell>
          <cell r="AB1564" t="str">
            <v>X20</v>
          </cell>
          <cell r="AC1564" t="str">
            <v>X</v>
          </cell>
          <cell r="AD1564" t="str">
            <v>16X</v>
          </cell>
          <cell r="AE1564" t="str">
            <v>X</v>
          </cell>
          <cell r="AF1564" t="str">
            <v>14ABSXR18</v>
          </cell>
          <cell r="AG1564" t="str">
            <v>X</v>
          </cell>
          <cell r="AH1564" t="str">
            <v>X</v>
          </cell>
          <cell r="AI1564" t="str">
            <v>X</v>
          </cell>
        </row>
        <row r="1565">
          <cell r="X1565" t="str">
            <v>TEN X23</v>
          </cell>
          <cell r="Y1565" t="str">
            <v>X</v>
          </cell>
          <cell r="Z1565" t="str">
            <v>X</v>
          </cell>
          <cell r="AA1565" t="str">
            <v>X</v>
          </cell>
          <cell r="AB1565" t="str">
            <v>28X</v>
          </cell>
          <cell r="AC1565" t="str">
            <v>X</v>
          </cell>
          <cell r="AD1565" t="str">
            <v>29X</v>
          </cell>
          <cell r="AE1565" t="str">
            <v>X</v>
          </cell>
          <cell r="AF1565" t="str">
            <v>X</v>
          </cell>
          <cell r="AG1565" t="str">
            <v>X26</v>
          </cell>
          <cell r="AH1565" t="str">
            <v>X</v>
          </cell>
          <cell r="AI1565" t="str">
            <v>X</v>
          </cell>
          <cell r="AJ1565">
            <v>22</v>
          </cell>
        </row>
        <row r="1566">
          <cell r="W1566" t="str">
            <v>PTME</v>
          </cell>
          <cell r="X1566" t="str">
            <v>INCLX27</v>
          </cell>
          <cell r="Y1566" t="str">
            <v>X26</v>
          </cell>
          <cell r="Z1566" t="str">
            <v>X</v>
          </cell>
          <cell r="AA1566" t="str">
            <v>9X</v>
          </cell>
          <cell r="AB1566" t="str">
            <v>X</v>
          </cell>
          <cell r="AC1566" t="str">
            <v>8X</v>
          </cell>
          <cell r="AD1566" t="str">
            <v>14X</v>
          </cell>
          <cell r="AE1566" t="str">
            <v>17X</v>
          </cell>
          <cell r="AF1566" t="str">
            <v>16ABS</v>
          </cell>
          <cell r="AG1566" t="str">
            <v>X1</v>
          </cell>
          <cell r="AH1566" t="str">
            <v>27X</v>
          </cell>
          <cell r="AI1566" t="str">
            <v>15X</v>
          </cell>
          <cell r="AJ1566" t="str">
            <v>X</v>
          </cell>
          <cell r="AK1566" t="str">
            <v>X</v>
          </cell>
          <cell r="AL1566">
            <v>12</v>
          </cell>
        </row>
        <row r="1567">
          <cell r="X1567" t="str">
            <v>INCLX28</v>
          </cell>
          <cell r="Y1567" t="str">
            <v>X25</v>
          </cell>
          <cell r="Z1567" t="str">
            <v>24ABSXR28</v>
          </cell>
          <cell r="AA1567" t="str">
            <v>31ABS</v>
          </cell>
          <cell r="AB1567" t="str">
            <v>XR6</v>
          </cell>
          <cell r="AC1567" t="str">
            <v>5X</v>
          </cell>
          <cell r="AD1567" t="str">
            <v>X</v>
          </cell>
          <cell r="AE1567" t="str">
            <v>3X</v>
          </cell>
          <cell r="AF1567" t="str">
            <v>X</v>
          </cell>
          <cell r="AG1567" t="str">
            <v>1ABS</v>
          </cell>
          <cell r="AH1567" t="str">
            <v>ABS</v>
          </cell>
          <cell r="AI1567" t="str">
            <v>ABS</v>
          </cell>
        </row>
        <row r="1568">
          <cell r="X1568" t="str">
            <v>INCLX28</v>
          </cell>
          <cell r="Y1568" t="str">
            <v>X25</v>
          </cell>
          <cell r="Z1568" t="str">
            <v>24X</v>
          </cell>
          <cell r="AA1568" t="str">
            <v>X</v>
          </cell>
          <cell r="AB1568" t="str">
            <v>X26</v>
          </cell>
          <cell r="AC1568" t="str">
            <v>X</v>
          </cell>
          <cell r="AD1568" t="str">
            <v>X</v>
          </cell>
          <cell r="AE1568" t="str">
            <v>X25</v>
          </cell>
          <cell r="AF1568" t="str">
            <v>X</v>
          </cell>
          <cell r="AG1568" t="str">
            <v>X22</v>
          </cell>
          <cell r="AH1568" t="str">
            <v>X</v>
          </cell>
          <cell r="AI1568" t="str">
            <v>X</v>
          </cell>
          <cell r="AJ1568">
            <v>22</v>
          </cell>
        </row>
        <row r="1569">
          <cell r="X1569" t="str">
            <v>INCLX28</v>
          </cell>
          <cell r="Y1569" t="str">
            <v>X25</v>
          </cell>
          <cell r="Z1569" t="str">
            <v>24ABSXR27</v>
          </cell>
          <cell r="AA1569" t="str">
            <v>27X</v>
          </cell>
          <cell r="AB1569" t="str">
            <v>X</v>
          </cell>
          <cell r="AC1569" t="str">
            <v>23X</v>
          </cell>
          <cell r="AD1569" t="str">
            <v>X</v>
          </cell>
          <cell r="AE1569" t="str">
            <v>21ABS</v>
          </cell>
          <cell r="AF1569" t="str">
            <v>ABS</v>
          </cell>
          <cell r="AG1569" t="str">
            <v>ABS</v>
          </cell>
          <cell r="AH1569" t="str">
            <v>PDV</v>
          </cell>
          <cell r="AI1569" t="str">
            <v>PDV</v>
          </cell>
        </row>
        <row r="1570">
          <cell r="Z1570" t="str">
            <v>X3</v>
          </cell>
          <cell r="AA1570" t="str">
            <v>3ABSXR13</v>
          </cell>
          <cell r="AB1570" t="str">
            <v>11TSODKR</v>
          </cell>
          <cell r="AC1570" t="str">
            <v>TSO 11/4/17</v>
          </cell>
          <cell r="AD1570" t="str">
            <v>TSO 11/4/17</v>
          </cell>
          <cell r="AE1570" t="str">
            <v>TSO 11/4/17</v>
          </cell>
          <cell r="AF1570" t="str">
            <v>TSO 11/4/17</v>
          </cell>
          <cell r="AG1570" t="str">
            <v>TSO 11/4/17</v>
          </cell>
          <cell r="AH1570" t="str">
            <v>TSO 11/4/17</v>
          </cell>
          <cell r="AI1570" t="str">
            <v>TSO 11/4/17</v>
          </cell>
          <cell r="AJ1570" t="str">
            <v>TSO 11/4/17</v>
          </cell>
          <cell r="AK1570" t="str">
            <v>TSO 11/4/17</v>
          </cell>
        </row>
        <row r="1571">
          <cell r="X1571" t="str">
            <v>INCLX30</v>
          </cell>
          <cell r="Y1571" t="str">
            <v>ABS27</v>
          </cell>
          <cell r="Z1571" t="str">
            <v>CHG</v>
          </cell>
          <cell r="AA1571" t="str">
            <v>CHG</v>
          </cell>
          <cell r="AB1571" t="str">
            <v>CHG</v>
          </cell>
          <cell r="AC1571" t="str">
            <v>CHG</v>
          </cell>
          <cell r="AD1571" t="str">
            <v>CHG</v>
          </cell>
          <cell r="AE1571" t="str">
            <v>CHG</v>
          </cell>
          <cell r="AF1571" t="str">
            <v>CHG</v>
          </cell>
          <cell r="AG1571" t="str">
            <v>CHG</v>
          </cell>
          <cell r="AH1571" t="str">
            <v>CHG</v>
          </cell>
          <cell r="AI1571" t="str">
            <v>CHG</v>
          </cell>
        </row>
        <row r="1572">
          <cell r="X1572" t="str">
            <v>INCLX30</v>
          </cell>
          <cell r="Y1572" t="str">
            <v>X27</v>
          </cell>
          <cell r="Z1572" t="str">
            <v>X</v>
          </cell>
          <cell r="AA1572" t="str">
            <v>29X</v>
          </cell>
          <cell r="AB1572" t="str">
            <v>X24</v>
          </cell>
          <cell r="AC1572" t="str">
            <v>X</v>
          </cell>
          <cell r="AD1572" t="str">
            <v>23ABS</v>
          </cell>
          <cell r="AE1572" t="str">
            <v>ABS</v>
          </cell>
          <cell r="AF1572" t="str">
            <v>PDV</v>
          </cell>
          <cell r="AG1572" t="str">
            <v>PDV</v>
          </cell>
          <cell r="AH1572" t="str">
            <v>PDV</v>
          </cell>
          <cell r="AI1572" t="str">
            <v>PDV</v>
          </cell>
        </row>
        <row r="1573">
          <cell r="Z1573" t="str">
            <v>X10</v>
          </cell>
          <cell r="AA1573" t="str">
            <v>8X</v>
          </cell>
          <cell r="AB1573" t="str">
            <v>10X</v>
          </cell>
          <cell r="AC1573" t="str">
            <v>CHG</v>
          </cell>
          <cell r="AD1573" t="str">
            <v>CHG</v>
          </cell>
          <cell r="AE1573" t="str">
            <v>CHG</v>
          </cell>
          <cell r="AF1573" t="str">
            <v>CHG</v>
          </cell>
          <cell r="AG1573" t="str">
            <v>CHG</v>
          </cell>
          <cell r="AH1573" t="str">
            <v>CHG</v>
          </cell>
          <cell r="AI1573" t="str">
            <v>CHG</v>
          </cell>
        </row>
        <row r="1574">
          <cell r="AC1574" t="str">
            <v>X11</v>
          </cell>
          <cell r="AD1574" t="str">
            <v>X</v>
          </cell>
          <cell r="AE1574" t="str">
            <v>7X</v>
          </cell>
          <cell r="AF1574" t="str">
            <v>X</v>
          </cell>
          <cell r="AG1574" t="str">
            <v>11ABSXR15</v>
          </cell>
          <cell r="AH1574" t="str">
            <v>X</v>
          </cell>
          <cell r="AI1574" t="str">
            <v>X</v>
          </cell>
          <cell r="AJ1574" t="str">
            <v>ABS 8</v>
          </cell>
        </row>
        <row r="1575">
          <cell r="Y1575" t="str">
            <v>INCLX2/CHG</v>
          </cell>
          <cell r="Z1575" t="str">
            <v>CHG</v>
          </cell>
          <cell r="AA1575" t="str">
            <v>CHG</v>
          </cell>
          <cell r="AB1575" t="str">
            <v>CHG</v>
          </cell>
          <cell r="AC1575" t="str">
            <v>CHG</v>
          </cell>
          <cell r="AD1575" t="str">
            <v>CHG</v>
          </cell>
          <cell r="AE1575" t="str">
            <v>CHG</v>
          </cell>
          <cell r="AF1575" t="str">
            <v>CHG</v>
          </cell>
          <cell r="AG1575" t="str">
            <v>CHG</v>
          </cell>
          <cell r="AH1575" t="str">
            <v>CHG</v>
          </cell>
          <cell r="AI1575" t="str">
            <v>CHG</v>
          </cell>
        </row>
        <row r="1576">
          <cell r="Y1576" t="str">
            <v>INCLX2/30</v>
          </cell>
          <cell r="Z1576" t="str">
            <v>X</v>
          </cell>
          <cell r="AA1576" t="str">
            <v>31X</v>
          </cell>
          <cell r="AB1576" t="str">
            <v>28ABS</v>
          </cell>
          <cell r="AC1576" t="str">
            <v>X2/30</v>
          </cell>
          <cell r="AD1576" t="str">
            <v>X</v>
          </cell>
          <cell r="AE1576" t="str">
            <v>28X</v>
          </cell>
          <cell r="AF1576" t="str">
            <v>X</v>
          </cell>
          <cell r="AG1576" t="str">
            <v>ABS26</v>
          </cell>
          <cell r="AH1576" t="str">
            <v>ABS</v>
          </cell>
          <cell r="AI1576" t="str">
            <v>X9</v>
          </cell>
          <cell r="AJ1576" t="str">
            <v>X</v>
          </cell>
          <cell r="AK1576">
            <v>5</v>
          </cell>
        </row>
        <row r="1577">
          <cell r="Y1577" t="str">
            <v>INCLX2/30</v>
          </cell>
          <cell r="Z1577" t="str">
            <v>ABS28</v>
          </cell>
          <cell r="AA1577" t="str">
            <v>XR7</v>
          </cell>
          <cell r="AB1577" t="str">
            <v>X</v>
          </cell>
          <cell r="AC1577" t="str">
            <v>X</v>
          </cell>
          <cell r="AD1577" t="str">
            <v>X</v>
          </cell>
          <cell r="AE1577" t="str">
            <v>X</v>
          </cell>
          <cell r="AF1577" t="str">
            <v>ABS</v>
          </cell>
          <cell r="AG1577" t="str">
            <v>ABS</v>
          </cell>
          <cell r="AH1577" t="str">
            <v>ABS</v>
          </cell>
          <cell r="AI1577" t="str">
            <v>PDV</v>
          </cell>
        </row>
        <row r="1578">
          <cell r="Y1578" t="str">
            <v>INCLX4</v>
          </cell>
          <cell r="Z1578" t="str">
            <v>X6</v>
          </cell>
          <cell r="AA1578" t="str">
            <v>6ABS X13</v>
          </cell>
          <cell r="AB1578" t="str">
            <v>X</v>
          </cell>
          <cell r="AC1578" t="str">
            <v>11X</v>
          </cell>
          <cell r="AD1578" t="str">
            <v>X</v>
          </cell>
          <cell r="AE1578" t="str">
            <v>6ABSXR31</v>
          </cell>
          <cell r="AF1578" t="str">
            <v>X</v>
          </cell>
          <cell r="AG1578" t="str">
            <v>X26</v>
          </cell>
          <cell r="AH1578" t="str">
            <v>X</v>
          </cell>
          <cell r="AI1578" t="str">
            <v>28X</v>
          </cell>
          <cell r="AJ1578" t="str">
            <v>X</v>
          </cell>
          <cell r="AK1578">
            <v>30</v>
          </cell>
        </row>
        <row r="1579">
          <cell r="Y1579" t="str">
            <v>INCLX4</v>
          </cell>
          <cell r="Z1579" t="str">
            <v>X25</v>
          </cell>
          <cell r="AA1579" t="str">
            <v>31X</v>
          </cell>
          <cell r="AB1579" t="str">
            <v>X</v>
          </cell>
          <cell r="AC1579" t="str">
            <v>2X</v>
          </cell>
          <cell r="AD1579" t="str">
            <v>X29</v>
          </cell>
          <cell r="AE1579" t="str">
            <v>X</v>
          </cell>
          <cell r="AF1579" t="str">
            <v>X24</v>
          </cell>
          <cell r="AG1579" t="str">
            <v>X</v>
          </cell>
          <cell r="AH1579" t="str">
            <v>X</v>
          </cell>
          <cell r="AI1579" t="str">
            <v>29X</v>
          </cell>
          <cell r="AJ1579" t="str">
            <v>X</v>
          </cell>
          <cell r="AK1579" t="str">
            <v>X</v>
          </cell>
          <cell r="AL1579">
            <v>27</v>
          </cell>
        </row>
        <row r="1580">
          <cell r="Y1580" t="str">
            <v>INCLX6</v>
          </cell>
          <cell r="Z1580" t="str">
            <v>ABS10XR13</v>
          </cell>
          <cell r="AA1580" t="str">
            <v>13X</v>
          </cell>
          <cell r="AB1580" t="str">
            <v>X</v>
          </cell>
          <cell r="AC1580" t="str">
            <v>12X</v>
          </cell>
          <cell r="AD1580" t="str">
            <v>X</v>
          </cell>
          <cell r="AE1580" t="str">
            <v>11X</v>
          </cell>
          <cell r="AF1580" t="str">
            <v>X8</v>
          </cell>
          <cell r="AG1580" t="str">
            <v>6X</v>
          </cell>
          <cell r="AH1580" t="str">
            <v>X</v>
          </cell>
          <cell r="AI1580" t="str">
            <v>X</v>
          </cell>
          <cell r="AJ1580" t="str">
            <v>7X</v>
          </cell>
          <cell r="AK1580" t="str">
            <v>X</v>
          </cell>
          <cell r="AL1580" t="str">
            <v>X</v>
          </cell>
        </row>
        <row r="1581">
          <cell r="Y1581" t="str">
            <v>INCLX9</v>
          </cell>
          <cell r="Z1581" t="str">
            <v>7X</v>
          </cell>
          <cell r="AA1581" t="str">
            <v>X9</v>
          </cell>
          <cell r="AB1581" t="str">
            <v>X12</v>
          </cell>
          <cell r="AC1581" t="str">
            <v>X11</v>
          </cell>
          <cell r="AD1581" t="str">
            <v>X</v>
          </cell>
          <cell r="AE1581" t="str">
            <v>7ABS</v>
          </cell>
          <cell r="AF1581" t="str">
            <v>ABS</v>
          </cell>
          <cell r="AG1581" t="str">
            <v>ABS</v>
          </cell>
          <cell r="AH1581" t="str">
            <v>PDV</v>
          </cell>
          <cell r="AI1581" t="str">
            <v>PDV</v>
          </cell>
        </row>
        <row r="1582">
          <cell r="Y1582" t="str">
            <v>TENX10</v>
          </cell>
          <cell r="Z1582" t="str">
            <v>X</v>
          </cell>
          <cell r="AA1582" t="str">
            <v>X</v>
          </cell>
          <cell r="AB1582" t="str">
            <v>11X</v>
          </cell>
          <cell r="AC1582" t="str">
            <v>X</v>
          </cell>
          <cell r="AD1582" t="str">
            <v>X</v>
          </cell>
          <cell r="AE1582" t="str">
            <v>11X</v>
          </cell>
          <cell r="AF1582" t="str">
            <v>X</v>
          </cell>
          <cell r="AG1582" t="str">
            <v>X</v>
          </cell>
          <cell r="AH1582" t="str">
            <v>10ABS</v>
          </cell>
          <cell r="AI1582" t="str">
            <v>ABS</v>
          </cell>
        </row>
        <row r="1583">
          <cell r="Y1583" t="str">
            <v>INCLX12</v>
          </cell>
          <cell r="Z1583" t="str">
            <v>X10</v>
          </cell>
          <cell r="AA1583" t="str">
            <v>9ABS</v>
          </cell>
          <cell r="AB1583" t="str">
            <v>ABS</v>
          </cell>
          <cell r="AC1583" t="str">
            <v>ABS</v>
          </cell>
          <cell r="AD1583" t="str">
            <v>PDV</v>
          </cell>
          <cell r="AE1583" t="str">
            <v>PDV</v>
          </cell>
          <cell r="AF1583" t="str">
            <v>PDV</v>
          </cell>
          <cell r="AG1583" t="str">
            <v>PDV</v>
          </cell>
          <cell r="AH1583" t="str">
            <v>PDV</v>
          </cell>
          <cell r="AI1583" t="str">
            <v>PDV</v>
          </cell>
        </row>
        <row r="1584">
          <cell r="Y1584" t="str">
            <v>INCLX12</v>
          </cell>
          <cell r="Z1584" t="str">
            <v>ABS10XR13</v>
          </cell>
          <cell r="AA1584" t="str">
            <v>15X</v>
          </cell>
          <cell r="AB1584" t="str">
            <v>X</v>
          </cell>
          <cell r="AC1584" t="str">
            <v>12ABS</v>
          </cell>
          <cell r="AD1584" t="str">
            <v>ABS</v>
          </cell>
          <cell r="AE1584" t="str">
            <v>ABS</v>
          </cell>
          <cell r="AF1584" t="str">
            <v>PDV</v>
          </cell>
          <cell r="AG1584" t="str">
            <v>PDV</v>
          </cell>
          <cell r="AH1584" t="str">
            <v>PDV</v>
          </cell>
          <cell r="AI1584" t="str">
            <v>TSO21</v>
          </cell>
        </row>
        <row r="1585">
          <cell r="Y1585" t="str">
            <v>INCLX13</v>
          </cell>
          <cell r="Z1585" t="str">
            <v>X10</v>
          </cell>
          <cell r="AA1585" t="str">
            <v>XBOUGOUT</v>
          </cell>
          <cell r="AB1585" t="str">
            <v>XBOUGOUT</v>
          </cell>
          <cell r="AC1585" t="str">
            <v>XBOUGOUT</v>
          </cell>
          <cell r="AD1585" t="str">
            <v>XBOUGOUT</v>
          </cell>
          <cell r="AE1585" t="str">
            <v>XBOUGOUT</v>
          </cell>
          <cell r="AF1585" t="str">
            <v>24XBOUGOUT</v>
          </cell>
          <cell r="AG1585" t="str">
            <v>X23BOUGOUT</v>
          </cell>
          <cell r="AH1585" t="str">
            <v>XBOUGOUT</v>
          </cell>
          <cell r="AI1585" t="str">
            <v>XBOUGOUT</v>
          </cell>
        </row>
        <row r="1586">
          <cell r="Y1586" t="str">
            <v>INCLX13</v>
          </cell>
          <cell r="Z1586" t="str">
            <v>X10</v>
          </cell>
          <cell r="AA1586" t="str">
            <v>XBOUGOUT</v>
          </cell>
          <cell r="AB1586" t="str">
            <v>XBOUGOUT</v>
          </cell>
          <cell r="AC1586" t="str">
            <v>XBOUGOUT</v>
          </cell>
          <cell r="AD1586" t="str">
            <v>XBOUGOUT</v>
          </cell>
          <cell r="AE1586" t="str">
            <v>20XBOUGOUT</v>
          </cell>
          <cell r="AF1586" t="str">
            <v>X24BOUGOUT</v>
          </cell>
          <cell r="AG1586" t="str">
            <v>X23BOUGOUT</v>
          </cell>
          <cell r="AH1586" t="str">
            <v>XBOUGOUT</v>
          </cell>
          <cell r="AI1586" t="str">
            <v>CXBOUGOUT</v>
          </cell>
        </row>
        <row r="1587">
          <cell r="Y1587" t="str">
            <v>TENX17</v>
          </cell>
          <cell r="Z1587" t="str">
            <v xml:space="preserve">X </v>
          </cell>
          <cell r="AA1587" t="str">
            <v>X</v>
          </cell>
          <cell r="AB1587" t="str">
            <v>X</v>
          </cell>
          <cell r="AC1587" t="str">
            <v>X</v>
          </cell>
          <cell r="AD1587" t="str">
            <v>X</v>
          </cell>
          <cell r="AE1587" t="str">
            <v>X</v>
          </cell>
          <cell r="AF1587" t="str">
            <v>X</v>
          </cell>
          <cell r="AG1587" t="str">
            <v>X6</v>
          </cell>
          <cell r="AH1587" t="str">
            <v>X</v>
          </cell>
          <cell r="AI1587" t="str">
            <v>X</v>
          </cell>
        </row>
        <row r="1588">
          <cell r="Y1588" t="str">
            <v>TENX17</v>
          </cell>
          <cell r="Z1588" t="str">
            <v>16X</v>
          </cell>
          <cell r="AA1588" t="str">
            <v>17X</v>
          </cell>
          <cell r="AB1588" t="str">
            <v>14ABS</v>
          </cell>
          <cell r="AC1588" t="str">
            <v>ABS</v>
          </cell>
          <cell r="AD1588" t="str">
            <v>ABS</v>
          </cell>
          <cell r="AE1588" t="str">
            <v>PDV</v>
          </cell>
          <cell r="AF1588" t="str">
            <v>PDVRXR1/X31</v>
          </cell>
          <cell r="AG1588" t="str">
            <v>X29</v>
          </cell>
          <cell r="AH1588" t="str">
            <v>X</v>
          </cell>
          <cell r="AI1588" t="str">
            <v>29X</v>
          </cell>
          <cell r="AJ1588">
            <v>26</v>
          </cell>
        </row>
        <row r="1589">
          <cell r="Y1589" t="str">
            <v>INCLX19</v>
          </cell>
          <cell r="Z1589" t="str">
            <v>17X</v>
          </cell>
          <cell r="AA1589" t="str">
            <v>ABS15XR20X</v>
          </cell>
          <cell r="AB1589" t="str">
            <v>X</v>
          </cell>
          <cell r="AC1589" t="str">
            <v>X</v>
          </cell>
          <cell r="AD1589" t="str">
            <v>X</v>
          </cell>
          <cell r="AE1589" t="str">
            <v>X</v>
          </cell>
          <cell r="AF1589" t="str">
            <v>X</v>
          </cell>
          <cell r="AG1589" t="str">
            <v>X5</v>
          </cell>
          <cell r="AH1589" t="str">
            <v>X</v>
          </cell>
          <cell r="AI1589" t="str">
            <v>X</v>
          </cell>
        </row>
        <row r="1590">
          <cell r="Y1590" t="str">
            <v>INCLX20</v>
          </cell>
          <cell r="Z1590" t="str">
            <v>16X</v>
          </cell>
          <cell r="AA1590" t="str">
            <v>17X</v>
          </cell>
          <cell r="AB1590" t="str">
            <v>14ABS</v>
          </cell>
          <cell r="AC1590" t="str">
            <v>X26</v>
          </cell>
          <cell r="AD1590" t="str">
            <v>23ABS</v>
          </cell>
          <cell r="AE1590" t="str">
            <v>X5</v>
          </cell>
          <cell r="AF1590" t="str">
            <v>2X</v>
          </cell>
          <cell r="AG1590" t="str">
            <v>X5</v>
          </cell>
          <cell r="AH1590" t="str">
            <v>X</v>
          </cell>
          <cell r="AI1590" t="str">
            <v>1ABS</v>
          </cell>
        </row>
        <row r="1591">
          <cell r="Y1591" t="str">
            <v>INCLX20</v>
          </cell>
          <cell r="Z1591" t="str">
            <v>16X</v>
          </cell>
          <cell r="AA1591" t="str">
            <v>ABS24</v>
          </cell>
          <cell r="AB1591" t="str">
            <v>ABS</v>
          </cell>
          <cell r="AC1591" t="str">
            <v>ABS</v>
          </cell>
          <cell r="AD1591" t="str">
            <v>PDV</v>
          </cell>
          <cell r="AE1591" t="str">
            <v>PDV</v>
          </cell>
          <cell r="AF1591" t="str">
            <v>PDV</v>
          </cell>
          <cell r="AG1591" t="str">
            <v>PDV</v>
          </cell>
          <cell r="AH1591" t="str">
            <v>PDV</v>
          </cell>
          <cell r="AI1591" t="str">
            <v>PDV</v>
          </cell>
        </row>
        <row r="1592">
          <cell r="Y1592" t="str">
            <v>INCLX20</v>
          </cell>
          <cell r="Z1592" t="str">
            <v>X20</v>
          </cell>
          <cell r="AA1592" t="str">
            <v>20X</v>
          </cell>
          <cell r="AB1592" t="str">
            <v>X</v>
          </cell>
          <cell r="AC1592" t="str">
            <v>25ABS</v>
          </cell>
          <cell r="AD1592" t="str">
            <v>ABS</v>
          </cell>
          <cell r="AE1592" t="str">
            <v>XR31</v>
          </cell>
          <cell r="AF1592" t="str">
            <v>X30</v>
          </cell>
          <cell r="AG1592" t="str">
            <v>ABS29</v>
          </cell>
          <cell r="AH1592" t="str">
            <v>ABS</v>
          </cell>
          <cell r="AI1592" t="str">
            <v>XR2</v>
          </cell>
          <cell r="AJ1592">
            <v>29</v>
          </cell>
        </row>
        <row r="1593">
          <cell r="Y1593" t="str">
            <v>INCLX23</v>
          </cell>
          <cell r="Z1593" t="str">
            <v>X21</v>
          </cell>
          <cell r="AA1593" t="str">
            <v>DCD</v>
          </cell>
          <cell r="AB1593" t="str">
            <v>DCD</v>
          </cell>
          <cell r="AC1593" t="str">
            <v>DCD</v>
          </cell>
          <cell r="AD1593" t="str">
            <v>DCD</v>
          </cell>
          <cell r="AE1593" t="str">
            <v>DCD</v>
          </cell>
          <cell r="AF1593" t="str">
            <v>DCD</v>
          </cell>
          <cell r="AG1593" t="str">
            <v>DCD</v>
          </cell>
          <cell r="AH1593" t="str">
            <v>DCD</v>
          </cell>
          <cell r="AI1593" t="str">
            <v>DCD</v>
          </cell>
          <cell r="AJ1593" t="str">
            <v>DCD</v>
          </cell>
          <cell r="AK1593" t="str">
            <v>DCD</v>
          </cell>
          <cell r="AL1593" t="str">
            <v>DCD</v>
          </cell>
        </row>
        <row r="1594">
          <cell r="Y1594" t="str">
            <v>INCLX24</v>
          </cell>
          <cell r="Z1594" t="str">
            <v>X21</v>
          </cell>
          <cell r="AA1594" t="str">
            <v>X24</v>
          </cell>
          <cell r="AB1594" t="str">
            <v>X21</v>
          </cell>
          <cell r="AC1594" t="str">
            <v>X</v>
          </cell>
          <cell r="AD1594" t="str">
            <v>21X</v>
          </cell>
          <cell r="AE1594" t="str">
            <v>X</v>
          </cell>
          <cell r="AF1594" t="str">
            <v>X</v>
          </cell>
          <cell r="AG1594" t="str">
            <v>X18</v>
          </cell>
          <cell r="AH1594" t="str">
            <v>X</v>
          </cell>
          <cell r="AI1594" t="str">
            <v>X</v>
          </cell>
          <cell r="AJ1594">
            <v>19</v>
          </cell>
        </row>
        <row r="1595">
          <cell r="Y1595" t="str">
            <v>INCLX25INH</v>
          </cell>
          <cell r="Z1595" t="str">
            <v>24XINH</v>
          </cell>
          <cell r="AA1595" t="str">
            <v>X24</v>
          </cell>
          <cell r="AB1595" t="str">
            <v>25X</v>
          </cell>
          <cell r="AC1595" t="str">
            <v>X</v>
          </cell>
          <cell r="AD1595" t="str">
            <v>23ABS</v>
          </cell>
          <cell r="AE1595" t="str">
            <v>ABS</v>
          </cell>
          <cell r="AF1595" t="str">
            <v>ABS</v>
          </cell>
          <cell r="AG1595" t="str">
            <v>PDV</v>
          </cell>
          <cell r="AH1595" t="str">
            <v>PDV</v>
          </cell>
          <cell r="AI1595" t="str">
            <v>PDV</v>
          </cell>
        </row>
        <row r="1596">
          <cell r="Y1596" t="str">
            <v>INCLX26</v>
          </cell>
          <cell r="Z1596" t="str">
            <v>24X</v>
          </cell>
          <cell r="AA1596" t="str">
            <v>X24</v>
          </cell>
          <cell r="AB1596" t="str">
            <v>25ABS</v>
          </cell>
          <cell r="AC1596" t="str">
            <v>ABS</v>
          </cell>
          <cell r="AD1596" t="str">
            <v>ABS</v>
          </cell>
          <cell r="AE1596" t="str">
            <v>PDV</v>
          </cell>
          <cell r="AF1596" t="str">
            <v>PDV</v>
          </cell>
          <cell r="AG1596" t="str">
            <v>PDV</v>
          </cell>
          <cell r="AH1596" t="str">
            <v>PDV</v>
          </cell>
          <cell r="AI1596" t="str">
            <v>PDV</v>
          </cell>
        </row>
        <row r="1597">
          <cell r="Y1597" t="str">
            <v>INCLX28</v>
          </cell>
          <cell r="Z1597" t="str">
            <v>24X</v>
          </cell>
          <cell r="AA1597" t="str">
            <v>31X</v>
          </cell>
          <cell r="AB1597" t="str">
            <v>X27</v>
          </cell>
          <cell r="AC1597" t="str">
            <v>X30</v>
          </cell>
          <cell r="AD1597" t="str">
            <v>29X</v>
          </cell>
          <cell r="AE1597" t="str">
            <v>X</v>
          </cell>
          <cell r="AF1597" t="str">
            <v>2X</v>
          </cell>
          <cell r="AG1597" t="str">
            <v>ABS29</v>
          </cell>
          <cell r="AH1597" t="str">
            <v>XR19</v>
          </cell>
          <cell r="AI1597" t="str">
            <v>17X</v>
          </cell>
          <cell r="AJ1597" t="str">
            <v>X</v>
          </cell>
          <cell r="AK1597">
            <v>15</v>
          </cell>
        </row>
        <row r="1598">
          <cell r="Y1598" t="str">
            <v>INCLX28</v>
          </cell>
          <cell r="Z1598" t="str">
            <v>24X</v>
          </cell>
          <cell r="AA1598" t="str">
            <v>28X</v>
          </cell>
          <cell r="AB1598" t="str">
            <v>DCD24/04/17</v>
          </cell>
          <cell r="AC1598" t="str">
            <v xml:space="preserve">DCD </v>
          </cell>
          <cell r="AD1598" t="str">
            <v xml:space="preserve">DCD </v>
          </cell>
          <cell r="AE1598" t="str">
            <v xml:space="preserve">DCD </v>
          </cell>
          <cell r="AF1598" t="str">
            <v>DCD</v>
          </cell>
          <cell r="AG1598" t="str">
            <v xml:space="preserve">DCD </v>
          </cell>
          <cell r="AH1598" t="str">
            <v>DCD</v>
          </cell>
          <cell r="AI1598" t="str">
            <v>DCD</v>
          </cell>
        </row>
        <row r="1599">
          <cell r="Y1599" t="str">
            <v>INCLX30</v>
          </cell>
          <cell r="Z1599" t="str">
            <v>X28</v>
          </cell>
          <cell r="AA1599" t="str">
            <v>X24</v>
          </cell>
          <cell r="AB1599" t="str">
            <v>X</v>
          </cell>
          <cell r="AC1599" t="str">
            <v>1ABSX5</v>
          </cell>
          <cell r="AD1599" t="str">
            <v>2ABSXR16</v>
          </cell>
          <cell r="AE1599" t="str">
            <v>X17</v>
          </cell>
          <cell r="AF1599" t="str">
            <v>X17</v>
          </cell>
          <cell r="AG1599" t="str">
            <v>X4</v>
          </cell>
          <cell r="AH1599" t="str">
            <v>X11</v>
          </cell>
          <cell r="AI1599" t="str">
            <v>10X</v>
          </cell>
          <cell r="AJ1599" t="str">
            <v>X</v>
          </cell>
          <cell r="AK1599" t="str">
            <v>X</v>
          </cell>
          <cell r="AL1599">
            <v>11</v>
          </cell>
        </row>
        <row r="1600">
          <cell r="Z1600" t="str">
            <v>INCLX2</v>
          </cell>
          <cell r="AA1600" t="str">
            <v>2X</v>
          </cell>
          <cell r="AB1600" t="str">
            <v>X</v>
          </cell>
          <cell r="AC1600" t="str">
            <v>2ABS</v>
          </cell>
          <cell r="AD1600" t="str">
            <v>ABS</v>
          </cell>
          <cell r="AE1600" t="str">
            <v>ABS</v>
          </cell>
          <cell r="AF1600" t="str">
            <v>PDV</v>
          </cell>
          <cell r="AG1600" t="str">
            <v>PDV</v>
          </cell>
          <cell r="AH1600" t="str">
            <v>DCD20/10/17</v>
          </cell>
          <cell r="AI1600" t="str">
            <v>DCD</v>
          </cell>
        </row>
        <row r="1601">
          <cell r="Z1601" t="str">
            <v>INCLX7</v>
          </cell>
          <cell r="AA1601" t="str">
            <v>X7</v>
          </cell>
          <cell r="AB1601" t="str">
            <v>ABS11</v>
          </cell>
          <cell r="AC1601" t="str">
            <v>XR9</v>
          </cell>
          <cell r="AD1601" t="str">
            <v>X</v>
          </cell>
          <cell r="AE1601" t="str">
            <v>7X</v>
          </cell>
          <cell r="AF1601" t="str">
            <v>X</v>
          </cell>
          <cell r="AG1601" t="str">
            <v>6X</v>
          </cell>
          <cell r="AH1601" t="str">
            <v>X</v>
          </cell>
          <cell r="AI1601" t="str">
            <v>6ABS</v>
          </cell>
        </row>
        <row r="1602">
          <cell r="Z1602" t="str">
            <v>INCLX7</v>
          </cell>
          <cell r="AA1602" t="str">
            <v>7ABSXR9</v>
          </cell>
          <cell r="AB1602" t="str">
            <v>X</v>
          </cell>
          <cell r="AC1602" t="str">
            <v>5ABS</v>
          </cell>
          <cell r="AD1602" t="str">
            <v>ABS</v>
          </cell>
          <cell r="AE1602" t="str">
            <v>ABS</v>
          </cell>
          <cell r="AF1602" t="str">
            <v>PDV</v>
          </cell>
          <cell r="AG1602" t="str">
            <v>PDV</v>
          </cell>
          <cell r="AH1602" t="str">
            <v>PDV</v>
          </cell>
          <cell r="AI1602" t="str">
            <v>PDV</v>
          </cell>
        </row>
        <row r="1603">
          <cell r="Z1603" t="str">
            <v>INCLX8</v>
          </cell>
          <cell r="AA1603" t="str">
            <v>8X</v>
          </cell>
          <cell r="AB1603" t="str">
            <v>7ABSXR12</v>
          </cell>
          <cell r="AC1603" t="str">
            <v>X</v>
          </cell>
          <cell r="AD1603" t="str">
            <v>8ABSXR9</v>
          </cell>
          <cell r="AE1603" t="str">
            <v>X</v>
          </cell>
          <cell r="AF1603" t="str">
            <v>X</v>
          </cell>
          <cell r="AG1603" t="str">
            <v>X15</v>
          </cell>
          <cell r="AH1603" t="str">
            <v>X</v>
          </cell>
          <cell r="AI1603" t="str">
            <v>11ABSXR16</v>
          </cell>
          <cell r="AJ1603" t="str">
            <v>X</v>
          </cell>
          <cell r="AK1603">
            <v>12</v>
          </cell>
        </row>
        <row r="1604">
          <cell r="Z1604" t="str">
            <v>INCLX9</v>
          </cell>
          <cell r="AA1604" t="str">
            <v>8ABS</v>
          </cell>
          <cell r="AB1604" t="str">
            <v>ABS</v>
          </cell>
          <cell r="AC1604" t="str">
            <v>ABS</v>
          </cell>
          <cell r="AD1604" t="str">
            <v>PDV</v>
          </cell>
          <cell r="AE1604" t="str">
            <v>PDV</v>
          </cell>
          <cell r="AF1604" t="str">
            <v>PDV</v>
          </cell>
          <cell r="AG1604" t="str">
            <v>PDV</v>
          </cell>
          <cell r="AH1604" t="str">
            <v>PDV</v>
          </cell>
          <cell r="AI1604" t="str">
            <v>PDV</v>
          </cell>
        </row>
        <row r="1605">
          <cell r="Z1605" t="str">
            <v>INCLX10</v>
          </cell>
          <cell r="AA1605" t="str">
            <v>ABS</v>
          </cell>
          <cell r="AB1605" t="str">
            <v>ABS</v>
          </cell>
          <cell r="AC1605" t="str">
            <v>ABS</v>
          </cell>
          <cell r="AD1605" t="str">
            <v>ABS</v>
          </cell>
          <cell r="AE1605" t="str">
            <v>PDV</v>
          </cell>
          <cell r="AF1605" t="str">
            <v>PDV</v>
          </cell>
          <cell r="AG1605" t="str">
            <v>PDV</v>
          </cell>
          <cell r="AH1605" t="str">
            <v>PDV</v>
          </cell>
          <cell r="AI1605" t="str">
            <v>PDV</v>
          </cell>
        </row>
        <row r="1606">
          <cell r="Z1606" t="str">
            <v>INCLX10</v>
          </cell>
          <cell r="AA1606" t="str">
            <v>X</v>
          </cell>
          <cell r="AB1606" t="str">
            <v>20ABSXR24</v>
          </cell>
          <cell r="AC1606" t="str">
            <v>X22</v>
          </cell>
          <cell r="AD1606" t="str">
            <v>22X</v>
          </cell>
          <cell r="AE1606" t="str">
            <v>X</v>
          </cell>
          <cell r="AF1606" t="str">
            <v>X21</v>
          </cell>
          <cell r="AG1606" t="str">
            <v>X</v>
          </cell>
          <cell r="AH1606" t="str">
            <v>19ABS</v>
          </cell>
          <cell r="AI1606" t="str">
            <v>ABS</v>
          </cell>
        </row>
        <row r="1607">
          <cell r="Z1607" t="str">
            <v>INCLX13</v>
          </cell>
          <cell r="AA1607" t="str">
            <v>10X14</v>
          </cell>
          <cell r="AB1607" t="str">
            <v>X13</v>
          </cell>
          <cell r="AC1607" t="str">
            <v>X</v>
          </cell>
          <cell r="AD1607" t="str">
            <v>9X</v>
          </cell>
          <cell r="AE1607" t="str">
            <v>X</v>
          </cell>
          <cell r="AF1607" t="str">
            <v>X10</v>
          </cell>
          <cell r="AG1607" t="str">
            <v>X</v>
          </cell>
          <cell r="AH1607" t="str">
            <v>6X</v>
          </cell>
          <cell r="AI1607" t="str">
            <v>3ABS</v>
          </cell>
          <cell r="AJ1607" t="str">
            <v>XR4</v>
          </cell>
          <cell r="AK1607">
            <v>31</v>
          </cell>
        </row>
        <row r="1608">
          <cell r="Z1608" t="str">
            <v>INCLX13</v>
          </cell>
          <cell r="AA1608" t="str">
            <v>13X</v>
          </cell>
          <cell r="AB1608" t="str">
            <v>XSINDIAN12</v>
          </cell>
          <cell r="AC1608" t="str">
            <v>X12</v>
          </cell>
          <cell r="AD1608" t="str">
            <v>X</v>
          </cell>
          <cell r="AE1608" t="str">
            <v>12ABS</v>
          </cell>
          <cell r="AF1608" t="str">
            <v>ABS</v>
          </cell>
          <cell r="AG1608" t="str">
            <v>ABS</v>
          </cell>
          <cell r="AH1608" t="str">
            <v>PDV</v>
          </cell>
          <cell r="AI1608" t="str">
            <v>PDV</v>
          </cell>
        </row>
        <row r="1609">
          <cell r="Y1609" t="str">
            <v>PTME</v>
          </cell>
          <cell r="Z1609" t="str">
            <v>INCLX16</v>
          </cell>
          <cell r="AA1609" t="str">
            <v>16ABSXR27</v>
          </cell>
          <cell r="AB1609" t="str">
            <v>XSINDIAN12</v>
          </cell>
          <cell r="AC1609" t="str">
            <v>XSINDIAN</v>
          </cell>
          <cell r="AD1609" t="str">
            <v>XSINDIAN</v>
          </cell>
          <cell r="AE1609" t="str">
            <v>XSINDIAN</v>
          </cell>
          <cell r="AF1609" t="str">
            <v>XSINDIAN</v>
          </cell>
          <cell r="AG1609" t="str">
            <v>XSINDIAN</v>
          </cell>
          <cell r="AH1609" t="str">
            <v>XSINDIAN</v>
          </cell>
          <cell r="AI1609" t="str">
            <v>XSINDIAN</v>
          </cell>
        </row>
        <row r="1610">
          <cell r="Z1610" t="str">
            <v>INCLX17</v>
          </cell>
          <cell r="AA1610" t="str">
            <v>17X</v>
          </cell>
          <cell r="AB1610" t="str">
            <v>18X</v>
          </cell>
          <cell r="AC1610" t="str">
            <v>X</v>
          </cell>
          <cell r="AD1610" t="str">
            <v>16ABSXR20</v>
          </cell>
          <cell r="AE1610" t="str">
            <v>18X</v>
          </cell>
          <cell r="AF1610" t="str">
            <v>18X</v>
          </cell>
          <cell r="AG1610" t="str">
            <v>X</v>
          </cell>
          <cell r="AH1610" t="str">
            <v>18X</v>
          </cell>
          <cell r="AI1610" t="str">
            <v>X</v>
          </cell>
          <cell r="AJ1610">
            <v>15</v>
          </cell>
        </row>
        <row r="1611">
          <cell r="Z1611" t="str">
            <v>INCLX17</v>
          </cell>
          <cell r="AA1611" t="str">
            <v>17ABS</v>
          </cell>
          <cell r="AB1611" t="str">
            <v>ABS</v>
          </cell>
          <cell r="AC1611" t="str">
            <v>ABS</v>
          </cell>
          <cell r="AD1611" t="str">
            <v>PDV</v>
          </cell>
          <cell r="AE1611" t="str">
            <v>PDV</v>
          </cell>
          <cell r="AF1611" t="str">
            <v>PDV</v>
          </cell>
          <cell r="AG1611" t="str">
            <v>PDV</v>
          </cell>
          <cell r="AH1611" t="str">
            <v>PDV</v>
          </cell>
          <cell r="AI1611" t="str">
            <v>PDV</v>
          </cell>
        </row>
        <row r="1612">
          <cell r="Z1612" t="str">
            <v>INCLX21</v>
          </cell>
          <cell r="AA1612" t="str">
            <v>ABS21</v>
          </cell>
          <cell r="AB1612" t="str">
            <v>ABS</v>
          </cell>
          <cell r="AC1612" t="str">
            <v>ABS</v>
          </cell>
          <cell r="AD1612" t="str">
            <v>PDV</v>
          </cell>
          <cell r="AE1612" t="str">
            <v>PDV</v>
          </cell>
          <cell r="AF1612" t="str">
            <v>PDV</v>
          </cell>
          <cell r="AG1612" t="str">
            <v>PDV</v>
          </cell>
          <cell r="AH1612" t="str">
            <v>PDV</v>
          </cell>
          <cell r="AI1612" t="str">
            <v>PDV</v>
          </cell>
        </row>
        <row r="1613">
          <cell r="Z1613" t="str">
            <v>INCLX21</v>
          </cell>
          <cell r="AA1613" t="str">
            <v>ABS21</v>
          </cell>
          <cell r="AB1613" t="str">
            <v>ABS</v>
          </cell>
          <cell r="AC1613" t="str">
            <v>ABS</v>
          </cell>
          <cell r="AD1613" t="str">
            <v>PDV</v>
          </cell>
          <cell r="AE1613" t="str">
            <v>PDV</v>
          </cell>
          <cell r="AF1613" t="str">
            <v>PDV</v>
          </cell>
          <cell r="AG1613" t="str">
            <v>PDV</v>
          </cell>
          <cell r="AH1613" t="str">
            <v>PDV</v>
          </cell>
          <cell r="AI1613" t="str">
            <v>PDV</v>
          </cell>
        </row>
        <row r="1614">
          <cell r="Y1614" t="str">
            <v>TB</v>
          </cell>
          <cell r="Z1614" t="str">
            <v>INCLX21</v>
          </cell>
          <cell r="AA1614" t="str">
            <v>21X</v>
          </cell>
          <cell r="AB1614" t="str">
            <v>X24</v>
          </cell>
          <cell r="AC1614" t="str">
            <v>24X</v>
          </cell>
          <cell r="AD1614" t="str">
            <v>X22</v>
          </cell>
          <cell r="AE1614" t="str">
            <v>21ABSXR24</v>
          </cell>
          <cell r="AF1614" t="str">
            <v>X</v>
          </cell>
          <cell r="AG1614" t="str">
            <v>X21</v>
          </cell>
          <cell r="AH1614" t="str">
            <v>X</v>
          </cell>
          <cell r="AI1614" t="str">
            <v>TSO27/11/17</v>
          </cell>
          <cell r="AJ1614" t="str">
            <v>TSO</v>
          </cell>
        </row>
        <row r="1615">
          <cell r="Z1615" t="str">
            <v>INCLX22</v>
          </cell>
          <cell r="AA1615" t="str">
            <v>X23</v>
          </cell>
          <cell r="AB1615" t="str">
            <v>21ABSXR24</v>
          </cell>
          <cell r="AC1615" t="str">
            <v>X</v>
          </cell>
          <cell r="AD1615" t="str">
            <v>22ABS</v>
          </cell>
          <cell r="AE1615" t="str">
            <v>ABS</v>
          </cell>
          <cell r="AF1615" t="str">
            <v>PDV</v>
          </cell>
          <cell r="AG1615" t="str">
            <v>PDV</v>
          </cell>
          <cell r="AH1615" t="str">
            <v>PDV</v>
          </cell>
          <cell r="AI1615" t="str">
            <v>PDV</v>
          </cell>
        </row>
        <row r="1616">
          <cell r="Z1616" t="str">
            <v>INCLX22</v>
          </cell>
          <cell r="AA1616" t="str">
            <v>21X</v>
          </cell>
          <cell r="AB1616" t="str">
            <v>X21</v>
          </cell>
          <cell r="AC1616" t="str">
            <v>23X</v>
          </cell>
          <cell r="AD1616" t="str">
            <v>X</v>
          </cell>
          <cell r="AE1616" t="str">
            <v>20ABS/X21</v>
          </cell>
          <cell r="AF1616" t="str">
            <v>X</v>
          </cell>
          <cell r="AG1616" t="str">
            <v>X20</v>
          </cell>
          <cell r="AH1616" t="str">
            <v>X</v>
          </cell>
          <cell r="AI1616" t="str">
            <v>17X</v>
          </cell>
          <cell r="AJ1616" t="str">
            <v>X</v>
          </cell>
          <cell r="AK1616" t="str">
            <v>X</v>
          </cell>
          <cell r="AL1616">
            <v>15</v>
          </cell>
        </row>
        <row r="1617">
          <cell r="Z1617" t="str">
            <v>INCLX22</v>
          </cell>
          <cell r="AA1617" t="str">
            <v>21X</v>
          </cell>
          <cell r="AB1617" t="str">
            <v>X20</v>
          </cell>
          <cell r="AC1617" t="str">
            <v>24XR26</v>
          </cell>
          <cell r="AD1617" t="str">
            <v>23X</v>
          </cell>
          <cell r="AE1617" t="str">
            <v>27X</v>
          </cell>
          <cell r="AF1617" t="str">
            <v>X</v>
          </cell>
          <cell r="AG1617" t="str">
            <v>X27</v>
          </cell>
          <cell r="AH1617" t="str">
            <v>X</v>
          </cell>
          <cell r="AI1617" t="str">
            <v>X</v>
          </cell>
          <cell r="AJ1617">
            <v>25</v>
          </cell>
        </row>
        <row r="1618">
          <cell r="Z1618" t="str">
            <v>INCLX24</v>
          </cell>
          <cell r="AA1618" t="str">
            <v>31ABS</v>
          </cell>
          <cell r="AB1618" t="str">
            <v>ABS</v>
          </cell>
          <cell r="AC1618" t="str">
            <v>ABS</v>
          </cell>
          <cell r="AD1618" t="str">
            <v>PDV</v>
          </cell>
          <cell r="AE1618" t="str">
            <v>PDV</v>
          </cell>
          <cell r="AF1618" t="str">
            <v>CHG</v>
          </cell>
          <cell r="AG1618" t="str">
            <v>CHG</v>
          </cell>
          <cell r="AH1618" t="str">
            <v>CHG</v>
          </cell>
          <cell r="AI1618" t="str">
            <v>CHG</v>
          </cell>
        </row>
        <row r="1619">
          <cell r="AF1619" t="str">
            <v>PDVRX3</v>
          </cell>
          <cell r="AG1619" t="str">
            <v>1ABSXR22</v>
          </cell>
          <cell r="AH1619" t="str">
            <v>X</v>
          </cell>
          <cell r="AI1619" t="str">
            <v>17X</v>
          </cell>
          <cell r="AJ1619" t="str">
            <v>X</v>
          </cell>
          <cell r="AK1619" t="str">
            <v>X</v>
          </cell>
          <cell r="AL1619">
            <v>16</v>
          </cell>
        </row>
        <row r="1620">
          <cell r="Z1620" t="str">
            <v>INCLX27</v>
          </cell>
          <cell r="AA1620" t="str">
            <v>14X</v>
          </cell>
          <cell r="AB1620" t="str">
            <v>25ABS</v>
          </cell>
          <cell r="AC1620" t="str">
            <v>XR10</v>
          </cell>
          <cell r="AD1620" t="str">
            <v>8X</v>
          </cell>
          <cell r="AE1620" t="str">
            <v>7X</v>
          </cell>
          <cell r="AF1620" t="str">
            <v>X</v>
          </cell>
          <cell r="AG1620" t="str">
            <v>X4</v>
          </cell>
          <cell r="AH1620" t="str">
            <v>2ABSXR4</v>
          </cell>
          <cell r="AI1620" t="str">
            <v>X</v>
          </cell>
          <cell r="AJ1620" t="str">
            <v>X4</v>
          </cell>
          <cell r="AK1620" t="str">
            <v>X</v>
          </cell>
          <cell r="AL1620" t="str">
            <v>X</v>
          </cell>
        </row>
        <row r="1621">
          <cell r="Z1621" t="str">
            <v>INCLX27</v>
          </cell>
          <cell r="AA1621" t="str">
            <v>27X</v>
          </cell>
          <cell r="AB1621" t="str">
            <v>X</v>
          </cell>
          <cell r="AC1621" t="str">
            <v>26X</v>
          </cell>
          <cell r="AD1621" t="str">
            <v>X</v>
          </cell>
          <cell r="AE1621" t="str">
            <v>27X</v>
          </cell>
          <cell r="AF1621" t="str">
            <v>X</v>
          </cell>
          <cell r="AG1621" t="str">
            <v>22ABSXR26</v>
          </cell>
          <cell r="AH1621" t="str">
            <v>X</v>
          </cell>
          <cell r="AI1621" t="str">
            <v>X</v>
          </cell>
          <cell r="AJ1621">
            <v>25</v>
          </cell>
        </row>
        <row r="1622">
          <cell r="Z1622" t="str">
            <v>INCLX28</v>
          </cell>
          <cell r="AA1622" t="str">
            <v>28ABS</v>
          </cell>
          <cell r="AB1622" t="str">
            <v>X26</v>
          </cell>
          <cell r="AC1622" t="str">
            <v>26ABS</v>
          </cell>
          <cell r="AD1622" t="str">
            <v>ABS</v>
          </cell>
          <cell r="AE1622" t="str">
            <v>X17</v>
          </cell>
          <cell r="AF1622" t="str">
            <v>X11</v>
          </cell>
          <cell r="AG1622" t="str">
            <v>X</v>
          </cell>
          <cell r="AH1622" t="str">
            <v>DCD24/10/17</v>
          </cell>
          <cell r="AI1622" t="str">
            <v>DCD</v>
          </cell>
        </row>
        <row r="1623">
          <cell r="Z1623" t="str">
            <v>INCLX28</v>
          </cell>
          <cell r="AA1623" t="str">
            <v>28ABS</v>
          </cell>
          <cell r="AB1623" t="str">
            <v>X26</v>
          </cell>
          <cell r="AC1623" t="str">
            <v>26ABS</v>
          </cell>
          <cell r="AD1623" t="str">
            <v>ABS</v>
          </cell>
          <cell r="AE1623" t="str">
            <v>X13</v>
          </cell>
          <cell r="AF1623" t="str">
            <v>X11</v>
          </cell>
          <cell r="AG1623" t="str">
            <v>X</v>
          </cell>
          <cell r="AH1623" t="str">
            <v>19ABS</v>
          </cell>
          <cell r="AI1623" t="str">
            <v>XR6</v>
          </cell>
          <cell r="AJ1623" t="str">
            <v>X</v>
          </cell>
          <cell r="AK1623">
            <v>10</v>
          </cell>
        </row>
        <row r="1624">
          <cell r="Z1624" t="str">
            <v>INCLX28</v>
          </cell>
          <cell r="AA1624" t="str">
            <v>28X</v>
          </cell>
          <cell r="AB1624" t="str">
            <v>27X</v>
          </cell>
          <cell r="AC1624" t="str">
            <v>X30</v>
          </cell>
          <cell r="AD1624" t="str">
            <v>ABS29</v>
          </cell>
          <cell r="AE1624" t="str">
            <v>XR3</v>
          </cell>
          <cell r="AF1624" t="str">
            <v>1X</v>
          </cell>
          <cell r="AG1624" t="str">
            <v>X</v>
          </cell>
          <cell r="AH1624" t="str">
            <v>3X</v>
          </cell>
          <cell r="AI1624" t="str">
            <v>X</v>
          </cell>
          <cell r="AJ1624" t="str">
            <v>X1</v>
          </cell>
          <cell r="AK1624">
            <v>2</v>
          </cell>
        </row>
        <row r="1625">
          <cell r="AA1625" t="str">
            <v>INCLX1/30</v>
          </cell>
          <cell r="AB1625" t="str">
            <v>28ABS</v>
          </cell>
          <cell r="AC1625" t="str">
            <v>ABS</v>
          </cell>
          <cell r="AD1625" t="str">
            <v>ABS</v>
          </cell>
          <cell r="AE1625" t="str">
            <v>PDV</v>
          </cell>
          <cell r="AF1625" t="str">
            <v>PDV</v>
          </cell>
          <cell r="AG1625" t="str">
            <v>PDVRX13</v>
          </cell>
          <cell r="AH1625" t="str">
            <v>16absXR23</v>
          </cell>
          <cell r="AI1625" t="str">
            <v>21ABSXR24</v>
          </cell>
          <cell r="AJ1625" t="str">
            <v>X</v>
          </cell>
          <cell r="AK1625">
            <v>22</v>
          </cell>
        </row>
        <row r="1626">
          <cell r="AA1626" t="str">
            <v>INCLX1/30X</v>
          </cell>
          <cell r="AB1626" t="str">
            <v>27X</v>
          </cell>
          <cell r="AC1626" t="str">
            <v>X29</v>
          </cell>
          <cell r="AD1626" t="str">
            <v>X</v>
          </cell>
          <cell r="AE1626" t="str">
            <v>28X</v>
          </cell>
          <cell r="AF1626" t="str">
            <v>X</v>
          </cell>
          <cell r="AG1626" t="str">
            <v>25X</v>
          </cell>
          <cell r="AH1626" t="str">
            <v>X</v>
          </cell>
          <cell r="AI1626" t="str">
            <v>X</v>
          </cell>
          <cell r="AJ1626">
            <v>22</v>
          </cell>
        </row>
        <row r="1627">
          <cell r="AA1627" t="str">
            <v>INCLX3/31</v>
          </cell>
          <cell r="AB1627" t="str">
            <v>3X</v>
          </cell>
          <cell r="AC1627" t="str">
            <v>X2/31</v>
          </cell>
          <cell r="AD1627" t="str">
            <v>X</v>
          </cell>
          <cell r="AE1627" t="str">
            <v>28ABSXR31</v>
          </cell>
          <cell r="AF1627" t="str">
            <v>X</v>
          </cell>
          <cell r="AG1627" t="str">
            <v>ABS28</v>
          </cell>
          <cell r="AH1627" t="str">
            <v>XR2</v>
          </cell>
          <cell r="AI1627" t="str">
            <v>30X</v>
          </cell>
          <cell r="AJ1627" t="str">
            <v>X</v>
          </cell>
          <cell r="AK1627">
            <v>29</v>
          </cell>
        </row>
        <row r="1628">
          <cell r="AC1628" t="str">
            <v>8X</v>
          </cell>
          <cell r="AD1628" t="str">
            <v>6X</v>
          </cell>
          <cell r="AE1628" t="str">
            <v>5X</v>
          </cell>
          <cell r="AF1628" t="str">
            <v>CHG</v>
          </cell>
          <cell r="AG1628" t="str">
            <v>CHG</v>
          </cell>
          <cell r="AH1628" t="str">
            <v>CHG</v>
          </cell>
          <cell r="AI1628" t="str">
            <v>CHG</v>
          </cell>
        </row>
        <row r="1629">
          <cell r="AB1629" t="str">
            <v>X10</v>
          </cell>
          <cell r="AC1629" t="str">
            <v>X</v>
          </cell>
          <cell r="AD1629" t="str">
            <v>X</v>
          </cell>
          <cell r="AE1629" t="str">
            <v>X</v>
          </cell>
          <cell r="AF1629" t="str">
            <v>X25</v>
          </cell>
          <cell r="AG1629" t="str">
            <v>22X</v>
          </cell>
          <cell r="AH1629" t="str">
            <v>X</v>
          </cell>
          <cell r="AI1629" t="str">
            <v>22ABS</v>
          </cell>
          <cell r="AJ1629" t="str">
            <v>X4</v>
          </cell>
          <cell r="AK1629">
            <v>30</v>
          </cell>
        </row>
        <row r="1630">
          <cell r="AA1630" t="str">
            <v>INCLX6</v>
          </cell>
          <cell r="AB1630" t="str">
            <v>3X</v>
          </cell>
          <cell r="AC1630" t="str">
            <v>4ABSXR9</v>
          </cell>
          <cell r="AD1630" t="str">
            <v>8X</v>
          </cell>
          <cell r="AE1630" t="str">
            <v>10X</v>
          </cell>
          <cell r="AF1630" t="str">
            <v>X9</v>
          </cell>
          <cell r="AG1630" t="str">
            <v>X11</v>
          </cell>
          <cell r="AH1630" t="str">
            <v>X</v>
          </cell>
          <cell r="AI1630" t="str">
            <v>9X</v>
          </cell>
          <cell r="AJ1630" t="str">
            <v>ABS 8</v>
          </cell>
        </row>
        <row r="1631">
          <cell r="AA1631" t="str">
            <v>INCLX6</v>
          </cell>
          <cell r="AB1631" t="str">
            <v>3X</v>
          </cell>
          <cell r="AC1631" t="str">
            <v>2ABSXR4</v>
          </cell>
          <cell r="AD1631" t="str">
            <v>2X</v>
          </cell>
          <cell r="AE1631" t="str">
            <v>7ABS</v>
          </cell>
          <cell r="AF1631" t="str">
            <v>ABS</v>
          </cell>
          <cell r="AG1631" t="str">
            <v>ABS</v>
          </cell>
          <cell r="AH1631" t="str">
            <v>PDVRX11</v>
          </cell>
          <cell r="AI1631" t="str">
            <v>X9</v>
          </cell>
          <cell r="AJ1631" t="str">
            <v>8X</v>
          </cell>
          <cell r="AK1631" t="str">
            <v>X</v>
          </cell>
          <cell r="AL1631">
            <v>6</v>
          </cell>
        </row>
        <row r="1632">
          <cell r="AA1632" t="str">
            <v>INCLX7</v>
          </cell>
          <cell r="AB1632" t="str">
            <v>X3</v>
          </cell>
          <cell r="AC1632" t="str">
            <v>3X</v>
          </cell>
          <cell r="AD1632" t="str">
            <v>2X</v>
          </cell>
          <cell r="AE1632" t="str">
            <v>4X</v>
          </cell>
          <cell r="AF1632" t="str">
            <v>X2</v>
          </cell>
          <cell r="AG1632" t="str">
            <v>X</v>
          </cell>
          <cell r="AH1632" t="str">
            <v>2X</v>
          </cell>
          <cell r="AI1632" t="str">
            <v>X</v>
          </cell>
          <cell r="AJ1632" t="str">
            <v>1X</v>
          </cell>
          <cell r="AK1632">
            <v>29</v>
          </cell>
        </row>
        <row r="1633">
          <cell r="AA1633" t="str">
            <v>INCLX7</v>
          </cell>
          <cell r="AB1633" t="str">
            <v>5X</v>
          </cell>
          <cell r="AC1633" t="str">
            <v>4ABSXR9</v>
          </cell>
          <cell r="AD1633" t="str">
            <v>6ABSXR7</v>
          </cell>
          <cell r="AE1633" t="str">
            <v>X7</v>
          </cell>
          <cell r="AF1633" t="str">
            <v>X</v>
          </cell>
          <cell r="AG1633" t="str">
            <v>X</v>
          </cell>
          <cell r="AH1633" t="str">
            <v>6ABSXR11</v>
          </cell>
          <cell r="AI1633" t="str">
            <v>X</v>
          </cell>
          <cell r="AJ1633" t="str">
            <v>ABS 8</v>
          </cell>
        </row>
        <row r="1634">
          <cell r="AA1634" t="str">
            <v>INCLX8</v>
          </cell>
          <cell r="AB1634" t="str">
            <v>3X</v>
          </cell>
          <cell r="AC1634" t="str">
            <v>17X</v>
          </cell>
          <cell r="AD1634" t="str">
            <v>X</v>
          </cell>
          <cell r="AE1634" t="str">
            <v>17X</v>
          </cell>
          <cell r="AF1634" t="str">
            <v>17X</v>
          </cell>
          <cell r="AG1634" t="str">
            <v>X</v>
          </cell>
          <cell r="AH1634" t="str">
            <v>16X</v>
          </cell>
          <cell r="AI1634" t="str">
            <v>X</v>
          </cell>
          <cell r="AJ1634">
            <v>14</v>
          </cell>
        </row>
        <row r="1635">
          <cell r="AA1635" t="str">
            <v>INCLX 8</v>
          </cell>
          <cell r="AB1635" t="str">
            <v>3ABS</v>
          </cell>
          <cell r="AC1635" t="str">
            <v>ABS</v>
          </cell>
          <cell r="AD1635" t="str">
            <v>ABS</v>
          </cell>
          <cell r="AE1635" t="str">
            <v>PDV</v>
          </cell>
          <cell r="AF1635" t="str">
            <v>PDV</v>
          </cell>
          <cell r="AG1635" t="str">
            <v>PDV</v>
          </cell>
          <cell r="AH1635" t="str">
            <v>PDV</v>
          </cell>
          <cell r="AI1635" t="str">
            <v>PDV</v>
          </cell>
        </row>
        <row r="1636">
          <cell r="AA1636" t="str">
            <v>INCLX13</v>
          </cell>
          <cell r="AB1636" t="str">
            <v>11X</v>
          </cell>
          <cell r="AC1636" t="str">
            <v>11X</v>
          </cell>
          <cell r="AD1636" t="str">
            <v>X</v>
          </cell>
          <cell r="AE1636" t="str">
            <v>TSO28</v>
          </cell>
          <cell r="AF1636" t="str">
            <v>TSO28/06/17</v>
          </cell>
          <cell r="AG1636" t="str">
            <v>TSO28/06/17</v>
          </cell>
          <cell r="AH1636" t="str">
            <v>TSO28/06/17</v>
          </cell>
          <cell r="AI1636" t="str">
            <v>TSO28/06/17</v>
          </cell>
          <cell r="AJ1636" t="str">
            <v>TSO28/06/17</v>
          </cell>
        </row>
        <row r="1637">
          <cell r="AA1637" t="str">
            <v>INCLX14</v>
          </cell>
          <cell r="AB1637" t="str">
            <v>X</v>
          </cell>
          <cell r="AC1637" t="str">
            <v>10ABS</v>
          </cell>
          <cell r="AD1637" t="str">
            <v>ABSXR29</v>
          </cell>
          <cell r="AE1637" t="str">
            <v>X</v>
          </cell>
          <cell r="AF1637" t="str">
            <v>X</v>
          </cell>
          <cell r="AG1637" t="str">
            <v>X</v>
          </cell>
          <cell r="AH1637" t="str">
            <v>X</v>
          </cell>
          <cell r="AI1637" t="str">
            <v>1X</v>
          </cell>
          <cell r="AJ1637" t="str">
            <v>X</v>
          </cell>
          <cell r="AK1637" t="str">
            <v>X</v>
          </cell>
          <cell r="AL1637">
            <v>2</v>
          </cell>
        </row>
        <row r="1638">
          <cell r="AA1638" t="str">
            <v>INCLX17</v>
          </cell>
          <cell r="AB1638" t="str">
            <v>X14</v>
          </cell>
          <cell r="AC1638" t="str">
            <v>X</v>
          </cell>
          <cell r="AD1638" t="str">
            <v>12X</v>
          </cell>
          <cell r="AE1638" t="str">
            <v>X</v>
          </cell>
          <cell r="AF1638" t="str">
            <v>X11</v>
          </cell>
          <cell r="AG1638" t="str">
            <v>X</v>
          </cell>
          <cell r="AH1638" t="str">
            <v>11X</v>
          </cell>
          <cell r="AI1638" t="str">
            <v>X</v>
          </cell>
          <cell r="AJ1638" t="str">
            <v>8X</v>
          </cell>
          <cell r="AK1638" t="str">
            <v>X</v>
          </cell>
          <cell r="AL1638">
            <v>8</v>
          </cell>
        </row>
        <row r="1639">
          <cell r="AA1639" t="str">
            <v>INCLX20</v>
          </cell>
          <cell r="AB1639" t="str">
            <v>18X</v>
          </cell>
          <cell r="AC1639" t="str">
            <v>23XR26</v>
          </cell>
          <cell r="AD1639" t="str">
            <v>22ABS</v>
          </cell>
          <cell r="AE1639" t="str">
            <v>ABS</v>
          </cell>
          <cell r="AF1639" t="str">
            <v>PDV</v>
          </cell>
          <cell r="AG1639" t="str">
            <v>PDV</v>
          </cell>
          <cell r="AH1639" t="str">
            <v>PDV</v>
          </cell>
          <cell r="AI1639" t="str">
            <v>PDV</v>
          </cell>
        </row>
        <row r="1640">
          <cell r="AA1640" t="str">
            <v>INCLX20</v>
          </cell>
          <cell r="AB1640" t="str">
            <v>18X</v>
          </cell>
          <cell r="AC1640" t="str">
            <v>X</v>
          </cell>
          <cell r="AD1640" t="str">
            <v>X1</v>
          </cell>
          <cell r="AE1640" t="str">
            <v>X</v>
          </cell>
          <cell r="AF1640" t="str">
            <v>4ABSXR24</v>
          </cell>
          <cell r="AG1640" t="str">
            <v>X</v>
          </cell>
          <cell r="AH1640" t="str">
            <v>X</v>
          </cell>
          <cell r="AI1640" t="str">
            <v>24ABS</v>
          </cell>
          <cell r="AJ1640" t="str">
            <v>X5</v>
          </cell>
          <cell r="AK1640" t="str">
            <v>X</v>
          </cell>
          <cell r="AL1640" t="str">
            <v>X</v>
          </cell>
        </row>
        <row r="1641">
          <cell r="AA1641" t="str">
            <v>INCLX20</v>
          </cell>
          <cell r="AB1641" t="str">
            <v>X18</v>
          </cell>
          <cell r="AC1641" t="str">
            <v>17X</v>
          </cell>
          <cell r="AD1641" t="str">
            <v>15XABS</v>
          </cell>
          <cell r="AE1641" t="str">
            <v>13ABS</v>
          </cell>
          <cell r="AF1641" t="str">
            <v>ABS</v>
          </cell>
          <cell r="AG1641" t="str">
            <v>ABS</v>
          </cell>
          <cell r="AH1641" t="str">
            <v>13X</v>
          </cell>
          <cell r="AI1641" t="str">
            <v>10X</v>
          </cell>
          <cell r="AJ1641">
            <v>11</v>
          </cell>
        </row>
        <row r="1642">
          <cell r="AA1642" t="str">
            <v>INCLX22</v>
          </cell>
          <cell r="AB1642" t="str">
            <v>20ABSXR21</v>
          </cell>
          <cell r="AC1642" t="str">
            <v>X</v>
          </cell>
          <cell r="AD1642" t="str">
            <v>X19</v>
          </cell>
          <cell r="AE1642" t="str">
            <v>19X</v>
          </cell>
          <cell r="AF1642" t="str">
            <v>X18</v>
          </cell>
          <cell r="AG1642" t="str">
            <v>X13</v>
          </cell>
          <cell r="AH1642" t="str">
            <v>X</v>
          </cell>
          <cell r="AI1642" t="str">
            <v>13ABSXR15</v>
          </cell>
          <cell r="AJ1642" t="str">
            <v>X</v>
          </cell>
          <cell r="AK1642">
            <v>16</v>
          </cell>
        </row>
        <row r="1643">
          <cell r="AA1643" t="str">
            <v>INCLX22</v>
          </cell>
          <cell r="AB1643" t="str">
            <v>X18</v>
          </cell>
          <cell r="AC1643" t="str">
            <v>X17</v>
          </cell>
          <cell r="AD1643" t="str">
            <v>X</v>
          </cell>
          <cell r="AE1643" t="str">
            <v>18X</v>
          </cell>
          <cell r="AF1643" t="str">
            <v>17X</v>
          </cell>
          <cell r="AG1643" t="str">
            <v>X</v>
          </cell>
          <cell r="AH1643" t="str">
            <v>17ABS</v>
          </cell>
          <cell r="AI1643" t="str">
            <v>XR6</v>
          </cell>
          <cell r="AJ1643" t="str">
            <v>X</v>
          </cell>
          <cell r="AK1643">
            <v>12</v>
          </cell>
        </row>
        <row r="1644">
          <cell r="AA1644" t="str">
            <v>INCLX23</v>
          </cell>
          <cell r="AB1644" t="str">
            <v>21ABS</v>
          </cell>
          <cell r="AC1644" t="str">
            <v>X2/30</v>
          </cell>
          <cell r="AD1644" t="str">
            <v>ABS</v>
          </cell>
          <cell r="AE1644" t="str">
            <v>ABS</v>
          </cell>
          <cell r="AF1644" t="str">
            <v>ABS</v>
          </cell>
          <cell r="AG1644" t="str">
            <v>PDV</v>
          </cell>
          <cell r="AH1644" t="str">
            <v>PDV</v>
          </cell>
          <cell r="AI1644" t="str">
            <v>PDV</v>
          </cell>
        </row>
        <row r="1645">
          <cell r="AA1645" t="str">
            <v>INCLX323</v>
          </cell>
          <cell r="AB1645" t="str">
            <v>X21</v>
          </cell>
          <cell r="AC1645" t="str">
            <v>X19</v>
          </cell>
          <cell r="AD1645" t="str">
            <v>20X</v>
          </cell>
          <cell r="AE1645" t="str">
            <v>X</v>
          </cell>
          <cell r="AF1645" t="str">
            <v>X18</v>
          </cell>
          <cell r="AG1645" t="str">
            <v>X</v>
          </cell>
          <cell r="AH1645" t="str">
            <v>19X</v>
          </cell>
          <cell r="AI1645" t="str">
            <v>17X</v>
          </cell>
          <cell r="AJ1645" t="str">
            <v>X</v>
          </cell>
          <cell r="AK1645">
            <v>17</v>
          </cell>
        </row>
        <row r="1646">
          <cell r="AA1646" t="str">
            <v>INCLX24</v>
          </cell>
          <cell r="AB1646" t="str">
            <v>X21</v>
          </cell>
          <cell r="AC1646" t="str">
            <v>X18</v>
          </cell>
          <cell r="AD1646" t="str">
            <v>21X</v>
          </cell>
          <cell r="AE1646" t="str">
            <v>20X</v>
          </cell>
          <cell r="AF1646" t="str">
            <v>X</v>
          </cell>
          <cell r="AG1646" t="str">
            <v>18X</v>
          </cell>
          <cell r="AH1646" t="str">
            <v>X</v>
          </cell>
          <cell r="AI1646" t="str">
            <v>17X</v>
          </cell>
          <cell r="AJ1646" t="str">
            <v>X</v>
          </cell>
          <cell r="AK1646">
            <v>15</v>
          </cell>
        </row>
        <row r="1647">
          <cell r="AA1647" t="str">
            <v>INCLX27</v>
          </cell>
          <cell r="AB1647" t="str">
            <v>24X</v>
          </cell>
          <cell r="AC1647" t="str">
            <v>23X</v>
          </cell>
          <cell r="AD1647" t="str">
            <v>27X</v>
          </cell>
          <cell r="AE1647" t="str">
            <v>27ABSXR28</v>
          </cell>
          <cell r="AF1647" t="str">
            <v>X</v>
          </cell>
          <cell r="AG1647" t="str">
            <v>X26</v>
          </cell>
          <cell r="AH1647" t="str">
            <v>X</v>
          </cell>
          <cell r="AI1647" t="str">
            <v>24XR27</v>
          </cell>
          <cell r="AJ1647" t="str">
            <v>X</v>
          </cell>
          <cell r="AK1647" t="str">
            <v>X</v>
          </cell>
          <cell r="AL1647">
            <v>22</v>
          </cell>
        </row>
        <row r="1648">
          <cell r="AA1648" t="str">
            <v>INCLX29</v>
          </cell>
          <cell r="AB1648" t="str">
            <v>X27</v>
          </cell>
          <cell r="AC1648" t="str">
            <v>26X</v>
          </cell>
          <cell r="AD1648" t="str">
            <v>X</v>
          </cell>
          <cell r="AE1648" t="str">
            <v>X</v>
          </cell>
          <cell r="AF1648" t="str">
            <v>TSO29</v>
          </cell>
          <cell r="AG1648" t="str">
            <v>TSO29/08/17</v>
          </cell>
          <cell r="AH1648" t="str">
            <v>TSO29/08/17</v>
          </cell>
          <cell r="AI1648" t="str">
            <v>TSO29/08/17</v>
          </cell>
          <cell r="AJ1648" t="str">
            <v>TSO29/08/17</v>
          </cell>
          <cell r="AK1648" t="str">
            <v>TSO29/08/17</v>
          </cell>
        </row>
        <row r="1649">
          <cell r="AA1649" t="str">
            <v>INCL X31</v>
          </cell>
          <cell r="AB1649" t="str">
            <v>27X</v>
          </cell>
          <cell r="AC1649" t="str">
            <v>29X</v>
          </cell>
          <cell r="AD1649" t="str">
            <v>28X</v>
          </cell>
          <cell r="AE1649" t="str">
            <v>27ABSXR28</v>
          </cell>
          <cell r="AF1649" t="str">
            <v>X</v>
          </cell>
          <cell r="AG1649" t="str">
            <v>ABS26</v>
          </cell>
          <cell r="AH1649" t="str">
            <v>XR3</v>
          </cell>
          <cell r="AI1649" t="str">
            <v>X</v>
          </cell>
          <cell r="AJ1649" t="str">
            <v>1X</v>
          </cell>
          <cell r="AK1649" t="str">
            <v>X</v>
          </cell>
          <cell r="AL1649" t="str">
            <v>X</v>
          </cell>
        </row>
        <row r="1650">
          <cell r="AA1650" t="str">
            <v>INCL X31</v>
          </cell>
          <cell r="AB1650" t="str">
            <v>27ABS</v>
          </cell>
          <cell r="AC1650" t="str">
            <v>ABS</v>
          </cell>
          <cell r="AD1650" t="str">
            <v>ABS</v>
          </cell>
          <cell r="AE1650" t="str">
            <v>PDV</v>
          </cell>
          <cell r="AF1650" t="str">
            <v>PDV</v>
          </cell>
          <cell r="AG1650" t="str">
            <v>PDV</v>
          </cell>
          <cell r="AH1650" t="str">
            <v>PDV</v>
          </cell>
          <cell r="AI1650" t="str">
            <v>PDV</v>
          </cell>
        </row>
        <row r="1651">
          <cell r="AJ1651" t="str">
            <v>X4</v>
          </cell>
          <cell r="AK1651">
            <v>2</v>
          </cell>
        </row>
        <row r="1652">
          <cell r="AB1652" t="str">
            <v>INCLX5</v>
          </cell>
          <cell r="AC1652" t="str">
            <v>4X</v>
          </cell>
          <cell r="AD1652" t="str">
            <v>2X</v>
          </cell>
          <cell r="AE1652" t="str">
            <v>3X</v>
          </cell>
          <cell r="AF1652" t="str">
            <v>X</v>
          </cell>
          <cell r="AG1652" t="str">
            <v>X4</v>
          </cell>
          <cell r="AH1652" t="str">
            <v>X</v>
          </cell>
          <cell r="AI1652" t="str">
            <v>30ABS</v>
          </cell>
          <cell r="AJ1652" t="str">
            <v>CHG4</v>
          </cell>
        </row>
        <row r="1653">
          <cell r="AB1653" t="str">
            <v>INCLX5</v>
          </cell>
          <cell r="AC1653" t="str">
            <v>4XR8</v>
          </cell>
          <cell r="AD1653" t="str">
            <v>12ABS</v>
          </cell>
          <cell r="AE1653" t="str">
            <v>XR31</v>
          </cell>
          <cell r="AF1653" t="str">
            <v>28ABS</v>
          </cell>
          <cell r="AG1653" t="str">
            <v>ABS</v>
          </cell>
          <cell r="AH1653" t="str">
            <v>ABS</v>
          </cell>
          <cell r="AI1653" t="str">
            <v>PDV</v>
          </cell>
          <cell r="AJ1653" t="str">
            <v>PDVRX7</v>
          </cell>
          <cell r="AK1653" t="str">
            <v>X</v>
          </cell>
        </row>
        <row r="1654">
          <cell r="AB1654" t="str">
            <v>INCLX5</v>
          </cell>
          <cell r="AC1654" t="str">
            <v>4ABS</v>
          </cell>
          <cell r="AD1654" t="str">
            <v>X1/30</v>
          </cell>
          <cell r="AE1654" t="str">
            <v>28X</v>
          </cell>
          <cell r="AF1654" t="str">
            <v>X</v>
          </cell>
          <cell r="AG1654" t="str">
            <v>25X</v>
          </cell>
          <cell r="AH1654" t="str">
            <v>X</v>
          </cell>
          <cell r="AI1654" t="str">
            <v>X27</v>
          </cell>
          <cell r="AJ1654" t="str">
            <v>X</v>
          </cell>
          <cell r="AK1654">
            <v>25</v>
          </cell>
        </row>
        <row r="1655">
          <cell r="AB1655" t="str">
            <v>TENX7</v>
          </cell>
          <cell r="AC1655" t="str">
            <v>X</v>
          </cell>
          <cell r="AD1655" t="str">
            <v>X7</v>
          </cell>
          <cell r="AE1655" t="str">
            <v>X7</v>
          </cell>
          <cell r="AF1655" t="str">
            <v>X</v>
          </cell>
          <cell r="AG1655" t="str">
            <v>7X</v>
          </cell>
          <cell r="AH1655" t="str">
            <v>X</v>
          </cell>
          <cell r="AI1655" t="str">
            <v>3X</v>
          </cell>
          <cell r="AJ1655" t="str">
            <v>X</v>
          </cell>
          <cell r="AK1655">
            <v>3</v>
          </cell>
        </row>
        <row r="1656">
          <cell r="AB1656" t="str">
            <v>INCLX10</v>
          </cell>
          <cell r="AC1656" t="str">
            <v>8ABSXR9</v>
          </cell>
          <cell r="AD1656" t="str">
            <v>8X</v>
          </cell>
          <cell r="AE1656" t="str">
            <v>7ABSXR10</v>
          </cell>
          <cell r="AF1656" t="str">
            <v>X</v>
          </cell>
          <cell r="AG1656" t="str">
            <v>X</v>
          </cell>
          <cell r="AH1656" t="str">
            <v>X</v>
          </cell>
          <cell r="AI1656" t="str">
            <v>7X</v>
          </cell>
          <cell r="AJ1656" t="str">
            <v>X</v>
          </cell>
          <cell r="AK1656">
            <v>5</v>
          </cell>
        </row>
        <row r="1657">
          <cell r="AB1657" t="str">
            <v>INCLX10</v>
          </cell>
          <cell r="AC1657" t="str">
            <v>8ABSXR11</v>
          </cell>
          <cell r="AD1657" t="str">
            <v>6X</v>
          </cell>
          <cell r="AE1657" t="str">
            <v>X12</v>
          </cell>
          <cell r="AF1657" t="str">
            <v>X11</v>
          </cell>
          <cell r="AG1657" t="str">
            <v>13ABSXR16</v>
          </cell>
          <cell r="AH1657" t="str">
            <v>X16</v>
          </cell>
          <cell r="AI1657" t="str">
            <v>X</v>
          </cell>
          <cell r="AJ1657">
            <v>15</v>
          </cell>
        </row>
        <row r="1658">
          <cell r="AB1658" t="str">
            <v>INCLX11</v>
          </cell>
          <cell r="AC1658" t="str">
            <v>9X</v>
          </cell>
          <cell r="AD1658" t="str">
            <v>9X</v>
          </cell>
          <cell r="AE1658" t="str">
            <v>X</v>
          </cell>
          <cell r="AF1658" t="str">
            <v>X9</v>
          </cell>
          <cell r="AG1658" t="str">
            <v>8X</v>
          </cell>
          <cell r="AH1658" t="str">
            <v>X</v>
          </cell>
          <cell r="AI1658" t="str">
            <v>7ABS</v>
          </cell>
        </row>
        <row r="1659">
          <cell r="AB1659" t="str">
            <v>INCLX11</v>
          </cell>
          <cell r="AC1659" t="str">
            <v>9X</v>
          </cell>
          <cell r="AD1659" t="str">
            <v>9ABSXR12</v>
          </cell>
          <cell r="AE1659" t="str">
            <v>14X</v>
          </cell>
          <cell r="AF1659" t="str">
            <v>X14</v>
          </cell>
          <cell r="AG1659" t="str">
            <v>X</v>
          </cell>
          <cell r="AH1659" t="str">
            <v>16ABS</v>
          </cell>
          <cell r="AI1659" t="str">
            <v>ABS</v>
          </cell>
        </row>
        <row r="1660">
          <cell r="L1660" t="str">
            <v>X29</v>
          </cell>
          <cell r="M1660" t="str">
            <v>X</v>
          </cell>
          <cell r="N1660" t="str">
            <v>x</v>
          </cell>
          <cell r="O1660" t="str">
            <v>X4</v>
          </cell>
          <cell r="P1660" t="str">
            <v>X</v>
          </cell>
          <cell r="Q1660" t="str">
            <v>5X2</v>
          </cell>
          <cell r="R1660" t="str">
            <v>X</v>
          </cell>
          <cell r="S1660" t="str">
            <v>X</v>
          </cell>
          <cell r="T1660" t="str">
            <v>X</v>
          </cell>
          <cell r="U1660" t="str">
            <v>9X</v>
          </cell>
          <cell r="V1660" t="str">
            <v>X</v>
          </cell>
          <cell r="W1660" t="str">
            <v>X11</v>
          </cell>
          <cell r="X1660" t="str">
            <v>X</v>
          </cell>
          <cell r="Y1660" t="str">
            <v>11X</v>
          </cell>
          <cell r="Z1660" t="str">
            <v>X</v>
          </cell>
          <cell r="AA1660" t="str">
            <v>X</v>
          </cell>
          <cell r="AB1660" t="str">
            <v>13X</v>
          </cell>
          <cell r="AC1660" t="str">
            <v>X</v>
          </cell>
          <cell r="AD1660" t="str">
            <v>X</v>
          </cell>
          <cell r="AE1660" t="str">
            <v>10X</v>
          </cell>
          <cell r="AF1660" t="str">
            <v>X</v>
          </cell>
          <cell r="AG1660" t="str">
            <v>X</v>
          </cell>
          <cell r="AH1660" t="str">
            <v>X11</v>
          </cell>
          <cell r="AI1660" t="str">
            <v>X</v>
          </cell>
          <cell r="AJ1660" t="str">
            <v>X</v>
          </cell>
          <cell r="AK1660">
            <v>9</v>
          </cell>
        </row>
        <row r="1661">
          <cell r="L1661" t="str">
            <v>X29</v>
          </cell>
          <cell r="M1661" t="str">
            <v>X</v>
          </cell>
          <cell r="N1661" t="str">
            <v>x</v>
          </cell>
          <cell r="O1661" t="str">
            <v>X4</v>
          </cell>
          <cell r="P1661" t="str">
            <v>X</v>
          </cell>
          <cell r="Q1661" t="str">
            <v>5X</v>
          </cell>
          <cell r="R1661" t="str">
            <v>X</v>
          </cell>
          <cell r="S1661" t="str">
            <v>X11</v>
          </cell>
          <cell r="T1661" t="str">
            <v>X</v>
          </cell>
          <cell r="U1661" t="str">
            <v>XDEPANNE /GAMBIE</v>
          </cell>
          <cell r="V1661" t="str">
            <v>XDEPANNE /GAMBIE</v>
          </cell>
          <cell r="W1661" t="str">
            <v>XDEPANNE /GAMBIE</v>
          </cell>
          <cell r="X1661" t="str">
            <v>XDEP/GAMBIE</v>
          </cell>
          <cell r="Y1661" t="str">
            <v>XDEP/GAMGIE</v>
          </cell>
          <cell r="Z1661" t="str">
            <v>XDEPAN/GAM</v>
          </cell>
          <cell r="AA1661" t="str">
            <v>XDEP/GAMBI</v>
          </cell>
          <cell r="AB1661" t="str">
            <v>XR13</v>
          </cell>
          <cell r="AC1661" t="str">
            <v>DCD28/05/17</v>
          </cell>
          <cell r="AD1661" t="str">
            <v>DCD</v>
          </cell>
          <cell r="AE1661" t="str">
            <v>DCD</v>
          </cell>
          <cell r="AF1661" t="str">
            <v xml:space="preserve">DCD </v>
          </cell>
          <cell r="AG1661" t="str">
            <v xml:space="preserve">DCD </v>
          </cell>
          <cell r="AH1661" t="str">
            <v>DCD</v>
          </cell>
          <cell r="AI1661" t="str">
            <v>DCD</v>
          </cell>
        </row>
        <row r="1662">
          <cell r="AB1662" t="str">
            <v>INCLX13</v>
          </cell>
          <cell r="AC1662" t="str">
            <v>11X</v>
          </cell>
          <cell r="AD1662" t="str">
            <v>9ABSXR12</v>
          </cell>
          <cell r="AE1662" t="str">
            <v>11X</v>
          </cell>
          <cell r="AF1662" t="str">
            <v>X</v>
          </cell>
          <cell r="AG1662" t="str">
            <v>X11</v>
          </cell>
          <cell r="AH1662" t="str">
            <v>X</v>
          </cell>
          <cell r="AI1662" t="str">
            <v>9ABS</v>
          </cell>
          <cell r="AJ1662" t="str">
            <v>X8</v>
          </cell>
          <cell r="AK1662" t="str">
            <v>X</v>
          </cell>
          <cell r="AL1662" t="str">
            <v>X</v>
          </cell>
        </row>
        <row r="1663">
          <cell r="AB1663" t="str">
            <v>INCLX14</v>
          </cell>
          <cell r="AC1663" t="str">
            <v>11X</v>
          </cell>
          <cell r="AD1663" t="str">
            <v>6ABSXR7</v>
          </cell>
          <cell r="AE1663" t="str">
            <v>11X</v>
          </cell>
          <cell r="AF1663" t="str">
            <v>X10</v>
          </cell>
          <cell r="AG1663" t="str">
            <v>8X</v>
          </cell>
          <cell r="AH1663" t="str">
            <v>X</v>
          </cell>
          <cell r="AI1663" t="str">
            <v>X9</v>
          </cell>
          <cell r="AJ1663" t="str">
            <v>X</v>
          </cell>
          <cell r="AK1663">
            <v>5</v>
          </cell>
        </row>
        <row r="1664">
          <cell r="AB1664" t="str">
            <v>INCLX14</v>
          </cell>
          <cell r="AC1664" t="str">
            <v>11ABS</v>
          </cell>
          <cell r="AD1664" t="str">
            <v>ABS</v>
          </cell>
          <cell r="AE1664" t="str">
            <v>ABS</v>
          </cell>
          <cell r="AF1664" t="str">
            <v>PDV</v>
          </cell>
          <cell r="AG1664" t="str">
            <v>PDV</v>
          </cell>
          <cell r="AH1664" t="str">
            <v>PDV</v>
          </cell>
          <cell r="AI1664" t="str">
            <v>PDV</v>
          </cell>
        </row>
        <row r="1665">
          <cell r="AB1665" t="str">
            <v>INCLX18</v>
          </cell>
          <cell r="AC1665" t="str">
            <v>X16</v>
          </cell>
          <cell r="AD1665" t="str">
            <v>14ABS</v>
          </cell>
          <cell r="AE1665" t="str">
            <v>ABS</v>
          </cell>
          <cell r="AF1665" t="str">
            <v>PDV</v>
          </cell>
          <cell r="AG1665" t="str">
            <v>PDV</v>
          </cell>
          <cell r="AH1665" t="str">
            <v>PDV</v>
          </cell>
          <cell r="AI1665" t="str">
            <v>PDV</v>
          </cell>
        </row>
        <row r="1666">
          <cell r="AB1666" t="str">
            <v>INCLX19</v>
          </cell>
          <cell r="AC1666" t="str">
            <v>X18</v>
          </cell>
          <cell r="AD1666" t="str">
            <v>X18</v>
          </cell>
          <cell r="AE1666" t="str">
            <v>17X</v>
          </cell>
          <cell r="AF1666" t="str">
            <v>17X</v>
          </cell>
          <cell r="AG1666" t="str">
            <v>X15</v>
          </cell>
          <cell r="AH1666" t="str">
            <v>13ABSXR16</v>
          </cell>
          <cell r="AI1666" t="str">
            <v>X</v>
          </cell>
          <cell r="AJ1666">
            <v>14</v>
          </cell>
        </row>
        <row r="1667">
          <cell r="AB1667" t="str">
            <v>INCLX24</v>
          </cell>
          <cell r="AC1667" t="str">
            <v>22X</v>
          </cell>
          <cell r="AD1667" t="str">
            <v>X22</v>
          </cell>
          <cell r="AE1667" t="str">
            <v>21X</v>
          </cell>
          <cell r="AF1667" t="str">
            <v>20X</v>
          </cell>
          <cell r="AG1667" t="str">
            <v>X</v>
          </cell>
          <cell r="AH1667" t="str">
            <v>19X</v>
          </cell>
          <cell r="AI1667" t="str">
            <v>X</v>
          </cell>
          <cell r="AJ1667">
            <v>18</v>
          </cell>
        </row>
        <row r="1668">
          <cell r="AB1668" t="str">
            <v>INCLXTB24</v>
          </cell>
          <cell r="AC1668" t="str">
            <v>TBX22</v>
          </cell>
          <cell r="AD1668" t="str">
            <v>TBX19</v>
          </cell>
          <cell r="AE1668" t="str">
            <v>TB21X</v>
          </cell>
          <cell r="AF1668" t="str">
            <v>TB21X</v>
          </cell>
          <cell r="AG1668" t="str">
            <v>TB20X</v>
          </cell>
          <cell r="AH1668" t="str">
            <v>X</v>
          </cell>
          <cell r="AI1668" t="str">
            <v>X</v>
          </cell>
          <cell r="AJ1668">
            <v>15</v>
          </cell>
        </row>
        <row r="1669">
          <cell r="AB1669" t="str">
            <v>INCLX24</v>
          </cell>
          <cell r="AC1669" t="str">
            <v>X223</v>
          </cell>
          <cell r="AD1669" t="str">
            <v>X23</v>
          </cell>
          <cell r="AE1669" t="str">
            <v>X</v>
          </cell>
          <cell r="AF1669" t="str">
            <v>21ABS</v>
          </cell>
          <cell r="AG1669" t="str">
            <v>ABS</v>
          </cell>
          <cell r="AH1669" t="str">
            <v>ABS</v>
          </cell>
          <cell r="AI1669" t="str">
            <v>PDV</v>
          </cell>
        </row>
        <row r="1670">
          <cell r="AB1670" t="str">
            <v>INCLX25</v>
          </cell>
          <cell r="AC1670" t="str">
            <v>23X</v>
          </cell>
          <cell r="AD1670" t="str">
            <v>X23</v>
          </cell>
          <cell r="AE1670" t="str">
            <v>21X</v>
          </cell>
          <cell r="AF1670" t="str">
            <v>16X</v>
          </cell>
          <cell r="AG1670" t="str">
            <v>18X</v>
          </cell>
          <cell r="AH1670" t="str">
            <v>17ABSX</v>
          </cell>
          <cell r="AI1670" t="str">
            <v>X</v>
          </cell>
          <cell r="AJ1670">
            <v>15</v>
          </cell>
        </row>
        <row r="1671">
          <cell r="AB1671" t="str">
            <v>INCLX26</v>
          </cell>
          <cell r="AC1671" t="str">
            <v>X26</v>
          </cell>
          <cell r="AD1671" t="str">
            <v>23ABSXR28</v>
          </cell>
          <cell r="AE1671" t="str">
            <v>X26</v>
          </cell>
          <cell r="AF1671" t="str">
            <v>X2</v>
          </cell>
          <cell r="AG1671" t="str">
            <v>X29</v>
          </cell>
          <cell r="AH1671" t="str">
            <v>X</v>
          </cell>
          <cell r="AI1671" t="str">
            <v>20X</v>
          </cell>
          <cell r="AJ1671" t="str">
            <v>X</v>
          </cell>
          <cell r="AK1671">
            <v>19</v>
          </cell>
        </row>
        <row r="1672">
          <cell r="AB1672" t="str">
            <v>INCLX26</v>
          </cell>
          <cell r="AC1672" t="str">
            <v>X29</v>
          </cell>
          <cell r="AD1672" t="str">
            <v>X</v>
          </cell>
          <cell r="AE1672" t="str">
            <v>X3</v>
          </cell>
          <cell r="AF1672" t="str">
            <v>X1</v>
          </cell>
          <cell r="AG1672" t="str">
            <v>ABS29</v>
          </cell>
          <cell r="AH1672" t="str">
            <v>2XR</v>
          </cell>
          <cell r="AI1672" t="str">
            <v>28ABSXR30</v>
          </cell>
          <cell r="AJ1672" t="str">
            <v>X</v>
          </cell>
          <cell r="AK1672">
            <v>26</v>
          </cell>
        </row>
        <row r="1673">
          <cell r="AB1673" t="str">
            <v>INCLX27</v>
          </cell>
          <cell r="AC1673" t="str">
            <v>X22</v>
          </cell>
          <cell r="AD1673" t="str">
            <v>23X</v>
          </cell>
          <cell r="AE1673" t="str">
            <v>10X</v>
          </cell>
          <cell r="AF1673" t="str">
            <v>X8</v>
          </cell>
          <cell r="AG1673" t="str">
            <v>7X</v>
          </cell>
          <cell r="AH1673" t="str">
            <v>X</v>
          </cell>
          <cell r="AI1673" t="str">
            <v>7X</v>
          </cell>
          <cell r="AJ1673" t="str">
            <v>X</v>
          </cell>
          <cell r="AK1673">
            <v>5</v>
          </cell>
        </row>
        <row r="1674">
          <cell r="AB1674" t="str">
            <v>INCLX27</v>
          </cell>
          <cell r="AC1674" t="str">
            <v>24XR26</v>
          </cell>
          <cell r="AD1674" t="str">
            <v>TSO28/06/17</v>
          </cell>
          <cell r="AE1674" t="str">
            <v>TSO28/06/17</v>
          </cell>
          <cell r="AF1674" t="str">
            <v>TSO28/06/17</v>
          </cell>
          <cell r="AG1674" t="str">
            <v>TSO28/06/17</v>
          </cell>
          <cell r="AH1674" t="str">
            <v>TSO28/06/17</v>
          </cell>
          <cell r="AI1674" t="str">
            <v>TSO28/06/17</v>
          </cell>
          <cell r="AJ1674" t="str">
            <v>TSO28/06/17</v>
          </cell>
          <cell r="AK1674" t="str">
            <v>TSO28/06/17</v>
          </cell>
        </row>
        <row r="1675">
          <cell r="AB1675" t="str">
            <v>INCLX28</v>
          </cell>
          <cell r="AC1675" t="str">
            <v>X26</v>
          </cell>
          <cell r="AD1675" t="str">
            <v>28X</v>
          </cell>
          <cell r="AE1675" t="str">
            <v>28X</v>
          </cell>
          <cell r="AF1675" t="str">
            <v>X</v>
          </cell>
          <cell r="AG1675" t="str">
            <v>25X</v>
          </cell>
          <cell r="AH1675" t="str">
            <v>X</v>
          </cell>
          <cell r="AI1675" t="str">
            <v>24X</v>
          </cell>
          <cell r="AJ1675" t="str">
            <v>X</v>
          </cell>
          <cell r="AK1675">
            <v>24</v>
          </cell>
        </row>
        <row r="1676">
          <cell r="AC1676" t="str">
            <v>INCLX2/30</v>
          </cell>
          <cell r="AD1676" t="str">
            <v>30X</v>
          </cell>
          <cell r="AE1676" t="str">
            <v>28ABSXR31</v>
          </cell>
          <cell r="AF1676" t="str">
            <v>29X</v>
          </cell>
          <cell r="AG1676" t="str">
            <v>ABS28</v>
          </cell>
          <cell r="AH1676" t="str">
            <v>ABS</v>
          </cell>
          <cell r="AI1676" t="str">
            <v>X27</v>
          </cell>
          <cell r="AJ1676" t="str">
            <v>X</v>
          </cell>
          <cell r="AK1676">
            <v>25</v>
          </cell>
        </row>
        <row r="1677">
          <cell r="AC1677" t="str">
            <v>TENX2/30</v>
          </cell>
          <cell r="AD1677" t="str">
            <v>X19</v>
          </cell>
          <cell r="AE1677" t="str">
            <v>X</v>
          </cell>
          <cell r="AF1677" t="str">
            <v>18X</v>
          </cell>
          <cell r="AG1677" t="str">
            <v>X</v>
          </cell>
          <cell r="AH1677" t="str">
            <v>20ABS</v>
          </cell>
          <cell r="AI1677" t="str">
            <v>ABS</v>
          </cell>
        </row>
        <row r="1678">
          <cell r="AC1678" t="str">
            <v>INCLX4</v>
          </cell>
          <cell r="AD1678" t="str">
            <v>2ABS</v>
          </cell>
          <cell r="AE1678" t="str">
            <v>ABS</v>
          </cell>
          <cell r="AF1678" t="str">
            <v>PDV</v>
          </cell>
          <cell r="AG1678" t="str">
            <v>PDV</v>
          </cell>
          <cell r="AH1678" t="str">
            <v>PDV</v>
          </cell>
          <cell r="AI1678" t="str">
            <v>PDV</v>
          </cell>
        </row>
        <row r="1679">
          <cell r="AC1679" t="str">
            <v>INCLX5</v>
          </cell>
          <cell r="AD1679" t="str">
            <v>1ABS</v>
          </cell>
          <cell r="AE1679" t="str">
            <v>ABS</v>
          </cell>
          <cell r="AF1679" t="str">
            <v>PDV</v>
          </cell>
          <cell r="AG1679" t="str">
            <v>PDVRX14</v>
          </cell>
          <cell r="AH1679" t="str">
            <v>12ABS</v>
          </cell>
          <cell r="AI1679" t="str">
            <v>ABS</v>
          </cell>
        </row>
        <row r="1680">
          <cell r="AC1680" t="str">
            <v>INCLX8</v>
          </cell>
          <cell r="AD1680" t="str">
            <v>6ABSXR7</v>
          </cell>
          <cell r="AE1680" t="str">
            <v>11X</v>
          </cell>
          <cell r="AF1680" t="str">
            <v>X11</v>
          </cell>
          <cell r="AG1680" t="str">
            <v>X11</v>
          </cell>
          <cell r="AH1680" t="str">
            <v>X</v>
          </cell>
          <cell r="AI1680" t="str">
            <v>10ABSXR13</v>
          </cell>
          <cell r="AJ1680" t="str">
            <v>X</v>
          </cell>
          <cell r="AK1680">
            <v>10</v>
          </cell>
        </row>
        <row r="1681">
          <cell r="AA1681" t="str">
            <v>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²</v>
          </cell>
          <cell r="AC1681" t="str">
            <v>INCLX8</v>
          </cell>
          <cell r="AD1681" t="str">
            <v>6X</v>
          </cell>
          <cell r="AE1681" t="str">
            <v>6X</v>
          </cell>
          <cell r="AF1681" t="str">
            <v>X4</v>
          </cell>
          <cell r="AG1681" t="str">
            <v>X4</v>
          </cell>
          <cell r="AH1681" t="str">
            <v>X</v>
          </cell>
          <cell r="AI1681" t="str">
            <v>3X</v>
          </cell>
          <cell r="AJ1681" t="str">
            <v>X</v>
          </cell>
          <cell r="AK1681">
            <v>31</v>
          </cell>
        </row>
        <row r="1682">
          <cell r="AC1682" t="str">
            <v>INCLX8</v>
          </cell>
          <cell r="AD1682" t="str">
            <v>6ABS</v>
          </cell>
          <cell r="AE1682" t="str">
            <v>ABS</v>
          </cell>
          <cell r="AF1682" t="str">
            <v>PDV</v>
          </cell>
          <cell r="AG1682" t="str">
            <v>PDV</v>
          </cell>
          <cell r="AH1682" t="str">
            <v>PDV</v>
          </cell>
          <cell r="AI1682" t="str">
            <v>PDVRX6</v>
          </cell>
          <cell r="AJ1682" t="str">
            <v>ABS4/X7</v>
          </cell>
          <cell r="AK1682" t="str">
            <v>X</v>
          </cell>
          <cell r="AL1682">
            <v>5</v>
          </cell>
        </row>
        <row r="1683">
          <cell r="AC1683" t="str">
            <v>INCLX9</v>
          </cell>
          <cell r="AD1683" t="str">
            <v>6ABS</v>
          </cell>
          <cell r="AE1683" t="str">
            <v>ABS</v>
          </cell>
          <cell r="AF1683" t="str">
            <v>PDV</v>
          </cell>
          <cell r="AG1683" t="str">
            <v>PDV</v>
          </cell>
          <cell r="AH1683" t="str">
            <v>PDV</v>
          </cell>
          <cell r="AI1683" t="str">
            <v>PDV</v>
          </cell>
        </row>
        <row r="1684">
          <cell r="AC1684" t="str">
            <v>INCLX9</v>
          </cell>
          <cell r="AD1684" t="str">
            <v>6ABS</v>
          </cell>
          <cell r="AE1684" t="str">
            <v>ABS</v>
          </cell>
          <cell r="AF1684" t="str">
            <v>ABS</v>
          </cell>
          <cell r="AG1684" t="str">
            <v>PDV</v>
          </cell>
          <cell r="AH1684" t="str">
            <v>PDV</v>
          </cell>
          <cell r="AI1684" t="str">
            <v>PDV</v>
          </cell>
        </row>
        <row r="1685">
          <cell r="AC1685" t="str">
            <v>INCLX9</v>
          </cell>
          <cell r="AD1685" t="str">
            <v>6X</v>
          </cell>
          <cell r="AE1685" t="str">
            <v>7ABSXR11</v>
          </cell>
          <cell r="AF1685" t="str">
            <v>X</v>
          </cell>
          <cell r="AG1685" t="str">
            <v>TSO8</v>
          </cell>
          <cell r="AH1685" t="str">
            <v>TSO 8/9/17</v>
          </cell>
          <cell r="AI1685" t="str">
            <v>TSO 8/9/17</v>
          </cell>
          <cell r="AJ1685" t="str">
            <v>TSO 8/9/17</v>
          </cell>
          <cell r="AK1685" t="str">
            <v>TSO 8/9/17</v>
          </cell>
        </row>
        <row r="1686">
          <cell r="AC1686" t="str">
            <v>INCLX10</v>
          </cell>
          <cell r="AD1686" t="str">
            <v>9X</v>
          </cell>
          <cell r="AE1686" t="str">
            <v>X</v>
          </cell>
          <cell r="AF1686" t="str">
            <v>X8</v>
          </cell>
          <cell r="AG1686" t="str">
            <v>6X</v>
          </cell>
          <cell r="AH1686" t="str">
            <v>6X</v>
          </cell>
          <cell r="AI1686" t="str">
            <v>X</v>
          </cell>
          <cell r="AJ1686" t="str">
            <v>4X</v>
          </cell>
          <cell r="AK1686" t="str">
            <v>X</v>
          </cell>
          <cell r="AL1686">
            <v>2</v>
          </cell>
        </row>
        <row r="1687">
          <cell r="AC1687" t="str">
            <v>INCLX11</v>
          </cell>
          <cell r="AD1687" t="str">
            <v>9X</v>
          </cell>
          <cell r="AE1687" t="str">
            <v>7X</v>
          </cell>
          <cell r="AF1687" t="str">
            <v>X8</v>
          </cell>
          <cell r="AG1687" t="str">
            <v>8X</v>
          </cell>
          <cell r="AH1687" t="str">
            <v>9ABSXR10</v>
          </cell>
          <cell r="AI1687" t="str">
            <v>X</v>
          </cell>
          <cell r="AJ1687" t="str">
            <v>ABS6/X8</v>
          </cell>
          <cell r="AK1687" t="str">
            <v>X</v>
          </cell>
          <cell r="AL1687">
            <v>5</v>
          </cell>
        </row>
        <row r="1688">
          <cell r="AC1688" t="str">
            <v>INCLX15</v>
          </cell>
          <cell r="AD1688" t="str">
            <v>27ABS</v>
          </cell>
          <cell r="AE1688" t="str">
            <v>XR3</v>
          </cell>
          <cell r="AF1688" t="str">
            <v>30X</v>
          </cell>
          <cell r="AG1688" t="str">
            <v>28X</v>
          </cell>
          <cell r="AH1688" t="str">
            <v>27X</v>
          </cell>
          <cell r="AI1688" t="str">
            <v>X</v>
          </cell>
          <cell r="AJ1688">
            <v>27</v>
          </cell>
        </row>
        <row r="1689">
          <cell r="AC1689" t="str">
            <v>INCLX15</v>
          </cell>
          <cell r="AD1689" t="str">
            <v>13ABS</v>
          </cell>
          <cell r="AE1689" t="str">
            <v>ABS</v>
          </cell>
          <cell r="AF1689" t="str">
            <v>ABSX/28</v>
          </cell>
          <cell r="AG1689" t="str">
            <v>ABS25</v>
          </cell>
          <cell r="AH1689" t="str">
            <v>ABS</v>
          </cell>
          <cell r="AI1689" t="str">
            <v>ABS</v>
          </cell>
        </row>
        <row r="1690">
          <cell r="AC1690" t="str">
            <v>INCLX16</v>
          </cell>
          <cell r="AD1690" t="str">
            <v>14X</v>
          </cell>
          <cell r="AE1690" t="str">
            <v>17ABS</v>
          </cell>
          <cell r="AF1690" t="str">
            <v>X8</v>
          </cell>
          <cell r="AG1690" t="str">
            <v>6X</v>
          </cell>
          <cell r="AH1690" t="str">
            <v>5ABSXR6</v>
          </cell>
          <cell r="AI1690" t="str">
            <v>10X</v>
          </cell>
          <cell r="AJ1690" t="str">
            <v>8X</v>
          </cell>
          <cell r="AK1690" t="str">
            <v>X</v>
          </cell>
          <cell r="AL1690">
            <v>7</v>
          </cell>
        </row>
        <row r="1691">
          <cell r="AC1691" t="str">
            <v>INCLX16</v>
          </cell>
          <cell r="AD1691" t="str">
            <v>28ABS</v>
          </cell>
          <cell r="AE1691" t="str">
            <v>X24</v>
          </cell>
          <cell r="AF1691" t="str">
            <v>3ABSXR21</v>
          </cell>
          <cell r="AG1691" t="str">
            <v>X20</v>
          </cell>
          <cell r="AH1691" t="str">
            <v>X20</v>
          </cell>
          <cell r="AI1691" t="str">
            <v>X</v>
          </cell>
          <cell r="AJ1691">
            <v>19</v>
          </cell>
        </row>
        <row r="1692">
          <cell r="AC1692" t="str">
            <v>INCLX17</v>
          </cell>
          <cell r="AD1692" t="str">
            <v>15ABS</v>
          </cell>
          <cell r="AE1692" t="str">
            <v>ABS</v>
          </cell>
          <cell r="AF1692" t="str">
            <v>PDV</v>
          </cell>
          <cell r="AG1692" t="str">
            <v>PDV</v>
          </cell>
          <cell r="AH1692" t="str">
            <v>PDV</v>
          </cell>
          <cell r="AI1692" t="str">
            <v>PDV</v>
          </cell>
        </row>
        <row r="1693">
          <cell r="AC1693" t="str">
            <v>INCLX18</v>
          </cell>
          <cell r="AD1693" t="str">
            <v>16X</v>
          </cell>
          <cell r="AE1693" t="str">
            <v>X27</v>
          </cell>
          <cell r="AF1693" t="str">
            <v>X</v>
          </cell>
          <cell r="AG1693" t="str">
            <v>12X</v>
          </cell>
          <cell r="AH1693" t="str">
            <v>X</v>
          </cell>
          <cell r="AI1693" t="str">
            <v>X</v>
          </cell>
          <cell r="AJ1693">
            <v>11</v>
          </cell>
        </row>
        <row r="1694">
          <cell r="AC1694" t="str">
            <v>INCLX19</v>
          </cell>
          <cell r="AD1694" t="str">
            <v>17X</v>
          </cell>
          <cell r="AE1694" t="str">
            <v>X</v>
          </cell>
          <cell r="AF1694" t="str">
            <v>X</v>
          </cell>
          <cell r="AG1694" t="str">
            <v>14ABS</v>
          </cell>
          <cell r="AH1694" t="str">
            <v>ABS</v>
          </cell>
          <cell r="AI1694" t="str">
            <v>ABS</v>
          </cell>
        </row>
        <row r="1695">
          <cell r="AC1695" t="str">
            <v>INCLX22</v>
          </cell>
          <cell r="AD1695" t="str">
            <v>DCD</v>
          </cell>
          <cell r="AE1695" t="str">
            <v xml:space="preserve">DCD </v>
          </cell>
          <cell r="AF1695" t="str">
            <v xml:space="preserve">DCD </v>
          </cell>
          <cell r="AG1695" t="str">
            <v xml:space="preserve">DCD </v>
          </cell>
          <cell r="AH1695" t="str">
            <v>DCD</v>
          </cell>
          <cell r="AI1695" t="str">
            <v>DCD</v>
          </cell>
        </row>
        <row r="1696">
          <cell r="AC1696" t="str">
            <v>INCLX26</v>
          </cell>
          <cell r="AD1696" t="str">
            <v>X22</v>
          </cell>
          <cell r="AE1696" t="str">
            <v>21X</v>
          </cell>
          <cell r="AF1696" t="str">
            <v>24X</v>
          </cell>
          <cell r="AG1696" t="str">
            <v>X22</v>
          </cell>
          <cell r="AH1696" t="str">
            <v>24X</v>
          </cell>
          <cell r="AI1696" t="str">
            <v>24X</v>
          </cell>
          <cell r="AJ1696" t="str">
            <v>X</v>
          </cell>
          <cell r="AK1696">
            <v>19</v>
          </cell>
        </row>
        <row r="1697">
          <cell r="AC1697" t="str">
            <v>INCLX26</v>
          </cell>
          <cell r="AD1697" t="str">
            <v>23X</v>
          </cell>
          <cell r="AE1697" t="str">
            <v>24X</v>
          </cell>
          <cell r="AF1697" t="str">
            <v>X23</v>
          </cell>
          <cell r="AG1697" t="str">
            <v>X22</v>
          </cell>
          <cell r="AH1697" t="str">
            <v>X20</v>
          </cell>
          <cell r="AI1697" t="str">
            <v>X</v>
          </cell>
          <cell r="AJ1697">
            <v>19</v>
          </cell>
        </row>
        <row r="1698">
          <cell r="AC1698" t="str">
            <v>INCLX26</v>
          </cell>
          <cell r="AD1698" t="str">
            <v>23X</v>
          </cell>
          <cell r="AE1698" t="str">
            <v>28ABS</v>
          </cell>
          <cell r="AF1698" t="str">
            <v>X10</v>
          </cell>
          <cell r="AG1698" t="str">
            <v>X</v>
          </cell>
          <cell r="AH1698" t="str">
            <v>18X</v>
          </cell>
          <cell r="AI1698" t="str">
            <v>X</v>
          </cell>
          <cell r="AJ1698">
            <v>14</v>
          </cell>
        </row>
        <row r="1699">
          <cell r="AD1699" t="str">
            <v>INCLX2/30</v>
          </cell>
          <cell r="AE1699" t="str">
            <v>ABS</v>
          </cell>
          <cell r="AF1699" t="str">
            <v>ABS</v>
          </cell>
          <cell r="AG1699" t="str">
            <v>ABS</v>
          </cell>
          <cell r="AH1699" t="str">
            <v>PDV</v>
          </cell>
          <cell r="AI1699" t="str">
            <v>PDV</v>
          </cell>
        </row>
        <row r="1700">
          <cell r="AD1700" t="str">
            <v>INCLX2/30</v>
          </cell>
          <cell r="AE1700" t="str">
            <v>ABS</v>
          </cell>
          <cell r="AF1700" t="str">
            <v>ABS</v>
          </cell>
          <cell r="AG1700" t="str">
            <v>ABS</v>
          </cell>
          <cell r="AH1700" t="str">
            <v>PDV</v>
          </cell>
          <cell r="AI1700" t="str">
            <v>PDV</v>
          </cell>
        </row>
        <row r="1701">
          <cell r="AD1701" t="str">
            <v>INCLX6</v>
          </cell>
          <cell r="AE1701" t="str">
            <v>5X</v>
          </cell>
          <cell r="AF1701" t="str">
            <v>X2</v>
          </cell>
          <cell r="AG1701" t="str">
            <v>7ABS/X25</v>
          </cell>
          <cell r="AH1701" t="str">
            <v>23X</v>
          </cell>
          <cell r="AI1701" t="str">
            <v>23ABSXR27</v>
          </cell>
          <cell r="AJ1701">
            <v>26</v>
          </cell>
        </row>
        <row r="1702">
          <cell r="AD1702" t="str">
            <v>INCLX09</v>
          </cell>
          <cell r="AE1702" t="str">
            <v>7ABSXR12</v>
          </cell>
          <cell r="AF1702" t="str">
            <v>X11</v>
          </cell>
          <cell r="AG1702" t="str">
            <v>8X</v>
          </cell>
          <cell r="AH1702" t="str">
            <v>X</v>
          </cell>
          <cell r="AI1702" t="str">
            <v>X9</v>
          </cell>
          <cell r="AJ1702" t="str">
            <v>X</v>
          </cell>
          <cell r="AK1702">
            <v>8</v>
          </cell>
        </row>
        <row r="1703">
          <cell r="AD1703" t="str">
            <v>INCLX9</v>
          </cell>
          <cell r="AE1703" t="str">
            <v>7ABSXR18</v>
          </cell>
          <cell r="AF1703" t="str">
            <v>17X</v>
          </cell>
          <cell r="AG1703" t="str">
            <v>19ABSXR20</v>
          </cell>
          <cell r="AH1703" t="str">
            <v>X20</v>
          </cell>
          <cell r="AI1703" t="str">
            <v>X</v>
          </cell>
          <cell r="AJ1703">
            <v>21</v>
          </cell>
        </row>
        <row r="1704">
          <cell r="AD1704" t="str">
            <v>INCLX12</v>
          </cell>
          <cell r="AE1704" t="str">
            <v>11ABS</v>
          </cell>
          <cell r="AF1704" t="str">
            <v>ABS</v>
          </cell>
          <cell r="AG1704" t="str">
            <v>X29</v>
          </cell>
          <cell r="AH1704" t="str">
            <v>27ABS</v>
          </cell>
          <cell r="AI1704" t="str">
            <v>XR3</v>
          </cell>
          <cell r="AJ1704" t="str">
            <v>X4</v>
          </cell>
          <cell r="AK1704">
            <v>2</v>
          </cell>
        </row>
        <row r="1705">
          <cell r="AD1705" t="str">
            <v>INCLX13</v>
          </cell>
          <cell r="AE1705" t="str">
            <v>12X</v>
          </cell>
          <cell r="AF1705" t="str">
            <v>X10</v>
          </cell>
          <cell r="AG1705" t="str">
            <v>14X</v>
          </cell>
          <cell r="AH1705" t="str">
            <v>X</v>
          </cell>
          <cell r="AI1705" t="str">
            <v>10X</v>
          </cell>
          <cell r="AJ1705" t="str">
            <v>X</v>
          </cell>
          <cell r="AK1705">
            <v>5</v>
          </cell>
        </row>
        <row r="1706">
          <cell r="AD1706" t="str">
            <v>PDVRX13</v>
          </cell>
          <cell r="AE1706" t="str">
            <v>DCD7/07/17</v>
          </cell>
          <cell r="AF1706" t="str">
            <v xml:space="preserve">DCD </v>
          </cell>
          <cell r="AG1706" t="str">
            <v xml:space="preserve">DCD </v>
          </cell>
          <cell r="AH1706" t="str">
            <v>DCD</v>
          </cell>
          <cell r="AI1706" t="str">
            <v>DCD</v>
          </cell>
        </row>
        <row r="1707">
          <cell r="AD1707" t="str">
            <v>INCLX14</v>
          </cell>
          <cell r="AE1707" t="str">
            <v>13X/29</v>
          </cell>
          <cell r="AF1707" t="str">
            <v>29X</v>
          </cell>
          <cell r="AG1707" t="str">
            <v>X</v>
          </cell>
          <cell r="AH1707" t="str">
            <v>27X</v>
          </cell>
          <cell r="AI1707" t="str">
            <v>X</v>
          </cell>
          <cell r="AJ1707">
            <v>27</v>
          </cell>
        </row>
        <row r="1708">
          <cell r="AD1708" t="str">
            <v>INCLX15</v>
          </cell>
          <cell r="AE1708" t="str">
            <v>14X</v>
          </cell>
          <cell r="AF1708" t="str">
            <v>X11</v>
          </cell>
          <cell r="AG1708" t="str">
            <v>8X</v>
          </cell>
          <cell r="AH1708" t="str">
            <v>X</v>
          </cell>
          <cell r="AI1708" t="str">
            <v>10X</v>
          </cell>
          <cell r="AJ1708" t="str">
            <v>X</v>
          </cell>
          <cell r="AK1708">
            <v>12</v>
          </cell>
        </row>
        <row r="1709">
          <cell r="AD1709" t="str">
            <v>INCLX16</v>
          </cell>
          <cell r="AE1709" t="str">
            <v>14X</v>
          </cell>
          <cell r="AF1709" t="str">
            <v>X14</v>
          </cell>
          <cell r="AG1709" t="str">
            <v>12X</v>
          </cell>
          <cell r="AH1709" t="str">
            <v>13X</v>
          </cell>
          <cell r="AI1709" t="str">
            <v>X</v>
          </cell>
          <cell r="AJ1709">
            <v>12</v>
          </cell>
        </row>
        <row r="1710">
          <cell r="AD1710" t="str">
            <v>INCLX16</v>
          </cell>
          <cell r="AE1710" t="str">
            <v>14ABSX</v>
          </cell>
          <cell r="AF1710" t="str">
            <v>X16</v>
          </cell>
          <cell r="AG1710" t="str">
            <v>X14</v>
          </cell>
          <cell r="AH1710" t="str">
            <v>13X</v>
          </cell>
          <cell r="AI1710" t="str">
            <v>X</v>
          </cell>
          <cell r="AJ1710">
            <v>12</v>
          </cell>
        </row>
        <row r="1711">
          <cell r="AD1711" t="str">
            <v>INCLX22</v>
          </cell>
          <cell r="AE1711" t="str">
            <v>21X</v>
          </cell>
          <cell r="AF1711" t="str">
            <v>2X</v>
          </cell>
          <cell r="AG1711" t="str">
            <v>X2</v>
          </cell>
          <cell r="AH1711" t="str">
            <v>X</v>
          </cell>
          <cell r="AI1711" t="str">
            <v>X</v>
          </cell>
        </row>
        <row r="1712">
          <cell r="AD1712" t="str">
            <v>INCLX22</v>
          </cell>
          <cell r="AE1712" t="str">
            <v>21X</v>
          </cell>
          <cell r="AF1712" t="str">
            <v>X4</v>
          </cell>
          <cell r="AG1712" t="str">
            <v>1ABS</v>
          </cell>
          <cell r="AH1712" t="str">
            <v>XR6</v>
          </cell>
          <cell r="AI1712" t="str">
            <v>3ABSXR6</v>
          </cell>
          <cell r="AJ1712" t="str">
            <v>X</v>
          </cell>
          <cell r="AK1712">
            <v>3</v>
          </cell>
        </row>
        <row r="1713">
          <cell r="AG1713" t="str">
            <v>INCLX19</v>
          </cell>
          <cell r="AH1713" t="str">
            <v>17ABS</v>
          </cell>
          <cell r="AI1713" t="str">
            <v>ABS</v>
          </cell>
        </row>
        <row r="1714">
          <cell r="AD1714" t="str">
            <v>INCLX23</v>
          </cell>
          <cell r="AE1714" t="str">
            <v>21X</v>
          </cell>
          <cell r="AF1714" t="str">
            <v>21ABSXR24</v>
          </cell>
          <cell r="AG1714" t="str">
            <v>X22</v>
          </cell>
          <cell r="AH1714" t="str">
            <v>22X</v>
          </cell>
          <cell r="AI1714" t="str">
            <v>20X</v>
          </cell>
          <cell r="AJ1714">
            <v>21</v>
          </cell>
        </row>
        <row r="1715">
          <cell r="AD1715" t="str">
            <v>INCLX29</v>
          </cell>
          <cell r="AE1715" t="str">
            <v>27ABSXR28</v>
          </cell>
          <cell r="AF1715" t="str">
            <v>X25</v>
          </cell>
          <cell r="AG1715" t="str">
            <v>25X</v>
          </cell>
          <cell r="AH1715" t="str">
            <v>24X</v>
          </cell>
          <cell r="AI1715" t="str">
            <v>22X</v>
          </cell>
          <cell r="AJ1715">
            <v>21</v>
          </cell>
        </row>
        <row r="1716">
          <cell r="AD1716" t="str">
            <v>INCLX30</v>
          </cell>
          <cell r="AE1716" t="str">
            <v>28ABSXR31</v>
          </cell>
          <cell r="AF1716" t="str">
            <v>28ABS</v>
          </cell>
          <cell r="AG1716" t="str">
            <v>XR14</v>
          </cell>
          <cell r="AH1716" t="str">
            <v>10X</v>
          </cell>
          <cell r="AI1716" t="str">
            <v>ABS10</v>
          </cell>
          <cell r="AJ1716" t="str">
            <v>X8</v>
          </cell>
          <cell r="AK1716">
            <v>5</v>
          </cell>
        </row>
        <row r="1717">
          <cell r="AE1717" t="str">
            <v>INCLX3</v>
          </cell>
          <cell r="AF1717" t="str">
            <v>1X</v>
          </cell>
          <cell r="AG1717" t="str">
            <v>X29</v>
          </cell>
          <cell r="AH1717" t="str">
            <v>X</v>
          </cell>
          <cell r="AI1717" t="str">
            <v>28ABS</v>
          </cell>
        </row>
        <row r="1718">
          <cell r="AE1718" t="str">
            <v>INCLX3</v>
          </cell>
          <cell r="AF1718" t="str">
            <v>X1</v>
          </cell>
          <cell r="AG1718" t="str">
            <v>ABS29</v>
          </cell>
          <cell r="AH1718" t="str">
            <v>XR3</v>
          </cell>
          <cell r="AI1718" t="str">
            <v>X</v>
          </cell>
          <cell r="AJ1718" t="str">
            <v>1X</v>
          </cell>
          <cell r="AK1718">
            <v>31</v>
          </cell>
        </row>
        <row r="1719">
          <cell r="AE1719" t="str">
            <v>INCLX4</v>
          </cell>
          <cell r="AF1719" t="str">
            <v>2ABS</v>
          </cell>
          <cell r="AG1719" t="str">
            <v>ABS</v>
          </cell>
          <cell r="AH1719" t="str">
            <v>ABS</v>
          </cell>
          <cell r="AI1719" t="str">
            <v>PDV</v>
          </cell>
        </row>
        <row r="1720">
          <cell r="AH1720" t="str">
            <v>TENX30</v>
          </cell>
          <cell r="AI1720" t="str">
            <v>27ABS</v>
          </cell>
        </row>
        <row r="1721">
          <cell r="AE1721" t="str">
            <v>INCLX4</v>
          </cell>
          <cell r="AF1721" t="str">
            <v>X2</v>
          </cell>
          <cell r="AG1721" t="str">
            <v>X1/29</v>
          </cell>
          <cell r="AH1721" t="str">
            <v>31X</v>
          </cell>
          <cell r="AI1721" t="str">
            <v>X</v>
          </cell>
          <cell r="AJ1721" t="str">
            <v>X4</v>
          </cell>
          <cell r="AK1721">
            <v>29</v>
          </cell>
        </row>
        <row r="1722">
          <cell r="AE1722" t="str">
            <v>INCLX5</v>
          </cell>
          <cell r="AF1722" t="str">
            <v>X2</v>
          </cell>
          <cell r="AG1722" t="str">
            <v>1X</v>
          </cell>
          <cell r="AH1722" t="str">
            <v>2X</v>
          </cell>
          <cell r="AI1722" t="str">
            <v>29ABSXR30</v>
          </cell>
          <cell r="AJ1722" t="str">
            <v>X</v>
          </cell>
          <cell r="AK1722">
            <v>29</v>
          </cell>
        </row>
        <row r="1723">
          <cell r="AE1723" t="str">
            <v>INCLX7</v>
          </cell>
          <cell r="AF1723" t="str">
            <v>4ABS</v>
          </cell>
          <cell r="AG1723" t="str">
            <v>ABS</v>
          </cell>
          <cell r="AH1723" t="str">
            <v>ABS</v>
          </cell>
          <cell r="AI1723" t="str">
            <v>PDV</v>
          </cell>
        </row>
        <row r="1724">
          <cell r="AE1724" t="str">
            <v>INCLX7</v>
          </cell>
          <cell r="AF1724" t="str">
            <v>TSO4</v>
          </cell>
          <cell r="AG1724" t="str">
            <v>TSO4/08/17</v>
          </cell>
          <cell r="AH1724" t="str">
            <v>TSO4/08/17</v>
          </cell>
          <cell r="AI1724" t="str">
            <v>TSO4/08/17</v>
          </cell>
          <cell r="AJ1724" t="str">
            <v>TSO4/08/17</v>
          </cell>
        </row>
        <row r="1725">
          <cell r="AE1725" t="str">
            <v>INCLX10</v>
          </cell>
          <cell r="AF1725" t="str">
            <v>8ABS</v>
          </cell>
          <cell r="AG1725" t="str">
            <v>ABS</v>
          </cell>
          <cell r="AH1725" t="str">
            <v>ABS</v>
          </cell>
          <cell r="AI1725" t="str">
            <v>XR27</v>
          </cell>
          <cell r="AJ1725" t="str">
            <v>X</v>
          </cell>
          <cell r="AK1725">
            <v>2</v>
          </cell>
        </row>
        <row r="1726">
          <cell r="AE1726" t="str">
            <v>INCLX12</v>
          </cell>
          <cell r="AF1726" t="str">
            <v>X14</v>
          </cell>
          <cell r="AG1726" t="str">
            <v>12X</v>
          </cell>
          <cell r="AH1726" t="str">
            <v>13ABSXR16</v>
          </cell>
          <cell r="AI1726" t="str">
            <v>13X</v>
          </cell>
          <cell r="AJ1726" t="str">
            <v>X</v>
          </cell>
          <cell r="AK1726">
            <v>12</v>
          </cell>
        </row>
        <row r="1727">
          <cell r="AE1727" t="str">
            <v>INCLX12</v>
          </cell>
          <cell r="AF1727" t="str">
            <v>9ABS</v>
          </cell>
          <cell r="AG1727" t="str">
            <v>ABS</v>
          </cell>
          <cell r="AH1727" t="str">
            <v>ABS</v>
          </cell>
          <cell r="AI1727" t="str">
            <v>PDV</v>
          </cell>
        </row>
        <row r="1728">
          <cell r="AE1728" t="str">
            <v>INCLX12</v>
          </cell>
          <cell r="AF1728" t="str">
            <v>9ABSXR25</v>
          </cell>
          <cell r="AG1728" t="str">
            <v>28X</v>
          </cell>
          <cell r="AH1728" t="str">
            <v>25X</v>
          </cell>
          <cell r="AI1728" t="str">
            <v>X27</v>
          </cell>
          <cell r="AJ1728">
            <v>28</v>
          </cell>
        </row>
        <row r="1729">
          <cell r="AE1729" t="str">
            <v>INCLX13</v>
          </cell>
          <cell r="AF1729" t="str">
            <v>TSO31</v>
          </cell>
          <cell r="AG1729" t="str">
            <v>TSO31/07/17</v>
          </cell>
          <cell r="AH1729" t="str">
            <v>TSO31/07/17</v>
          </cell>
          <cell r="AI1729" t="str">
            <v>TSO31/07/17</v>
          </cell>
          <cell r="AJ1729" t="str">
            <v>TSO31/07/17</v>
          </cell>
          <cell r="AK1729" t="str">
            <v>TSO31/07/17</v>
          </cell>
        </row>
        <row r="1730">
          <cell r="AE1730" t="str">
            <v>TENX14</v>
          </cell>
          <cell r="AF1730" t="str">
            <v>X</v>
          </cell>
          <cell r="AG1730" t="str">
            <v>X13</v>
          </cell>
          <cell r="AH1730" t="str">
            <v>X</v>
          </cell>
          <cell r="AI1730" t="str">
            <v>13X</v>
          </cell>
          <cell r="AJ1730" t="str">
            <v>X</v>
          </cell>
          <cell r="AK1730">
            <v>11</v>
          </cell>
        </row>
        <row r="1731">
          <cell r="Y1731" t="str">
            <v>PDVRX19</v>
          </cell>
          <cell r="Z1731" t="str">
            <v>X17</v>
          </cell>
          <cell r="AA1731" t="str">
            <v>X</v>
          </cell>
          <cell r="AB1731" t="str">
            <v>X</v>
          </cell>
          <cell r="AC1731" t="str">
            <v>18X</v>
          </cell>
          <cell r="AD1731" t="str">
            <v>X</v>
          </cell>
          <cell r="AE1731" t="str">
            <v>17X</v>
          </cell>
          <cell r="AF1731" t="str">
            <v>X</v>
          </cell>
          <cell r="AG1731" t="str">
            <v>15ABSXR27</v>
          </cell>
          <cell r="AH1731" t="str">
            <v>X</v>
          </cell>
          <cell r="AI1731" t="str">
            <v>24X</v>
          </cell>
          <cell r="AJ1731" t="str">
            <v>X</v>
          </cell>
          <cell r="AK1731" t="str">
            <v>X</v>
          </cell>
          <cell r="AL1731">
            <v>22</v>
          </cell>
        </row>
        <row r="1732">
          <cell r="AE1732" t="str">
            <v>TENX18</v>
          </cell>
          <cell r="AF1732" t="str">
            <v>X14</v>
          </cell>
          <cell r="AG1732" t="str">
            <v>X</v>
          </cell>
          <cell r="AH1732" t="str">
            <v>8X</v>
          </cell>
          <cell r="AI1732" t="str">
            <v>X</v>
          </cell>
          <cell r="AJ1732">
            <v>11</v>
          </cell>
        </row>
        <row r="1733">
          <cell r="AE1733" t="str">
            <v>INCLX21</v>
          </cell>
          <cell r="AF1733" t="str">
            <v>18X</v>
          </cell>
          <cell r="AG1733" t="str">
            <v>18ABS</v>
          </cell>
          <cell r="AH1733" t="str">
            <v>ABS</v>
          </cell>
          <cell r="AI1733" t="str">
            <v>ABS</v>
          </cell>
        </row>
        <row r="1734">
          <cell r="AE1734" t="str">
            <v>INCLX25</v>
          </cell>
          <cell r="AF1734" t="str">
            <v>22ABS</v>
          </cell>
          <cell r="AG1734" t="str">
            <v>ABS</v>
          </cell>
          <cell r="AH1734" t="str">
            <v>ABS</v>
          </cell>
          <cell r="AI1734" t="str">
            <v>PDV</v>
          </cell>
        </row>
        <row r="1735">
          <cell r="AE1735" t="str">
            <v>INCLX31</v>
          </cell>
          <cell r="AF1735" t="str">
            <v>29ABS</v>
          </cell>
          <cell r="AG1735" t="str">
            <v>X27</v>
          </cell>
          <cell r="AH1735" t="str">
            <v>X</v>
          </cell>
          <cell r="AI1735" t="str">
            <v>X27</v>
          </cell>
          <cell r="AJ1735" t="str">
            <v>X</v>
          </cell>
          <cell r="AK1735">
            <v>28</v>
          </cell>
        </row>
        <row r="1736">
          <cell r="AD1736" t="str">
            <v>PTME</v>
          </cell>
          <cell r="AE1736" t="str">
            <v>MINCLX31</v>
          </cell>
          <cell r="AF1736" t="str">
            <v>MX29</v>
          </cell>
          <cell r="AG1736" t="str">
            <v>MABS29</v>
          </cell>
          <cell r="AH1736" t="str">
            <v>MX16</v>
          </cell>
          <cell r="AI1736" t="str">
            <v>M13ABS/X15</v>
          </cell>
          <cell r="AJ1736" t="str">
            <v>X</v>
          </cell>
          <cell r="AK1736">
            <v>12</v>
          </cell>
        </row>
        <row r="1737">
          <cell r="AE1737" t="str">
            <v>TENX1</v>
          </cell>
          <cell r="AF1737" t="str">
            <v>X31</v>
          </cell>
          <cell r="AG1737" t="str">
            <v>X29</v>
          </cell>
          <cell r="AH1737" t="str">
            <v>27ABSXR30</v>
          </cell>
          <cell r="AI1737" t="str">
            <v>28ABSXR30</v>
          </cell>
          <cell r="AJ1737">
            <v>29</v>
          </cell>
        </row>
        <row r="1738">
          <cell r="AF1738" t="str">
            <v>INCLX1/30</v>
          </cell>
          <cell r="AG1738" t="str">
            <v>X29</v>
          </cell>
          <cell r="AH1738" t="str">
            <v>27X</v>
          </cell>
          <cell r="AI1738" t="str">
            <v>28X</v>
          </cell>
          <cell r="AJ1738" t="str">
            <v>X</v>
          </cell>
          <cell r="AK1738">
            <v>26</v>
          </cell>
        </row>
        <row r="1739">
          <cell r="AF1739" t="str">
            <v>INCLX1/X30</v>
          </cell>
          <cell r="AG1739" t="str">
            <v>ABS29</v>
          </cell>
          <cell r="AH1739" t="str">
            <v>XR2/30</v>
          </cell>
          <cell r="AI1739" t="str">
            <v>X</v>
          </cell>
        </row>
        <row r="1740">
          <cell r="AE1740" t="str">
            <v>TENCSIBANAO</v>
          </cell>
          <cell r="AF1740" t="str">
            <v>TENX3</v>
          </cell>
          <cell r="AG1740" t="str">
            <v>1ABS</v>
          </cell>
          <cell r="AH1740" t="str">
            <v>ABS</v>
          </cell>
          <cell r="AI1740" t="str">
            <v>ABS</v>
          </cell>
        </row>
        <row r="1741">
          <cell r="AF1741" t="str">
            <v>INCLX3/30</v>
          </cell>
          <cell r="AG1741" t="str">
            <v>X</v>
          </cell>
          <cell r="AH1741" t="str">
            <v>X</v>
          </cell>
          <cell r="AI1741" t="str">
            <v>X7</v>
          </cell>
          <cell r="AJ1741" t="str">
            <v>ABS5</v>
          </cell>
        </row>
        <row r="1742">
          <cell r="AF1742" t="str">
            <v>INCLX8</v>
          </cell>
          <cell r="AG1742" t="str">
            <v>X19</v>
          </cell>
          <cell r="AH1742" t="str">
            <v>18ABSXR19</v>
          </cell>
          <cell r="AI1742" t="str">
            <v>X17</v>
          </cell>
          <cell r="AJ1742">
            <v>15</v>
          </cell>
        </row>
        <row r="1743">
          <cell r="AF1743" t="str">
            <v>INCLX8</v>
          </cell>
          <cell r="AG1743" t="str">
            <v>6X</v>
          </cell>
          <cell r="AH1743" t="str">
            <v>10X</v>
          </cell>
          <cell r="AI1743" t="str">
            <v>X</v>
          </cell>
          <cell r="AJ1743" t="str">
            <v>X</v>
          </cell>
          <cell r="AK1743">
            <v>10</v>
          </cell>
        </row>
        <row r="1744">
          <cell r="AF1744" t="str">
            <v>INCLX11</v>
          </cell>
          <cell r="AG1744" t="str">
            <v>8X</v>
          </cell>
          <cell r="AH1744" t="str">
            <v>9X</v>
          </cell>
          <cell r="AI1744" t="str">
            <v>X9</v>
          </cell>
          <cell r="AJ1744" t="str">
            <v>X</v>
          </cell>
          <cell r="AK1744">
            <v>8</v>
          </cell>
        </row>
        <row r="1745">
          <cell r="AF1745" t="str">
            <v>INCLX16</v>
          </cell>
          <cell r="AG1745" t="str">
            <v>14ABSXR28</v>
          </cell>
          <cell r="AH1745" t="str">
            <v>26ABSXR27</v>
          </cell>
          <cell r="AI1745" t="str">
            <v>23ABS</v>
          </cell>
        </row>
        <row r="1746">
          <cell r="AF1746" t="str">
            <v>INCLX21</v>
          </cell>
          <cell r="AG1746" t="str">
            <v>18ABS</v>
          </cell>
          <cell r="AH1746" t="str">
            <v>X23</v>
          </cell>
          <cell r="AI1746" t="str">
            <v>24XR27</v>
          </cell>
          <cell r="AJ1746">
            <v>26</v>
          </cell>
        </row>
        <row r="1747">
          <cell r="AF1747" t="str">
            <v>INCLX24</v>
          </cell>
          <cell r="AG1747" t="str">
            <v>22X</v>
          </cell>
          <cell r="AH1747" t="str">
            <v>X20</v>
          </cell>
          <cell r="AI1747" t="str">
            <v>21X</v>
          </cell>
          <cell r="AJ1747">
            <v>20</v>
          </cell>
        </row>
        <row r="1748">
          <cell r="AF1748" t="str">
            <v>INCLX29</v>
          </cell>
          <cell r="AG1748" t="str">
            <v>X27</v>
          </cell>
          <cell r="AH1748" t="str">
            <v>26X</v>
          </cell>
          <cell r="AI1748" t="str">
            <v>24ABS</v>
          </cell>
        </row>
        <row r="1749">
          <cell r="AF1749" t="str">
            <v>INCLX30</v>
          </cell>
          <cell r="AG1749" t="str">
            <v>ABS28</v>
          </cell>
          <cell r="AH1749" t="str">
            <v>DCD21/10/2017</v>
          </cell>
          <cell r="AI1749" t="str">
            <v>DCD</v>
          </cell>
        </row>
        <row r="1750">
          <cell r="AF1750" t="str">
            <v>INCLX31</v>
          </cell>
          <cell r="AG1750" t="str">
            <v>X</v>
          </cell>
          <cell r="AH1750" t="str">
            <v>DCD15/10/17</v>
          </cell>
          <cell r="AI1750" t="str">
            <v>DCD</v>
          </cell>
        </row>
        <row r="1751">
          <cell r="AG1751" t="str">
            <v>INCLX01/28</v>
          </cell>
          <cell r="AH1751" t="str">
            <v>30X</v>
          </cell>
          <cell r="AI1751" t="str">
            <v>X</v>
          </cell>
          <cell r="AJ1751" t="str">
            <v>X5</v>
          </cell>
          <cell r="AK1751">
            <v>2</v>
          </cell>
        </row>
        <row r="1752">
          <cell r="AG1752" t="str">
            <v>INCLX1/30</v>
          </cell>
          <cell r="AH1752" t="str">
            <v>ABS</v>
          </cell>
          <cell r="AI1752" t="str">
            <v>ABS</v>
          </cell>
        </row>
        <row r="1753">
          <cell r="AG1753" t="str">
            <v>TEN4X</v>
          </cell>
          <cell r="AH1753" t="str">
            <v>24X</v>
          </cell>
          <cell r="AI1753" t="str">
            <v>23X</v>
          </cell>
          <cell r="AJ1753">
            <v>22</v>
          </cell>
        </row>
        <row r="1754">
          <cell r="AG1754" t="str">
            <v>INCLX04</v>
          </cell>
          <cell r="AH1754" t="str">
            <v>2ABSXR4</v>
          </cell>
          <cell r="AI1754" t="str">
            <v>7ABSXR30</v>
          </cell>
          <cell r="AJ1754">
            <v>28</v>
          </cell>
        </row>
        <row r="1755">
          <cell r="AG1755" t="str">
            <v>X4</v>
          </cell>
          <cell r="AH1755" t="str">
            <v>2ABSXR4</v>
          </cell>
          <cell r="AI1755" t="str">
            <v>2ABSXR9</v>
          </cell>
          <cell r="AJ1755" t="str">
            <v>7X</v>
          </cell>
          <cell r="AK1755">
            <v>5</v>
          </cell>
        </row>
        <row r="1756">
          <cell r="AG1756" t="str">
            <v>INCLX7</v>
          </cell>
          <cell r="AH1756" t="str">
            <v>6X</v>
          </cell>
          <cell r="AI1756" t="str">
            <v>X</v>
          </cell>
          <cell r="AJ1756" t="str">
            <v>4ABS</v>
          </cell>
        </row>
        <row r="1757">
          <cell r="AG1757" t="str">
            <v>INCLX7</v>
          </cell>
          <cell r="AH1757" t="str">
            <v>6X</v>
          </cell>
          <cell r="AI1757" t="str">
            <v>7ABS</v>
          </cell>
        </row>
        <row r="1758">
          <cell r="AG1758" t="str">
            <v>INCLX8</v>
          </cell>
          <cell r="AH1758" t="str">
            <v>6X</v>
          </cell>
          <cell r="AI1758" t="str">
            <v>7X</v>
          </cell>
          <cell r="AJ1758" t="str">
            <v>X</v>
          </cell>
          <cell r="AK1758">
            <v>12</v>
          </cell>
        </row>
        <row r="1759">
          <cell r="AG1759" t="str">
            <v>INCLX11</v>
          </cell>
          <cell r="AH1759" t="str">
            <v>X9</v>
          </cell>
          <cell r="AI1759" t="str">
            <v>X</v>
          </cell>
          <cell r="AJ1759" t="str">
            <v>X</v>
          </cell>
          <cell r="AK1759">
            <v>5</v>
          </cell>
        </row>
        <row r="1760">
          <cell r="AG1760" t="str">
            <v>INCLX11</v>
          </cell>
          <cell r="AH1760" t="str">
            <v>9X</v>
          </cell>
          <cell r="AI1760" t="str">
            <v>X9</v>
          </cell>
          <cell r="AJ1760" t="str">
            <v>8X</v>
          </cell>
          <cell r="AK1760">
            <v>8</v>
          </cell>
        </row>
        <row r="1761">
          <cell r="AC1761" t="str">
            <v>TEN29</v>
          </cell>
          <cell r="AD1761" t="str">
            <v>X</v>
          </cell>
          <cell r="AE1761" t="str">
            <v>X18</v>
          </cell>
          <cell r="AF1761" t="str">
            <v>X</v>
          </cell>
          <cell r="AG1761" t="str">
            <v>X12</v>
          </cell>
          <cell r="AH1761" t="str">
            <v>13ABSXR16</v>
          </cell>
          <cell r="AI1761" t="str">
            <v>14X</v>
          </cell>
          <cell r="AJ1761" t="str">
            <v>X</v>
          </cell>
          <cell r="AK1761" t="str">
            <v xml:space="preserve"> </v>
          </cell>
        </row>
        <row r="1762">
          <cell r="AG1762" t="str">
            <v>INCLX13</v>
          </cell>
          <cell r="AH1762" t="str">
            <v>10X</v>
          </cell>
          <cell r="AI1762" t="str">
            <v>10ABS</v>
          </cell>
        </row>
        <row r="1763">
          <cell r="AG1763" t="str">
            <v>INCLX13</v>
          </cell>
          <cell r="AH1763" t="str">
            <v>10X</v>
          </cell>
          <cell r="AI1763" t="str">
            <v>14ABSXR16</v>
          </cell>
          <cell r="AJ1763">
            <v>14</v>
          </cell>
        </row>
        <row r="1764">
          <cell r="AG1764" t="str">
            <v>INCLX14</v>
          </cell>
          <cell r="AH1764" t="str">
            <v>12X</v>
          </cell>
          <cell r="AI1764" t="str">
            <v>10ABS</v>
          </cell>
        </row>
        <row r="1765">
          <cell r="AG1765" t="str">
            <v>INCLX15</v>
          </cell>
          <cell r="AH1765" t="str">
            <v>13X</v>
          </cell>
          <cell r="AI1765" t="str">
            <v>13XR9</v>
          </cell>
          <cell r="AJ1765">
            <v>12</v>
          </cell>
        </row>
        <row r="1766">
          <cell r="AG1766" t="str">
            <v>INCLX15</v>
          </cell>
          <cell r="AH1766" t="str">
            <v>12X</v>
          </cell>
          <cell r="AI1766" t="str">
            <v>16X</v>
          </cell>
          <cell r="AJ1766">
            <v>15</v>
          </cell>
        </row>
        <row r="1767">
          <cell r="AG1767" t="str">
            <v>INCLX15</v>
          </cell>
          <cell r="AH1767" t="str">
            <v>13X</v>
          </cell>
          <cell r="AI1767" t="str">
            <v>13X</v>
          </cell>
          <cell r="AJ1767">
            <v>13</v>
          </cell>
        </row>
        <row r="1768">
          <cell r="AG1768" t="str">
            <v>INCLX15</v>
          </cell>
          <cell r="AH1768" t="str">
            <v>23X</v>
          </cell>
          <cell r="AI1768" t="str">
            <v>23ABS</v>
          </cell>
        </row>
        <row r="1769">
          <cell r="AG1769" t="str">
            <v>INCLX15</v>
          </cell>
          <cell r="AH1769" t="str">
            <v>13ABS</v>
          </cell>
          <cell r="AI1769" t="str">
            <v>XR3</v>
          </cell>
          <cell r="AJ1769">
            <v>18</v>
          </cell>
        </row>
        <row r="1770">
          <cell r="AG1770" t="str">
            <v>INCLX15</v>
          </cell>
          <cell r="AH1770" t="str">
            <v>30X</v>
          </cell>
          <cell r="AI1770" t="str">
            <v>28X</v>
          </cell>
          <cell r="AJ1770" t="str">
            <v>X</v>
          </cell>
          <cell r="AK1770">
            <v>26</v>
          </cell>
        </row>
        <row r="1771">
          <cell r="AG1771" t="str">
            <v>INCLX18</v>
          </cell>
          <cell r="AH1771" t="str">
            <v>17X</v>
          </cell>
          <cell r="AI1771" t="str">
            <v>X</v>
          </cell>
          <cell r="AJ1771">
            <v>15</v>
          </cell>
        </row>
        <row r="1772">
          <cell r="AG1772" t="str">
            <v>INCLX19</v>
          </cell>
          <cell r="AH1772" t="str">
            <v>16X</v>
          </cell>
          <cell r="AI1772" t="str">
            <v>16ABS</v>
          </cell>
        </row>
        <row r="1773">
          <cell r="AG1773" t="str">
            <v>INCLX20</v>
          </cell>
          <cell r="AH1773" t="str">
            <v>X18</v>
          </cell>
          <cell r="AI1773" t="str">
            <v>16ABS</v>
          </cell>
        </row>
        <row r="1774">
          <cell r="AG1774" t="str">
            <v>INCLX22</v>
          </cell>
          <cell r="AH1774" t="str">
            <v>20X</v>
          </cell>
          <cell r="AI1774" t="str">
            <v>17ABS</v>
          </cell>
        </row>
        <row r="1775">
          <cell r="AG1775" t="str">
            <v>INCLX22</v>
          </cell>
          <cell r="AH1775" t="str">
            <v>20ABS</v>
          </cell>
          <cell r="AI1775" t="str">
            <v>ABS</v>
          </cell>
        </row>
        <row r="1776">
          <cell r="AG1776" t="str">
            <v>INCLX25</v>
          </cell>
          <cell r="AH1776" t="str">
            <v>24X</v>
          </cell>
          <cell r="AI1776" t="str">
            <v>23ABSXR</v>
          </cell>
          <cell r="AJ1776">
            <v>27</v>
          </cell>
        </row>
        <row r="1777">
          <cell r="AG1777" t="str">
            <v>INCLX25</v>
          </cell>
          <cell r="AH1777" t="str">
            <v>24ABSXR26</v>
          </cell>
          <cell r="AI1777" t="str">
            <v>24X</v>
          </cell>
          <cell r="AJ1777">
            <v>22</v>
          </cell>
        </row>
        <row r="1778">
          <cell r="AG1778" t="str">
            <v>INCLX25</v>
          </cell>
          <cell r="AH1778" t="str">
            <v>24ABS</v>
          </cell>
          <cell r="AI1778" t="str">
            <v>ABS</v>
          </cell>
        </row>
        <row r="1779">
          <cell r="AG1779" t="str">
            <v>INCLX26</v>
          </cell>
          <cell r="AH1779" t="str">
            <v>24X</v>
          </cell>
          <cell r="AI1779" t="str">
            <v>23ABSXR24</v>
          </cell>
          <cell r="AJ1779">
            <v>22</v>
          </cell>
        </row>
        <row r="1780">
          <cell r="AG1780" t="str">
            <v>INCLX26</v>
          </cell>
          <cell r="AH1780" t="str">
            <v>24ABSXR30</v>
          </cell>
          <cell r="AI1780" t="str">
            <v>X</v>
          </cell>
          <cell r="AJ1780" t="str">
            <v>1X27</v>
          </cell>
        </row>
        <row r="1781">
          <cell r="AG1781" t="str">
            <v>INCLX27</v>
          </cell>
          <cell r="AH1781" t="str">
            <v>X</v>
          </cell>
          <cell r="AI1781" t="str">
            <v>21X</v>
          </cell>
          <cell r="AJ1781">
            <v>22</v>
          </cell>
        </row>
        <row r="1782">
          <cell r="AG1782" t="str">
            <v>INCLX27</v>
          </cell>
          <cell r="AH1782" t="str">
            <v>25ABSXR30</v>
          </cell>
          <cell r="AI1782" t="str">
            <v>1ABS</v>
          </cell>
        </row>
        <row r="1783">
          <cell r="AG1783" t="str">
            <v>INCLX28</v>
          </cell>
          <cell r="AH1783" t="str">
            <v>26X</v>
          </cell>
          <cell r="AI1783" t="str">
            <v>23X</v>
          </cell>
          <cell r="AJ1783">
            <v>22</v>
          </cell>
        </row>
        <row r="1784">
          <cell r="AG1784" t="str">
            <v>INCLX28</v>
          </cell>
          <cell r="AH1784" t="str">
            <v>26ABS</v>
          </cell>
          <cell r="AI1784" t="str">
            <v>ABS</v>
          </cell>
        </row>
        <row r="1785">
          <cell r="AG1785" t="str">
            <v>INCLX29</v>
          </cell>
          <cell r="AH1785" t="str">
            <v>X25</v>
          </cell>
          <cell r="AI1785" t="str">
            <v>X27</v>
          </cell>
          <cell r="AJ1785" t="str">
            <v>X</v>
          </cell>
          <cell r="AK1785">
            <v>26</v>
          </cell>
        </row>
        <row r="1786">
          <cell r="AH1786" t="str">
            <v>INCLX2/30</v>
          </cell>
          <cell r="AI1786" t="str">
            <v>1X</v>
          </cell>
          <cell r="AJ1786" t="str">
            <v>1ABS</v>
          </cell>
        </row>
        <row r="1787">
          <cell r="AH1787" t="str">
            <v>INCLX2/30</v>
          </cell>
          <cell r="AI1787" t="str">
            <v>29X</v>
          </cell>
          <cell r="AJ1787" t="str">
            <v>X</v>
          </cell>
          <cell r="AK1787">
            <v>26</v>
          </cell>
        </row>
        <row r="1788">
          <cell r="AH1788" t="str">
            <v>INCLX3/31</v>
          </cell>
          <cell r="AI1788" t="str">
            <v>2X</v>
          </cell>
          <cell r="AJ1788" t="str">
            <v>1X/29</v>
          </cell>
        </row>
        <row r="1789">
          <cell r="AH1789" t="str">
            <v>INCLX4</v>
          </cell>
          <cell r="AI1789" t="str">
            <v>2X</v>
          </cell>
          <cell r="AJ1789" t="str">
            <v>X5</v>
          </cell>
          <cell r="AK1789">
            <v>4</v>
          </cell>
        </row>
        <row r="1790">
          <cell r="AH1790" t="str">
            <v>INCLX5</v>
          </cell>
          <cell r="AI1790" t="str">
            <v>X3</v>
          </cell>
          <cell r="AJ1790" t="str">
            <v>4X</v>
          </cell>
          <cell r="AK1790" t="str">
            <v>X</v>
          </cell>
          <cell r="AL1790">
            <v>2</v>
          </cell>
        </row>
        <row r="1791">
          <cell r="AH1791" t="str">
            <v>INCLX6</v>
          </cell>
          <cell r="AI1791" t="str">
            <v>X3</v>
          </cell>
          <cell r="AJ1791" t="str">
            <v>ABS6</v>
          </cell>
        </row>
        <row r="1792">
          <cell r="AH1792" t="str">
            <v>INCLX6</v>
          </cell>
          <cell r="AI1792" t="str">
            <v>3X</v>
          </cell>
          <cell r="AJ1792" t="str">
            <v>ABS6X/7</v>
          </cell>
          <cell r="AK1792" t="str">
            <v>X</v>
          </cell>
          <cell r="AL1792">
            <v>2</v>
          </cell>
        </row>
        <row r="1793">
          <cell r="AH1793" t="str">
            <v>TENX9</v>
          </cell>
          <cell r="AI1793" t="str">
            <v>10X</v>
          </cell>
          <cell r="AJ1793" t="str">
            <v>X</v>
          </cell>
          <cell r="AK1793">
            <v>8</v>
          </cell>
        </row>
        <row r="1794">
          <cell r="AH1794" t="str">
            <v>INCLX9</v>
          </cell>
          <cell r="AI1794" t="str">
            <v>6ABS</v>
          </cell>
        </row>
        <row r="1795">
          <cell r="AH1795" t="str">
            <v>INCLX9</v>
          </cell>
          <cell r="AI1795" t="str">
            <v>6ABS</v>
          </cell>
        </row>
        <row r="1796">
          <cell r="AH1796" t="str">
            <v>INCLX9</v>
          </cell>
          <cell r="AI1796" t="str">
            <v>6X</v>
          </cell>
          <cell r="AJ1796" t="str">
            <v>ABS7/X8</v>
          </cell>
          <cell r="AK1796">
            <v>8</v>
          </cell>
        </row>
        <row r="1797">
          <cell r="AH1797" t="str">
            <v>INCLX9</v>
          </cell>
          <cell r="AI1797" t="str">
            <v>6ABSXR7</v>
          </cell>
          <cell r="AJ1797" t="str">
            <v>6ABSRX7</v>
          </cell>
          <cell r="AK1797" t="str">
            <v>X</v>
          </cell>
          <cell r="AL1797">
            <v>5</v>
          </cell>
        </row>
        <row r="1798">
          <cell r="AH1798" t="str">
            <v>INCLX9</v>
          </cell>
          <cell r="AI1798" t="str">
            <v>6ABSXR9</v>
          </cell>
          <cell r="AJ1798" t="str">
            <v>8X</v>
          </cell>
          <cell r="AK1798">
            <v>5</v>
          </cell>
        </row>
        <row r="1799">
          <cell r="AH1799" t="str">
            <v>INCLX10</v>
          </cell>
          <cell r="AI1799" t="str">
            <v>7ABS</v>
          </cell>
        </row>
        <row r="1800">
          <cell r="AH1800" t="str">
            <v>INCLX11</v>
          </cell>
          <cell r="AI1800" t="str">
            <v>X8</v>
          </cell>
          <cell r="AJ1800" t="str">
            <v>X</v>
          </cell>
          <cell r="AK1800">
            <v>8</v>
          </cell>
        </row>
        <row r="1801">
          <cell r="AH1801" t="str">
            <v>INCLX11</v>
          </cell>
          <cell r="AI1801" t="str">
            <v>X9</v>
          </cell>
          <cell r="AJ1801" t="str">
            <v>X6</v>
          </cell>
          <cell r="AK1801">
            <v>5</v>
          </cell>
        </row>
        <row r="1802">
          <cell r="AH1802" t="str">
            <v>INCLX12</v>
          </cell>
          <cell r="AI1802" t="str">
            <v>9ABSXR10</v>
          </cell>
          <cell r="AJ1802" t="str">
            <v>ABS 8</v>
          </cell>
        </row>
        <row r="1803">
          <cell r="AH1803" t="str">
            <v>INCLX13</v>
          </cell>
          <cell r="AI1803" t="str">
            <v>10ABSXR13</v>
          </cell>
          <cell r="AJ1803">
            <v>11</v>
          </cell>
        </row>
        <row r="1804">
          <cell r="AH1804" t="str">
            <v>INCLX13</v>
          </cell>
          <cell r="AI1804" t="str">
            <v>10X</v>
          </cell>
          <cell r="AJ1804">
            <v>12</v>
          </cell>
        </row>
        <row r="1805">
          <cell r="AH1805" t="str">
            <v>INCLX13</v>
          </cell>
          <cell r="AI1805" t="str">
            <v>10X</v>
          </cell>
          <cell r="AJ1805">
            <v>11</v>
          </cell>
        </row>
        <row r="1806">
          <cell r="AH1806" t="str">
            <v>TENX19</v>
          </cell>
          <cell r="AI1806" t="str">
            <v>16X</v>
          </cell>
          <cell r="AJ1806">
            <v>22</v>
          </cell>
        </row>
        <row r="1807">
          <cell r="AH1807" t="str">
            <v>INCLX19</v>
          </cell>
          <cell r="AI1807" t="str">
            <v>DCD1/11/17</v>
          </cell>
          <cell r="AJ1807" t="str">
            <v>DCD</v>
          </cell>
        </row>
        <row r="1808">
          <cell r="AH1808" t="str">
            <v>INCLX24</v>
          </cell>
          <cell r="AI1808" t="str">
            <v>22X</v>
          </cell>
          <cell r="AJ1808">
            <v>21</v>
          </cell>
        </row>
        <row r="1809">
          <cell r="AH1809" t="str">
            <v>INCLX24</v>
          </cell>
          <cell r="AI1809" t="str">
            <v>22X</v>
          </cell>
          <cell r="AJ1809" t="str">
            <v>X</v>
          </cell>
          <cell r="AK1809">
            <v>5</v>
          </cell>
        </row>
        <row r="1810">
          <cell r="AH1810" t="str">
            <v>INCLX24</v>
          </cell>
          <cell r="AI1810" t="str">
            <v>22ABS</v>
          </cell>
        </row>
        <row r="1811">
          <cell r="AH1811" t="str">
            <v>INCLX24</v>
          </cell>
          <cell r="AI1811" t="str">
            <v>22ABS</v>
          </cell>
        </row>
        <row r="1812">
          <cell r="AH1812" t="str">
            <v>INCLX25</v>
          </cell>
          <cell r="AI1812" t="str">
            <v>22ABS</v>
          </cell>
        </row>
        <row r="1813">
          <cell r="AH1813" t="str">
            <v>INCLX27</v>
          </cell>
          <cell r="AI1813" t="str">
            <v>23ABS</v>
          </cell>
          <cell r="AJ1813" t="str">
            <v>X4</v>
          </cell>
          <cell r="AK1813">
            <v>2</v>
          </cell>
        </row>
        <row r="1814">
          <cell r="AH1814" t="str">
            <v>INCLX30</v>
          </cell>
          <cell r="AI1814" t="str">
            <v>28ABS</v>
          </cell>
        </row>
        <row r="1815">
          <cell r="AH1815" t="str">
            <v>TENX31</v>
          </cell>
          <cell r="AI1815" t="str">
            <v>X</v>
          </cell>
          <cell r="AJ1815" t="str">
            <v>X4</v>
          </cell>
          <cell r="AK1815">
            <v>29</v>
          </cell>
        </row>
        <row r="1816">
          <cell r="AI1816" t="str">
            <v>TEN2X</v>
          </cell>
          <cell r="AJ1816" t="str">
            <v>5X</v>
          </cell>
          <cell r="AK1816" t="str">
            <v>X</v>
          </cell>
          <cell r="AL1816">
            <v>2</v>
          </cell>
        </row>
        <row r="1817">
          <cell r="AI1817" t="str">
            <v>TENX3</v>
          </cell>
          <cell r="AJ1817" t="str">
            <v>X4</v>
          </cell>
          <cell r="AK1817">
            <v>2</v>
          </cell>
        </row>
        <row r="1818">
          <cell r="AI1818" t="str">
            <v>INCLX3</v>
          </cell>
          <cell r="AJ1818" t="str">
            <v>1X/29</v>
          </cell>
        </row>
        <row r="1819">
          <cell r="AI1819" t="str">
            <v>INCLX10</v>
          </cell>
          <cell r="AJ1819" t="str">
            <v>8X</v>
          </cell>
          <cell r="AK1819">
            <v>5</v>
          </cell>
        </row>
        <row r="1820">
          <cell r="AI1820" t="str">
            <v>INCLX10</v>
          </cell>
          <cell r="AJ1820" t="str">
            <v>8X</v>
          </cell>
          <cell r="AK1820" t="str">
            <v>X</v>
          </cell>
          <cell r="AL1820">
            <v>8</v>
          </cell>
        </row>
        <row r="1821">
          <cell r="AI1821" t="str">
            <v>INCLX13</v>
          </cell>
          <cell r="AJ1821">
            <v>11</v>
          </cell>
        </row>
        <row r="1822">
          <cell r="AI1822" t="str">
            <v>TEN13X</v>
          </cell>
          <cell r="AJ1822">
            <v>22</v>
          </cell>
        </row>
        <row r="1823">
          <cell r="AI1823" t="str">
            <v>INCLX15</v>
          </cell>
          <cell r="AJ1823">
            <v>13</v>
          </cell>
        </row>
        <row r="1824">
          <cell r="AI1824" t="str">
            <v>INCLX16</v>
          </cell>
          <cell r="AJ1824">
            <v>14</v>
          </cell>
        </row>
        <row r="1825">
          <cell r="AI1825" t="str">
            <v>TEN16X</v>
          </cell>
          <cell r="AJ1825">
            <v>14</v>
          </cell>
        </row>
        <row r="1826">
          <cell r="AI1826" t="str">
            <v>INCLX16</v>
          </cell>
          <cell r="AJ1826">
            <v>14</v>
          </cell>
        </row>
        <row r="1827">
          <cell r="AI1827" t="str">
            <v>INCLX16</v>
          </cell>
          <cell r="AJ1827">
            <v>14</v>
          </cell>
        </row>
        <row r="1828">
          <cell r="AI1828" t="str">
            <v>INCLX20</v>
          </cell>
          <cell r="AJ1828">
            <v>19</v>
          </cell>
        </row>
        <row r="1829">
          <cell r="AI1829" t="str">
            <v>INCLX20</v>
          </cell>
          <cell r="AJ1829">
            <v>19</v>
          </cell>
        </row>
        <row r="1830">
          <cell r="AI1830" t="str">
            <v>INCLX21</v>
          </cell>
          <cell r="AJ1830">
            <v>19</v>
          </cell>
        </row>
        <row r="1831">
          <cell r="AI1831" t="str">
            <v>INCLX21</v>
          </cell>
          <cell r="AJ1831">
            <v>19</v>
          </cell>
        </row>
        <row r="1832">
          <cell r="AI1832" t="str">
            <v>INCLX27</v>
          </cell>
          <cell r="AJ1832">
            <v>26</v>
          </cell>
        </row>
        <row r="1833">
          <cell r="AI1833" t="str">
            <v>INCLX27</v>
          </cell>
          <cell r="AJ1833">
            <v>26</v>
          </cell>
        </row>
        <row r="1834">
          <cell r="AI1834" t="str">
            <v>INCLX27</v>
          </cell>
          <cell r="AJ1834">
            <v>26</v>
          </cell>
        </row>
        <row r="1835">
          <cell r="AI1835" t="str">
            <v>INCLX28</v>
          </cell>
          <cell r="AJ1835">
            <v>27</v>
          </cell>
        </row>
        <row r="1836">
          <cell r="AI1836" t="str">
            <v>INCLX29</v>
          </cell>
          <cell r="AJ1836">
            <v>28</v>
          </cell>
        </row>
        <row r="1837">
          <cell r="AJ1837" t="str">
            <v>INCLX4</v>
          </cell>
          <cell r="AK1837">
            <v>2</v>
          </cell>
        </row>
        <row r="1838">
          <cell r="AJ1838" t="str">
            <v>INCLX4</v>
          </cell>
          <cell r="AK1838">
            <v>2</v>
          </cell>
        </row>
        <row r="1839">
          <cell r="AJ1839" t="str">
            <v>TEN/INCLX4</v>
          </cell>
          <cell r="AK1839">
            <v>2</v>
          </cell>
        </row>
        <row r="1840">
          <cell r="AJ1840" t="str">
            <v>INCLX5</v>
          </cell>
          <cell r="AK1840">
            <v>3</v>
          </cell>
        </row>
        <row r="1841">
          <cell r="AJ1841" t="str">
            <v>INCLX5</v>
          </cell>
          <cell r="AK1841">
            <v>3</v>
          </cell>
        </row>
        <row r="1842">
          <cell r="AJ1842" t="str">
            <v>INCLX5</v>
          </cell>
          <cell r="AK1842">
            <v>3</v>
          </cell>
        </row>
        <row r="1843">
          <cell r="AJ1843" t="str">
            <v>INCLX5</v>
          </cell>
          <cell r="AK1843">
            <v>4</v>
          </cell>
        </row>
        <row r="1844">
          <cell r="AJ1844" t="str">
            <v>INCLX7</v>
          </cell>
          <cell r="AK1844">
            <v>5</v>
          </cell>
        </row>
        <row r="1845">
          <cell r="AJ1845" t="str">
            <v>INCLX7</v>
          </cell>
          <cell r="AK1845">
            <v>5</v>
          </cell>
        </row>
        <row r="1846">
          <cell r="AJ1846" t="str">
            <v>INCLX7</v>
          </cell>
          <cell r="AK1846">
            <v>5</v>
          </cell>
        </row>
        <row r="1847">
          <cell r="AJ1847" t="str">
            <v>TENX8</v>
          </cell>
          <cell r="AK1847">
            <v>5</v>
          </cell>
        </row>
        <row r="1848">
          <cell r="L1848" t="str">
            <v>X29</v>
          </cell>
          <cell r="M1848" t="str">
            <v>X29</v>
          </cell>
          <cell r="N1848" t="str">
            <v>X</v>
          </cell>
          <cell r="O1848" t="str">
            <v>X30</v>
          </cell>
          <cell r="P1848" t="str">
            <v>X</v>
          </cell>
          <cell r="Q1848" t="str">
            <v>ABS20/X27</v>
          </cell>
          <cell r="R1848" t="str">
            <v>X</v>
          </cell>
          <cell r="S1848" t="str">
            <v>20X</v>
          </cell>
          <cell r="T1848" t="str">
            <v>X</v>
          </cell>
          <cell r="U1848" t="str">
            <v>X15</v>
          </cell>
          <cell r="V1848" t="str">
            <v>X</v>
          </cell>
          <cell r="W1848" t="str">
            <v>X16</v>
          </cell>
          <cell r="X1848" t="str">
            <v>X</v>
          </cell>
          <cell r="Y1848" t="str">
            <v>17X</v>
          </cell>
          <cell r="Z1848" t="str">
            <v>X</v>
          </cell>
          <cell r="AA1848" t="str">
            <v>X</v>
          </cell>
          <cell r="AB1848" t="str">
            <v>14ABSXR19</v>
          </cell>
          <cell r="AC1848" t="str">
            <v>X</v>
          </cell>
          <cell r="AD1848" t="str">
            <v>X</v>
          </cell>
          <cell r="AE1848" t="str">
            <v>17X</v>
          </cell>
          <cell r="AF1848" t="str">
            <v>X</v>
          </cell>
          <cell r="AG1848" t="str">
            <v>X</v>
          </cell>
          <cell r="AH1848" t="str">
            <v>17X</v>
          </cell>
          <cell r="AI1848" t="str">
            <v>X</v>
          </cell>
          <cell r="AJ1848" t="str">
            <v>X</v>
          </cell>
          <cell r="AK1848">
            <v>12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5:O17"/>
  <sheetViews>
    <sheetView workbookViewId="0">
      <selection activeCell="H21" sqref="H21"/>
    </sheetView>
  </sheetViews>
  <sheetFormatPr baseColWidth="10" defaultColWidth="11.453125" defaultRowHeight="14.5" x14ac:dyDescent="0.35"/>
  <cols>
    <col min="14" max="14" width="11.453125" style="4"/>
  </cols>
  <sheetData>
    <row r="5" spans="1:15" x14ac:dyDescent="0.35">
      <c r="B5" s="3">
        <v>42736</v>
      </c>
      <c r="C5" s="3">
        <v>42767</v>
      </c>
      <c r="D5" s="3">
        <v>42795</v>
      </c>
      <c r="E5" s="3">
        <v>42826</v>
      </c>
      <c r="F5" s="3">
        <v>42856</v>
      </c>
      <c r="G5" s="3">
        <v>42887</v>
      </c>
      <c r="H5" s="3">
        <v>42917</v>
      </c>
      <c r="I5" s="3">
        <v>42948</v>
      </c>
      <c r="J5" s="3">
        <v>42979</v>
      </c>
      <c r="K5" s="3">
        <v>43009</v>
      </c>
      <c r="L5" s="3">
        <v>43040</v>
      </c>
      <c r="M5" s="3">
        <v>43070</v>
      </c>
      <c r="N5" s="6">
        <f>SUM(N6:N9)</f>
        <v>2</v>
      </c>
    </row>
    <row r="6" spans="1:15" x14ac:dyDescent="0.35">
      <c r="A6" s="5" t="s">
        <v>2</v>
      </c>
      <c r="B6" t="s">
        <v>1</v>
      </c>
      <c r="C6" t="s">
        <v>0</v>
      </c>
      <c r="D6" t="s">
        <v>0</v>
      </c>
      <c r="E6" t="s">
        <v>0</v>
      </c>
      <c r="F6" t="s">
        <v>1</v>
      </c>
      <c r="N6" s="4">
        <f>IF(AND(B6="Présent",COUNTIF(C6:E6,"Absent")&gt;=1),1,0)</f>
        <v>1</v>
      </c>
    </row>
    <row r="7" spans="1:15" x14ac:dyDescent="0.35">
      <c r="A7" s="5" t="s">
        <v>3</v>
      </c>
      <c r="B7" t="s">
        <v>1</v>
      </c>
      <c r="C7" t="s">
        <v>1</v>
      </c>
      <c r="D7" t="s">
        <v>1</v>
      </c>
      <c r="E7" t="s">
        <v>0</v>
      </c>
      <c r="F7" t="s">
        <v>1</v>
      </c>
      <c r="N7" s="4">
        <f t="shared" ref="N7:N9" si="0">IF(AND(B7="Présent",COUNTIF(C7:E7,"Absent")&gt;=1),1,0)</f>
        <v>1</v>
      </c>
    </row>
    <row r="8" spans="1:15" x14ac:dyDescent="0.35">
      <c r="A8" s="5" t="s">
        <v>4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N8" s="4">
        <f t="shared" si="0"/>
        <v>0</v>
      </c>
    </row>
    <row r="9" spans="1:15" x14ac:dyDescent="0.35">
      <c r="A9" s="5" t="s">
        <v>5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N9" s="4">
        <f t="shared" si="0"/>
        <v>0</v>
      </c>
    </row>
    <row r="11" spans="1:15" ht="15" customHeight="1" x14ac:dyDescent="0.3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3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3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7" spans="1:2" x14ac:dyDescent="0.35">
      <c r="A17" s="1"/>
      <c r="B17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5:BM15"/>
  <sheetViews>
    <sheetView showGridLines="0" tabSelected="1" zoomScale="70" zoomScaleNormal="70" workbookViewId="0">
      <selection activeCell="C6" sqref="C6"/>
    </sheetView>
  </sheetViews>
  <sheetFormatPr baseColWidth="10" defaultColWidth="10.81640625" defaultRowHeight="14.5" x14ac:dyDescent="0.35"/>
  <cols>
    <col min="1" max="1" width="5.81640625" customWidth="1"/>
    <col min="2" max="2" width="16.81640625" customWidth="1"/>
  </cols>
  <sheetData>
    <row r="5" spans="2:65" s="5" customFormat="1" x14ac:dyDescent="0.35">
      <c r="B5" s="7"/>
      <c r="C5" s="8">
        <f>'[1]2. TACOJO'!L10</f>
        <v>42339</v>
      </c>
      <c r="D5" s="8">
        <f>'[1]2. TACOJO'!M10</f>
        <v>42370</v>
      </c>
      <c r="E5" s="8">
        <f>'[1]2. TACOJO'!N10</f>
        <v>42401</v>
      </c>
      <c r="F5" s="8">
        <f>'[1]2. TACOJO'!O10</f>
        <v>42430</v>
      </c>
      <c r="G5" s="8">
        <f>'[1]2. TACOJO'!P10</f>
        <v>42461</v>
      </c>
      <c r="H5" s="8">
        <f>'[1]2. TACOJO'!Q10</f>
        <v>42491</v>
      </c>
      <c r="I5" s="8">
        <f>'[1]2. TACOJO'!R10</f>
        <v>42522</v>
      </c>
      <c r="J5" s="8">
        <f>'[1]2. TACOJO'!S10</f>
        <v>42552</v>
      </c>
      <c r="K5" s="8">
        <f>'[1]2. TACOJO'!T10</f>
        <v>42583</v>
      </c>
      <c r="L5" s="8">
        <f>'[1]2. TACOJO'!U10</f>
        <v>42614</v>
      </c>
      <c r="M5" s="8">
        <f>'[1]2. TACOJO'!V10</f>
        <v>42644</v>
      </c>
      <c r="N5" s="8">
        <f>'[1]2. TACOJO'!W10</f>
        <v>42675</v>
      </c>
      <c r="O5" s="8">
        <f>'[1]2. TACOJO'!X10</f>
        <v>42705</v>
      </c>
      <c r="P5" s="8">
        <f>'[1]2. TACOJO'!Y10</f>
        <v>42736</v>
      </c>
      <c r="Q5" s="8">
        <f>'[1]2. TACOJO'!Z10</f>
        <v>42767</v>
      </c>
      <c r="R5" s="8">
        <f>'[1]2. TACOJO'!AA10</f>
        <v>42795</v>
      </c>
      <c r="S5" s="8">
        <f>'[1]2. TACOJO'!AB10</f>
        <v>42826</v>
      </c>
      <c r="T5" s="8">
        <f>'[1]2. TACOJO'!AC10</f>
        <v>42856</v>
      </c>
      <c r="U5" s="8">
        <f>'[1]2. TACOJO'!AD10</f>
        <v>42887</v>
      </c>
      <c r="V5" s="8">
        <f>'[1]2. TACOJO'!AE10</f>
        <v>42917</v>
      </c>
      <c r="W5" s="8">
        <f>'[1]2. TACOJO'!AF10</f>
        <v>42948</v>
      </c>
      <c r="X5" s="8">
        <f>'[1]2. TACOJO'!AG10</f>
        <v>42979</v>
      </c>
      <c r="Y5" s="8">
        <f>'[1]2. TACOJO'!AH10</f>
        <v>43009</v>
      </c>
      <c r="Z5" s="8">
        <f>'[1]2. TACOJO'!AI10</f>
        <v>43040</v>
      </c>
      <c r="AA5" s="8">
        <f>'[1]2. TACOJO'!AJ10</f>
        <v>43070</v>
      </c>
      <c r="AB5" s="8">
        <f>'[1]2. TACOJO'!AK10</f>
        <v>43101</v>
      </c>
      <c r="AC5" s="8">
        <f>'[1]2. TACOJO'!AL10</f>
        <v>43132</v>
      </c>
      <c r="AD5" s="8">
        <f>'[1]2. TACOJO'!AM10</f>
        <v>43160</v>
      </c>
      <c r="AE5" s="8">
        <f>'[1]2. TACOJO'!AN10</f>
        <v>43191</v>
      </c>
      <c r="AF5" s="8">
        <f>'[1]2. TACOJO'!AO10</f>
        <v>43221</v>
      </c>
      <c r="AG5" s="8">
        <f>'[1]2. TACOJO'!AP10</f>
        <v>43252</v>
      </c>
      <c r="AH5" s="8">
        <f>'[1]2. TACOJO'!AQ10</f>
        <v>43282</v>
      </c>
      <c r="AI5" s="8">
        <f>'[1]2. TACOJO'!AR10</f>
        <v>43313</v>
      </c>
      <c r="AJ5" s="8">
        <f>'[1]2. TACOJO'!AS10</f>
        <v>43344</v>
      </c>
      <c r="AK5" s="8">
        <f>'[1]2. TACOJO'!AT10</f>
        <v>43374</v>
      </c>
      <c r="AL5" s="8">
        <f>'[1]2. TACOJO'!AU10</f>
        <v>43405</v>
      </c>
      <c r="AM5" s="8">
        <f>'[1]2. TACOJO'!AV10</f>
        <v>43435</v>
      </c>
      <c r="AN5" s="8">
        <f>'[1]2. TACOJO'!AW10</f>
        <v>43466</v>
      </c>
      <c r="AO5" s="8">
        <f>'[1]2. TACOJO'!AX10</f>
        <v>43497</v>
      </c>
      <c r="AP5" s="8">
        <f>'[1]2. TACOJO'!AY10</f>
        <v>43525</v>
      </c>
      <c r="AQ5" s="8">
        <f>'[1]2. TACOJO'!AZ10</f>
        <v>43556</v>
      </c>
      <c r="AR5" s="8">
        <f>'[1]2. TACOJO'!BA10</f>
        <v>43586</v>
      </c>
      <c r="AS5" s="8">
        <f>'[1]2. TACOJO'!BB10</f>
        <v>43617</v>
      </c>
      <c r="AT5" s="8">
        <f>'[1]2. TACOJO'!BC10</f>
        <v>43647</v>
      </c>
      <c r="AU5" s="8">
        <f>'[1]2. TACOJO'!BD10</f>
        <v>43678</v>
      </c>
      <c r="AV5" s="8">
        <f>'[1]2. TACOJO'!BE10</f>
        <v>43709</v>
      </c>
      <c r="AW5" s="8">
        <f>'[1]2. TACOJO'!BF10</f>
        <v>43739</v>
      </c>
      <c r="AX5" s="8">
        <f>'[1]2. TACOJO'!BG10</f>
        <v>43770</v>
      </c>
      <c r="AY5" s="8">
        <f>'[1]2. TACOJO'!BH10</f>
        <v>43800</v>
      </c>
      <c r="AZ5" s="8">
        <f>'[1]2. TACOJO'!BI10</f>
        <v>43831</v>
      </c>
      <c r="BA5" s="8">
        <f>'[1]2. TACOJO'!BJ10</f>
        <v>43862</v>
      </c>
      <c r="BB5" s="8">
        <f>'[1]2. TACOJO'!BK10</f>
        <v>43891</v>
      </c>
      <c r="BC5" s="8">
        <f>'[1]2. TACOJO'!BL10</f>
        <v>43922</v>
      </c>
      <c r="BD5" s="8">
        <f>'[1]2. TACOJO'!BM10</f>
        <v>43952</v>
      </c>
      <c r="BE5" s="8">
        <f>'[1]2. TACOJO'!BN10</f>
        <v>43983</v>
      </c>
      <c r="BF5" s="8">
        <f>'[1]2. TACOJO'!BO10</f>
        <v>44013</v>
      </c>
      <c r="BG5" s="8">
        <f>'[1]2. TACOJO'!BP10</f>
        <v>44044</v>
      </c>
      <c r="BH5" s="8">
        <f>'[1]2. TACOJO'!BQ10</f>
        <v>44075</v>
      </c>
      <c r="BI5" s="8">
        <f>'[1]2. TACOJO'!BR10</f>
        <v>44105</v>
      </c>
      <c r="BJ5" s="8">
        <f>'[1]2. TACOJO'!BS10</f>
        <v>44136</v>
      </c>
      <c r="BK5" s="8">
        <f>'[1]2. TACOJO'!BT10</f>
        <v>44166</v>
      </c>
      <c r="BL5" s="3"/>
      <c r="BM5" s="3"/>
    </row>
    <row r="6" spans="2:65" ht="45" customHeight="1" x14ac:dyDescent="0.35">
      <c r="B6" s="9" t="s">
        <v>6</v>
      </c>
      <c r="C6" s="10">
        <f>COUNTIF('[1]2. TACOJO'!L$12:L$3011,"*INCL*")</f>
        <v>32</v>
      </c>
      <c r="D6" s="10">
        <f>COUNTIF('[1]2. TACOJO'!M$12:M$3011,"*INCL*")</f>
        <v>29</v>
      </c>
      <c r="E6" s="10">
        <f>COUNTIF('[1]2. TACOJO'!N$12:N$3011,"*INCL*")</f>
        <v>31</v>
      </c>
      <c r="F6" s="10">
        <f>COUNTIF('[1]2. TACOJO'!O$12:O$3011,"*INCL*")</f>
        <v>25</v>
      </c>
      <c r="G6" s="10">
        <f>COUNTIF('[1]2. TACOJO'!P$12:P$3011,"*INCL*")</f>
        <v>33</v>
      </c>
      <c r="H6" s="10">
        <f>COUNTIF('[1]2. TACOJO'!Q$12:Q$3011,"*INCL*")</f>
        <v>31</v>
      </c>
      <c r="I6" s="10">
        <f>COUNTIF('[1]2. TACOJO'!R$12:R$3011,"*INCL*")</f>
        <v>23</v>
      </c>
      <c r="J6" s="10">
        <f>COUNTIF('[1]2. TACOJO'!S$12:S$3011,"*INCL*")</f>
        <v>28</v>
      </c>
      <c r="K6" s="10">
        <f>COUNTIF('[1]2. TACOJO'!T$12:T$3011,"*INCL*")</f>
        <v>23</v>
      </c>
      <c r="L6" s="10">
        <f>COUNTIF('[1]2. TACOJO'!U$12:U$3011,"*INCL*")</f>
        <v>20</v>
      </c>
      <c r="M6" s="10">
        <f>COUNTIF('[1]2. TACOJO'!V$12:V$3011,"*INCL*")</f>
        <v>28</v>
      </c>
      <c r="N6" s="10">
        <f>COUNTIF('[1]2. TACOJO'!W$12:W$3011,"*INCL*")</f>
        <v>24</v>
      </c>
      <c r="O6" s="10">
        <f>COUNTIF('[1]2. TACOJO'!X$12:X$3011,"*INCL*")</f>
        <v>33</v>
      </c>
      <c r="P6" s="10">
        <f>COUNTIF('[1]2. TACOJO'!Y$12:Y$3011,"*INCL*")</f>
        <v>22</v>
      </c>
      <c r="Q6" s="10">
        <f>COUNTIF('[1]2. TACOJO'!Z$12:Z$3011,"*INCL*")</f>
        <v>24</v>
      </c>
      <c r="R6" s="10">
        <f>COUNTIF('[1]2. TACOJO'!AA$12:AA$3011,"*INCL*")</f>
        <v>24</v>
      </c>
      <c r="S6" s="10">
        <f>COUNTIF('[1]2. TACOJO'!AB$12:AB$3011,"*INCL*")</f>
        <v>21</v>
      </c>
      <c r="T6" s="10">
        <f>COUNTIF('[1]2. TACOJO'!AC$12:AC$3011,"*INCL*")</f>
        <v>22</v>
      </c>
      <c r="U6" s="10">
        <f>COUNTIF('[1]2. TACOJO'!AD$12:AD$3011,"*INCL*")</f>
        <v>16</v>
      </c>
      <c r="V6" s="10">
        <f>COUNTIF('[1]2. TACOJO'!AE$12:AE$3011,"*INCL*")</f>
        <v>16</v>
      </c>
      <c r="W6" s="10">
        <f>COUNTIF('[1]2. TACOJO'!AF$12:AF$3011,"*INCL*")</f>
        <v>12</v>
      </c>
      <c r="X6" s="10">
        <f>COUNTIF('[1]2. TACOJO'!AG$12:AG$3011,"*INCL*")</f>
        <v>33</v>
      </c>
      <c r="Y6" s="10">
        <f>COUNTIF('[1]2. TACOJO'!AH$12:AH$3011,"*INCL*")</f>
        <v>27</v>
      </c>
      <c r="Z6" s="10">
        <f>COUNTIF('[1]2. TACOJO'!AI$12:AI$3011,"*INCL*")</f>
        <v>17</v>
      </c>
      <c r="AA6" s="10">
        <f>COUNTIF('[1]2. TACOJO'!AJ$12:AJ$3011,"*INCL*")</f>
        <v>10</v>
      </c>
      <c r="AB6" s="10">
        <f>COUNTIF('[1]2. TACOJO'!AK$12:AK$3011,"*INCL*")</f>
        <v>0</v>
      </c>
      <c r="AC6" s="10">
        <f>COUNTIF('[1]2. TACOJO'!AL$12:AL$3011,"*INCL*")</f>
        <v>0</v>
      </c>
      <c r="AD6" s="10">
        <f>COUNTIF('[1]2. TACOJO'!AM$12:AM$3011,"*INCL*")</f>
        <v>0</v>
      </c>
      <c r="AE6" s="10">
        <f>COUNTIF('[1]2. TACOJO'!AN$12:AN$3011,"*INCL*")</f>
        <v>0</v>
      </c>
      <c r="AF6" s="10">
        <f>COUNTIF('[1]2. TACOJO'!AO$12:AO$3011,"*INCL*")</f>
        <v>0</v>
      </c>
      <c r="AG6" s="10">
        <f>COUNTIF('[1]2. TACOJO'!AP$12:AP$3011,"*INCL*")</f>
        <v>0</v>
      </c>
      <c r="AH6" s="10">
        <f>COUNTIF('[1]2. TACOJO'!AQ$12:AQ$3011,"*INCL*")</f>
        <v>0</v>
      </c>
      <c r="AI6" s="10">
        <f>COUNTIF('[1]2. TACOJO'!AR$12:AR$3011,"*INCL*")</f>
        <v>0</v>
      </c>
      <c r="AJ6" s="10">
        <f>COUNTIF('[1]2. TACOJO'!AS$12:AS$3011,"*INCL*")</f>
        <v>0</v>
      </c>
      <c r="AK6" s="10">
        <f>COUNTIF('[1]2. TACOJO'!AT$12:AT$3011,"*INCL*")</f>
        <v>0</v>
      </c>
      <c r="AL6" s="10">
        <f>COUNTIF('[1]2. TACOJO'!AU$12:AU$3011,"*INCL*")</f>
        <v>0</v>
      </c>
      <c r="AM6" s="10">
        <f>COUNTIF('[1]2. TACOJO'!AV$12:AV$3011,"*INCL*")</f>
        <v>0</v>
      </c>
      <c r="AN6" s="10">
        <f>COUNTIF('[1]2. TACOJO'!AW$12:AW$3011,"*INCL*")</f>
        <v>0</v>
      </c>
      <c r="AO6" s="10">
        <f>COUNTIF('[1]2. TACOJO'!AX$12:AX$3011,"*INCL*")</f>
        <v>0</v>
      </c>
      <c r="AP6" s="10">
        <f>COUNTIF('[1]2. TACOJO'!AY$12:AY$3011,"*INCL*")</f>
        <v>0</v>
      </c>
      <c r="AQ6" s="10">
        <f>COUNTIF('[1]2. TACOJO'!AZ$12:AZ$3011,"*INCL*")</f>
        <v>0</v>
      </c>
      <c r="AR6" s="10">
        <f>COUNTIF('[1]2. TACOJO'!BA$12:BA$3011,"*INCL*")</f>
        <v>0</v>
      </c>
      <c r="AS6" s="10">
        <f>COUNTIF('[1]2. TACOJO'!BB$12:BB$3011,"*INCL*")</f>
        <v>0</v>
      </c>
      <c r="AT6" s="10">
        <f>COUNTIF('[1]2. TACOJO'!BC$12:BC$3011,"*INCL*")</f>
        <v>0</v>
      </c>
      <c r="AU6" s="10">
        <f>COUNTIF('[1]2. TACOJO'!BD$12:BD$3011,"*INCL*")</f>
        <v>0</v>
      </c>
      <c r="AV6" s="10">
        <f>COUNTIF('[1]2. TACOJO'!BE$12:BE$3011,"*INCL*")</f>
        <v>0</v>
      </c>
      <c r="AW6" s="10">
        <f>COUNTIF('[1]2. TACOJO'!BF$12:BF$3011,"*INCL*")</f>
        <v>0</v>
      </c>
      <c r="AX6" s="10">
        <f>COUNTIF('[1]2. TACOJO'!BG$12:BG$3011,"*INCL*")</f>
        <v>0</v>
      </c>
      <c r="AY6" s="10">
        <f>COUNTIF('[1]2. TACOJO'!BH$12:BH$3011,"*INCL*")</f>
        <v>0</v>
      </c>
      <c r="AZ6" s="10">
        <f>COUNTIF('[1]2. TACOJO'!BI$12:BI$3011,"*INCL*")</f>
        <v>0</v>
      </c>
      <c r="BA6" s="10">
        <f>COUNTIF('[1]2. TACOJO'!BJ$12:BJ$3011,"*INCL*")</f>
        <v>0</v>
      </c>
      <c r="BB6" s="10">
        <f>COUNTIF('[1]2. TACOJO'!BK$12:BK$3011,"*INCL*")</f>
        <v>0</v>
      </c>
      <c r="BC6" s="10">
        <f>COUNTIF('[1]2. TACOJO'!BL$12:BL$3011,"*INCL*")</f>
        <v>0</v>
      </c>
      <c r="BD6" s="10">
        <f>COUNTIF('[1]2. TACOJO'!BM$12:BM$3011,"*INCL*")</f>
        <v>0</v>
      </c>
      <c r="BE6" s="10">
        <f>COUNTIF('[1]2. TACOJO'!BN$12:BN$3011,"*INCL*")</f>
        <v>0</v>
      </c>
      <c r="BF6" s="10">
        <f>COUNTIF('[1]2. TACOJO'!BO$12:BO$3011,"*INCL*")</f>
        <v>0</v>
      </c>
      <c r="BG6" s="10">
        <f>COUNTIF('[1]2. TACOJO'!BP$12:BP$3011,"*INCL*")</f>
        <v>0</v>
      </c>
      <c r="BH6" s="10">
        <f>COUNTIF('[1]2. TACOJO'!BQ$12:BQ$3011,"*INCL*")</f>
        <v>0</v>
      </c>
      <c r="BI6" s="10">
        <f>COUNTIF('[1]2. TACOJO'!BR$12:BR$3011,"*INCL*")</f>
        <v>0</v>
      </c>
      <c r="BJ6" s="10">
        <f>COUNTIF('[1]2. TACOJO'!BS$12:BS$3011,"*INCL*")</f>
        <v>0</v>
      </c>
      <c r="BK6" s="10">
        <f>COUNTIF('[1]2. TACOJO'!BT$12:BT$3011,"*INCL*")</f>
        <v>0</v>
      </c>
    </row>
    <row r="7" spans="2:65" ht="45" customHeight="1" x14ac:dyDescent="0.35">
      <c r="B7" s="9" t="s">
        <v>7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0">
        <f>COUNTIFS('[1]2. TACOJO'!L$12:L$3011,"*INCL*",'[1]2. TACOJO'!X$12:X$3011,"*PDV*")</f>
        <v>6</v>
      </c>
      <c r="P7" s="10">
        <f>COUNTIFS('[1]2. TACOJO'!M$12:M$3011,"*INCL*",'[1]2. TACOJO'!Y$12:Y$3011,"*PDV*")</f>
        <v>8</v>
      </c>
      <c r="Q7" s="10">
        <f>COUNTIFS('[1]2. TACOJO'!N$12:N$3011,"*INCL*",'[1]2. TACOJO'!Z$12:Z$3011,"*PDV*")</f>
        <v>8</v>
      </c>
      <c r="R7" s="10">
        <f>COUNTIFS('[1]2. TACOJO'!O$12:O$3011,"*INCL*",'[1]2. TACOJO'!AA$12:AA$3011,"*PDV*")</f>
        <v>4</v>
      </c>
      <c r="S7" s="10">
        <f>COUNTIFS('[1]2. TACOJO'!P$12:P$3011,"*INCL*",'[1]2. TACOJO'!AB$12:AB$3011,"*PDV*")</f>
        <v>13</v>
      </c>
      <c r="T7" s="10">
        <f>COUNTIFS('[1]2. TACOJO'!Q$12:Q$3011,"*INCL*",'[1]2. TACOJO'!AC$12:AC$3011,"*PDV*")</f>
        <v>8</v>
      </c>
      <c r="U7" s="10">
        <f>COUNTIFS('[1]2. TACOJO'!R$12:R$3011,"*INCL*",'[1]2. TACOJO'!AD$12:AD$3011,"*PDV*")</f>
        <v>6</v>
      </c>
      <c r="V7" s="10">
        <f>COUNTIFS('[1]2. TACOJO'!S$12:S$3011,"*INCL*",'[1]2. TACOJO'!AE$12:AE$3011,"*PDV*")</f>
        <v>3</v>
      </c>
      <c r="W7" s="10">
        <f>COUNTIFS('[1]2. TACOJO'!T$12:T$3011,"*INCL*",'[1]2. TACOJO'!AF$12:AF$3011,"*PDV*")</f>
        <v>6</v>
      </c>
      <c r="X7" s="10">
        <f>COUNTIFS('[1]2. TACOJO'!U$12:U$3011,"*INCL*",'[1]2. TACOJO'!AG$12:AG$3011,"*PDV*")</f>
        <v>11</v>
      </c>
      <c r="Y7" s="10">
        <f>COUNTIFS('[1]2. TACOJO'!V$12:V$3011,"*INCL*",'[1]2. TACOJO'!AH$12:AH$3011,"*PDV*")</f>
        <v>7</v>
      </c>
      <c r="Z7" s="10">
        <f>COUNTIFS('[1]2. TACOJO'!W$12:W$3011,"*INCL*",'[1]2. TACOJO'!AI$12:AI$3011,"*PDV*")</f>
        <v>9</v>
      </c>
      <c r="AA7" s="10">
        <f>COUNTIFS('[1]2. TACOJO'!X$12:X$3011,"*INCL*",'[1]2. TACOJO'!AJ$12:AJ$3011,"*PDV*")</f>
        <v>0</v>
      </c>
      <c r="AB7" s="10">
        <f>COUNTIFS('[1]2. TACOJO'!Y$12:Y$3011,"*INCL*",'[1]2. TACOJO'!AK$12:AK$3011,"*PDV*")</f>
        <v>0</v>
      </c>
      <c r="AC7" s="10">
        <f>COUNTIFS('[1]2. TACOJO'!Z$12:Z$3011,"*INCL*",'[1]2. TACOJO'!AL$12:AL$3011,"*PDV*")</f>
        <v>0</v>
      </c>
      <c r="AD7" s="10">
        <f>COUNTIFS('[1]2. TACOJO'!AA$12:AA$3011,"*INCL*",'[1]2. TACOJO'!AM$12:AM$3011,"*PDV*")</f>
        <v>0</v>
      </c>
      <c r="AE7" s="10">
        <f>COUNTIFS('[1]2. TACOJO'!AB$12:AB$3011,"*INCL*",'[1]2. TACOJO'!AN$12:AN$3011,"*PDV*")</f>
        <v>0</v>
      </c>
      <c r="AF7" s="10">
        <f>COUNTIFS('[1]2. TACOJO'!AC$12:AC$3011,"*INCL*",'[1]2. TACOJO'!AO$12:AO$3011,"*PDV*")</f>
        <v>0</v>
      </c>
      <c r="AG7" s="10">
        <f>COUNTIFS('[1]2. TACOJO'!AD$12:AD$3011,"*INCL*",'[1]2. TACOJO'!AP$12:AP$3011,"*PDV*")</f>
        <v>0</v>
      </c>
      <c r="AH7" s="10">
        <f>COUNTIFS('[1]2. TACOJO'!AE$12:AE$3011,"*INCL*",'[1]2. TACOJO'!AQ$12:AQ$3011,"*PDV*")</f>
        <v>0</v>
      </c>
      <c r="AI7" s="10">
        <f>COUNTIFS('[1]2. TACOJO'!AF$12:AF$3011,"*INCL*",'[1]2. TACOJO'!AR$12:AR$3011,"*PDV*")</f>
        <v>0</v>
      </c>
      <c r="AJ7" s="10">
        <f>COUNTIFS('[1]2. TACOJO'!AG$12:AG$3011,"*INCL*",'[1]2. TACOJO'!AS$12:AS$3011,"*PDV*")</f>
        <v>0</v>
      </c>
      <c r="AK7" s="10">
        <f>COUNTIFS('[1]2. TACOJO'!AH$12:AH$3011,"*INCL*",'[1]2. TACOJO'!AT$12:AT$3011,"*PDV*")</f>
        <v>0</v>
      </c>
      <c r="AL7" s="10">
        <f>COUNTIFS('[1]2. TACOJO'!AI$12:AI$3011,"*INCL*",'[1]2. TACOJO'!AU$12:AU$3011,"*PDV*")</f>
        <v>0</v>
      </c>
      <c r="AM7" s="10">
        <f>COUNTIFS('[1]2. TACOJO'!AJ$12:AJ$3011,"*INCL*",'[1]2. TACOJO'!AV$12:AV$3011,"*PDV*")</f>
        <v>0</v>
      </c>
      <c r="AN7" s="10">
        <f>COUNTIFS('[1]2. TACOJO'!AK$12:AK$3011,"*INCL*",'[1]2. TACOJO'!AW$12:AW$3011,"*PDV*")</f>
        <v>0</v>
      </c>
      <c r="AO7" s="10">
        <f>COUNTIFS('[1]2. TACOJO'!AL$12:AL$3011,"*INCL*",'[1]2. TACOJO'!AX$12:AX$3011,"*PDV*")</f>
        <v>0</v>
      </c>
      <c r="AP7" s="10">
        <f>COUNTIFS('[1]2. TACOJO'!AM$12:AM$3011,"*INCL*",'[1]2. TACOJO'!AY$12:AY$3011,"*PDV*")</f>
        <v>0</v>
      </c>
      <c r="AQ7" s="10">
        <f>COUNTIFS('[1]2. TACOJO'!AN$12:AN$3011,"*INCL*",'[1]2. TACOJO'!AZ$12:AZ$3011,"*PDV*")</f>
        <v>0</v>
      </c>
      <c r="AR7" s="10">
        <f>COUNTIFS('[1]2. TACOJO'!AO$12:AO$3011,"*INCL*",'[1]2. TACOJO'!BA$12:BA$3011,"*PDV*")</f>
        <v>0</v>
      </c>
      <c r="AS7" s="10">
        <f>COUNTIFS('[1]2. TACOJO'!AP$12:AP$3011,"*INCL*",'[1]2. TACOJO'!BB$12:BB$3011,"*PDV*")</f>
        <v>0</v>
      </c>
      <c r="AT7" s="10">
        <f>COUNTIFS('[1]2. TACOJO'!AQ$12:AQ$3011,"*INCL*",'[1]2. TACOJO'!BC$12:BC$3011,"*PDV*")</f>
        <v>0</v>
      </c>
      <c r="AU7" s="10">
        <f>COUNTIFS('[1]2. TACOJO'!AR$12:AR$3011,"*INCL*",'[1]2. TACOJO'!BD$12:BD$3011,"*PDV*")</f>
        <v>0</v>
      </c>
      <c r="AV7" s="10">
        <f>COUNTIFS('[1]2. TACOJO'!AS$12:AS$3011,"*INCL*",'[1]2. TACOJO'!BE$12:BE$3011,"*PDV*")</f>
        <v>0</v>
      </c>
      <c r="AW7" s="10">
        <f>COUNTIFS('[1]2. TACOJO'!AT$12:AT$3011,"*INCL*",'[1]2. TACOJO'!BF$12:BF$3011,"*PDV*")</f>
        <v>0</v>
      </c>
      <c r="AX7" s="10">
        <f>COUNTIFS('[1]2. TACOJO'!AU$12:AU$3011,"*INCL*",'[1]2. TACOJO'!BG$12:BG$3011,"*PDV*")</f>
        <v>0</v>
      </c>
      <c r="AY7" s="10">
        <f>COUNTIFS('[1]2. TACOJO'!AV$12:AV$3011,"*INCL*",'[1]2. TACOJO'!BH$12:BH$3011,"*PDV*")</f>
        <v>0</v>
      </c>
      <c r="AZ7" s="10">
        <f>COUNTIFS('[1]2. TACOJO'!AW$12:AW$3011,"*INCL*",'[1]2. TACOJO'!BI$12:BI$3011,"*PDV*")</f>
        <v>0</v>
      </c>
      <c r="BA7" s="10">
        <f>COUNTIFS('[1]2. TACOJO'!AX$12:AX$3011,"*INCL*",'[1]2. TACOJO'!BJ$12:BJ$3011,"*PDV*")</f>
        <v>0</v>
      </c>
      <c r="BB7" s="10">
        <f>COUNTIFS('[1]2. TACOJO'!AY$12:AY$3011,"*INCL*",'[1]2. TACOJO'!BK$12:BK$3011,"*PDV*")</f>
        <v>0</v>
      </c>
      <c r="BC7" s="10">
        <f>COUNTIFS('[1]2. TACOJO'!AZ$12:AZ$3011,"*INCL*",'[1]2. TACOJO'!BL$12:BL$3011,"*PDV*")</f>
        <v>0</v>
      </c>
      <c r="BD7" s="10">
        <f>COUNTIFS('[1]2. TACOJO'!BA$12:BA$3011,"*INCL*",'[1]2. TACOJO'!BM$12:BM$3011,"*PDV*")</f>
        <v>0</v>
      </c>
      <c r="BE7" s="10">
        <f>COUNTIFS('[1]2. TACOJO'!BB$12:BB$3011,"*INCL*",'[1]2. TACOJO'!BN$12:BN$3011,"*PDV*")</f>
        <v>0</v>
      </c>
      <c r="BF7" s="10">
        <f>COUNTIFS('[1]2. TACOJO'!BC$12:BC$3011,"*INCL*",'[1]2. TACOJO'!BO$12:BO$3011,"*PDV*")</f>
        <v>0</v>
      </c>
      <c r="BG7" s="10">
        <f>COUNTIFS('[1]2. TACOJO'!BD$12:BD$3011,"*INCL*",'[1]2. TACOJO'!BP$12:BP$3011,"*PDV*")</f>
        <v>0</v>
      </c>
      <c r="BH7" s="10">
        <f>COUNTIFS('[1]2. TACOJO'!BE$12:BE$3011,"*INCL*",'[1]2. TACOJO'!BQ$12:BQ$3011,"*PDV*")</f>
        <v>0</v>
      </c>
      <c r="BI7" s="10">
        <f>COUNTIFS('[1]2. TACOJO'!BF$12:BF$3011,"*INCL*",'[1]2. TACOJO'!BR$12:BR$3011,"*PDV*")</f>
        <v>0</v>
      </c>
      <c r="BJ7" s="10">
        <f>COUNTIFS('[1]2. TACOJO'!BG$12:BG$3011,"*INCL*",'[1]2. TACOJO'!BS$12:BS$3011,"*PDV*")</f>
        <v>0</v>
      </c>
      <c r="BK7" s="10">
        <f>COUNTIFS('[1]2. TACOJO'!BH$12:BH$3011,"*INCL*",'[1]2. TACOJO'!BT$12:BT$3011,"*PDV*")</f>
        <v>0</v>
      </c>
    </row>
    <row r="8" spans="2:65" ht="45" customHeight="1" x14ac:dyDescent="0.35">
      <c r="B8" s="9" t="s">
        <v>8</v>
      </c>
      <c r="C8" s="11">
        <v>0</v>
      </c>
      <c r="D8" s="11">
        <v>0</v>
      </c>
      <c r="E8" s="11">
        <v>0</v>
      </c>
      <c r="F8" s="10">
        <f ca="1">SUMPRODUCT(('[1]2. TACOJO'!L$12:L$3011="INCL")*(COUNTIF(OFFSET('[1]2. TACOJO'!M1:O1,ROW(INDIRECT("12:3011"))-1,),"ABS")&gt;0))</f>
        <v>0</v>
      </c>
      <c r="G8" s="10">
        <f ca="1">SUMPRODUCT(('[1]2. TACOJO'!M$12:M$3011="INCL")*(COUNTIF(OFFSET('[1]2. TACOJO'!N1:P1,ROW(INDIRECT("12:3011"))-1,),"ABS")&gt;0))</f>
        <v>0</v>
      </c>
      <c r="H8" s="10">
        <f ca="1">SUMPRODUCT(('[1]2. TACOJO'!N$12:N$3011="INCL")*(COUNTIF(OFFSET('[1]2. TACOJO'!O1:Q1,ROW(INDIRECT("12:3011"))-1,),"ABS")&gt;0))</f>
        <v>0</v>
      </c>
      <c r="I8" s="10">
        <f ca="1">SUMPRODUCT(('[1]2. TACOJO'!O$12:O$3011="INCL")*(COUNTIF(OFFSET('[1]2. TACOJO'!P1:R1,ROW(INDIRECT("12:3011"))-1,),"ABS")&gt;0))</f>
        <v>0</v>
      </c>
      <c r="J8" s="10">
        <f ca="1">SUMPRODUCT(('[1]2. TACOJO'!P$12:P$3011="INCL")*(COUNTIF(OFFSET('[1]2. TACOJO'!Q1:S1,ROW(INDIRECT("12:3011"))-1,),"ABS")&gt;0))</f>
        <v>0</v>
      </c>
      <c r="K8" s="10">
        <f ca="1">SUMPRODUCT(('[1]2. TACOJO'!Q$12:Q$3011="INCL")*(COUNTIF(OFFSET('[1]2. TACOJO'!R1:T1,ROW(INDIRECT("12:3011"))-1,),"ABS")&gt;0))</f>
        <v>0</v>
      </c>
      <c r="L8" s="10">
        <f ca="1">SUMPRODUCT(('[1]2. TACOJO'!R$12:R$3011="INCL")*(COUNTIF(OFFSET('[1]2. TACOJO'!S1:U1,ROW(INDIRECT("12:3011"))-1,),"ABS")&gt;0))</f>
        <v>0</v>
      </c>
      <c r="M8" s="10">
        <f ca="1">SUMPRODUCT(('[1]2. TACOJO'!S$12:S$3011="INCL")*(COUNTIF(OFFSET('[1]2. TACOJO'!T1:V1,ROW(INDIRECT("12:3011"))-1,),"ABS")&gt;0))</f>
        <v>0</v>
      </c>
      <c r="N8" s="10">
        <f ca="1">SUMPRODUCT(('[1]2. TACOJO'!T$12:T$3011="INCL")*(COUNTIF(OFFSET('[1]2. TACOJO'!U1:W1,ROW(INDIRECT("12:3011"))-1,),"ABS")&gt;0))</f>
        <v>0</v>
      </c>
      <c r="O8" s="10">
        <f ca="1">SUMPRODUCT(('[1]2. TACOJO'!U$12:U$3011="INCL")*(COUNTIF(OFFSET('[1]2. TACOJO'!V1:X1,ROW(INDIRECT("12:3011"))-1,),"ABS")&gt;0))</f>
        <v>0</v>
      </c>
      <c r="P8" s="10">
        <f ca="1">SUMPRODUCT(('[1]2. TACOJO'!V$12:V$3011="INCL")*(COUNTIF(OFFSET('[1]2. TACOJO'!W1:Y1,ROW(INDIRECT("12:3011"))-1,),"ABS")&gt;0))</f>
        <v>0</v>
      </c>
      <c r="Q8" s="10">
        <f ca="1">SUMPRODUCT(('[1]2. TACOJO'!W$12:W$3011="INCL")*(COUNTIF(OFFSET('[1]2. TACOJO'!X1:Z1,ROW(INDIRECT("12:3011"))-1,),"ABS")&gt;0))</f>
        <v>0</v>
      </c>
      <c r="R8" s="10">
        <f ca="1">SUMPRODUCT(('[1]2. TACOJO'!X$12:X$3011="INCL")*(COUNTIF(OFFSET('[1]2. TACOJO'!Y1:AA1,ROW(INDIRECT("12:3011"))-1,),"ABS")&gt;0))</f>
        <v>0</v>
      </c>
      <c r="S8" s="10">
        <f ca="1">SUMPRODUCT(('[1]2. TACOJO'!Y$12:Y$3011="INCL")*(COUNTIF(OFFSET('[1]2. TACOJO'!Z1:AB1,ROW(INDIRECT("12:3011"))-1,),"ABS")&gt;0))</f>
        <v>0</v>
      </c>
      <c r="T8" s="10">
        <f ca="1">SUMPRODUCT(('[1]2. TACOJO'!Z$12:Z$3011="INCL")*(COUNTIF(OFFSET('[1]2. TACOJO'!AA1:AC1,ROW(INDIRECT("12:3011"))-1,),"ABS")&gt;0))</f>
        <v>0</v>
      </c>
      <c r="U8" s="10">
        <f ca="1">SUMPRODUCT(('[1]2. TACOJO'!AA$12:AA$3011="INCL")*(COUNTIF(OFFSET('[1]2. TACOJO'!AB1:AD1,ROW(INDIRECT("12:3011"))-1,),"ABS")&gt;0))</f>
        <v>0</v>
      </c>
      <c r="V8" s="10">
        <f ca="1">SUMPRODUCT(('[1]2. TACOJO'!AB$12:AB$3011="INCL")*(COUNTIF(OFFSET('[1]2. TACOJO'!AC1:AE1,ROW(INDIRECT("12:3011"))-1,),"ABS")&gt;0))</f>
        <v>0</v>
      </c>
      <c r="W8" s="10">
        <f ca="1">SUMPRODUCT(('[1]2. TACOJO'!AC$12:AC$3011="INCL")*(COUNTIF(OFFSET('[1]2. TACOJO'!AD1:AF1,ROW(INDIRECT("12:3011"))-1,),"ABS")&gt;0))</f>
        <v>0</v>
      </c>
      <c r="X8" s="10">
        <f ca="1">SUMPRODUCT(('[1]2. TACOJO'!AD$12:AD$3011="INCL")*(COUNTIF(OFFSET('[1]2. TACOJO'!AE1:AG1,ROW(INDIRECT("12:3011"))-1,),"ABS")&gt;0))</f>
        <v>0</v>
      </c>
      <c r="Y8" s="10">
        <f ca="1">SUMPRODUCT(('[1]2. TACOJO'!AE$12:AE$3011="INCL")*(COUNTIF(OFFSET('[1]2. TACOJO'!AF1:AH1,ROW(INDIRECT("12:3011"))-1,),"ABS")&gt;0))</f>
        <v>0</v>
      </c>
      <c r="Z8" s="10">
        <f ca="1">SUMPRODUCT(('[1]2. TACOJO'!AF$12:AF$3011="INCL")*(COUNTIF(OFFSET('[1]2. TACOJO'!AG1:AI1,ROW(INDIRECT("12:3011"))-1,),"ABS")&gt;0))</f>
        <v>0</v>
      </c>
      <c r="AA8" s="10">
        <f ca="1">SUMPRODUCT(('[1]2. TACOJO'!AG$12:AG$3011="INCL")*(COUNTIF(OFFSET('[1]2. TACOJO'!AH1:AJ1,ROW(INDIRECT("12:3011"))-1,),"ABS")&gt;0))</f>
        <v>0</v>
      </c>
      <c r="AB8" s="10">
        <f ca="1">SUMPRODUCT(('[1]2. TACOJO'!AH$12:AH$3011="INCL")*(COUNTIF(OFFSET('[1]2. TACOJO'!AI1:AK1,ROW(INDIRECT("12:3011"))-1,),"ABS")&gt;0))</f>
        <v>0</v>
      </c>
      <c r="AC8" s="10">
        <f ca="1">SUMPRODUCT(('[1]2. TACOJO'!AI$12:AI$3011="INCL")*(COUNTIF(OFFSET('[1]2. TACOJO'!AJ1:AL1,ROW(INDIRECT("12:3011"))-1,),"ABS")&gt;0))</f>
        <v>0</v>
      </c>
      <c r="AD8" s="10">
        <f ca="1">SUMPRODUCT(('[1]2. TACOJO'!AJ$12:AJ$3011="INCL")*(COUNTIF(OFFSET('[1]2. TACOJO'!AK1:AM1,ROW(INDIRECT("12:3011"))-1,),"ABS")&gt;0))</f>
        <v>0</v>
      </c>
      <c r="AE8" s="10">
        <f ca="1">SUMPRODUCT(('[1]2. TACOJO'!AK$12:AK$3011="INCL")*(COUNTIF(OFFSET('[1]2. TACOJO'!AL1:AN1,ROW(INDIRECT("12:3011"))-1,),"ABS")&gt;0))</f>
        <v>0</v>
      </c>
      <c r="AF8" s="10">
        <f ca="1">SUMPRODUCT(('[1]2. TACOJO'!AL$12:AL$3011="INCL")*(COUNTIF(OFFSET('[1]2. TACOJO'!AM1:AO1,ROW(INDIRECT("12:3011"))-1,),"ABS")&gt;0))</f>
        <v>0</v>
      </c>
      <c r="AG8" s="10">
        <f ca="1">SUMPRODUCT(('[1]2. TACOJO'!AM$12:AM$3011="INCL")*(COUNTIF(OFFSET('[1]2. TACOJO'!AN1:AP1,ROW(INDIRECT("12:3011"))-1,),"ABS")&gt;0))</f>
        <v>0</v>
      </c>
      <c r="AH8" s="10">
        <f ca="1">SUMPRODUCT(('[1]2. TACOJO'!AN$12:AN$3011="INCL")*(COUNTIF(OFFSET('[1]2. TACOJO'!AO1:AQ1,ROW(INDIRECT("12:3011"))-1,),"ABS")&gt;0))</f>
        <v>0</v>
      </c>
      <c r="AI8" s="10">
        <f ca="1">SUMPRODUCT(('[1]2. TACOJO'!AO$12:AO$3011="INCL")*(COUNTIF(OFFSET('[1]2. TACOJO'!AP1:AR1,ROW(INDIRECT("12:3011"))-1,),"ABS")&gt;0))</f>
        <v>0</v>
      </c>
      <c r="AJ8" s="10">
        <f ca="1">SUMPRODUCT(('[1]2. TACOJO'!AP$12:AP$3011="INCL")*(COUNTIF(OFFSET('[1]2. TACOJO'!AQ1:AS1,ROW(INDIRECT("12:3011"))-1,),"ABS")&gt;0))</f>
        <v>0</v>
      </c>
      <c r="AK8" s="10">
        <f ca="1">SUMPRODUCT(('[1]2. TACOJO'!AQ$12:AQ$3011="INCL")*(COUNTIF(OFFSET('[1]2. TACOJO'!AR1:AT1,ROW(INDIRECT("12:3011"))-1,),"ABS")&gt;0))</f>
        <v>0</v>
      </c>
      <c r="AL8" s="10">
        <f ca="1">SUMPRODUCT(('[1]2. TACOJO'!AR$12:AR$3011="INCL")*(COUNTIF(OFFSET('[1]2. TACOJO'!AS1:AU1,ROW(INDIRECT("12:3011"))-1,),"ABS")&gt;0))</f>
        <v>0</v>
      </c>
      <c r="AM8" s="10">
        <f ca="1">SUMPRODUCT(('[1]2. TACOJO'!AS$12:AS$3011="INCL")*(COUNTIF(OFFSET('[1]2. TACOJO'!AT1:AV1,ROW(INDIRECT("12:3011"))-1,),"ABS")&gt;0))</f>
        <v>0</v>
      </c>
      <c r="AN8" s="10">
        <f ca="1">SUMPRODUCT(('[1]2. TACOJO'!AT$12:AT$3011="INCL")*(COUNTIF(OFFSET('[1]2. TACOJO'!AU1:AW1,ROW(INDIRECT("12:3011"))-1,),"ABS")&gt;0))</f>
        <v>0</v>
      </c>
      <c r="AO8" s="10">
        <f ca="1">SUMPRODUCT(('[1]2. TACOJO'!AU$12:AU$3011="INCL")*(COUNTIF(OFFSET('[1]2. TACOJO'!AV1:AX1,ROW(INDIRECT("12:3011"))-1,),"ABS")&gt;0))</f>
        <v>0</v>
      </c>
      <c r="AP8" s="10">
        <f ca="1">SUMPRODUCT(('[1]2. TACOJO'!AV$12:AV$3011="INCL")*(COUNTIF(OFFSET('[1]2. TACOJO'!AW1:AY1,ROW(INDIRECT("12:3011"))-1,),"ABS")&gt;0))</f>
        <v>0</v>
      </c>
      <c r="AQ8" s="10">
        <f ca="1">SUMPRODUCT(('[1]2. TACOJO'!AW$12:AW$3011="INCL")*(COUNTIF(OFFSET('[1]2. TACOJO'!AX1:AZ1,ROW(INDIRECT("12:3011"))-1,),"ABS")&gt;0))</f>
        <v>0</v>
      </c>
      <c r="AR8" s="10">
        <f ca="1">SUMPRODUCT(('[1]2. TACOJO'!AX$12:AX$3011="INCL")*(COUNTIF(OFFSET('[1]2. TACOJO'!AY1:BA1,ROW(INDIRECT("12:3011"))-1,),"ABS")&gt;0))</f>
        <v>0</v>
      </c>
      <c r="AS8" s="10">
        <f ca="1">SUMPRODUCT(('[1]2. TACOJO'!AY$12:AY$3011="INCL")*(COUNTIF(OFFSET('[1]2. TACOJO'!AZ1:BB1,ROW(INDIRECT("12:3011"))-1,),"ABS")&gt;0))</f>
        <v>0</v>
      </c>
      <c r="AT8" s="10">
        <f ca="1">SUMPRODUCT(('[1]2. TACOJO'!AZ$12:AZ$3011="INCL")*(COUNTIF(OFFSET('[1]2. TACOJO'!BA1:BC1,ROW(INDIRECT("12:3011"))-1,),"ABS")&gt;0))</f>
        <v>0</v>
      </c>
      <c r="AU8" s="10">
        <f ca="1">SUMPRODUCT(('[1]2. TACOJO'!BA$12:BA$3011="INCL")*(COUNTIF(OFFSET('[1]2. TACOJO'!BB1:BD1,ROW(INDIRECT("12:3011"))-1,),"ABS")&gt;0))</f>
        <v>0</v>
      </c>
      <c r="AV8" s="10">
        <f ca="1">SUMPRODUCT(('[1]2. TACOJO'!BB$12:BB$3011="INCL")*(COUNTIF(OFFSET('[1]2. TACOJO'!BC1:BE1,ROW(INDIRECT("12:3011"))-1,),"ABS")&gt;0))</f>
        <v>0</v>
      </c>
      <c r="AW8" s="10">
        <f ca="1">SUMPRODUCT(('[1]2. TACOJO'!BC$12:BC$3011="INCL")*(COUNTIF(OFFSET('[1]2. TACOJO'!BD1:BF1,ROW(INDIRECT("12:3011"))-1,),"ABS")&gt;0))</f>
        <v>0</v>
      </c>
      <c r="AX8" s="10">
        <f ca="1">SUMPRODUCT(('[1]2. TACOJO'!BD$12:BD$3011="INCL")*(COUNTIF(OFFSET('[1]2. TACOJO'!BE1:BG1,ROW(INDIRECT("12:3011"))-1,),"ABS")&gt;0))</f>
        <v>0</v>
      </c>
      <c r="AY8" s="10">
        <f ca="1">SUMPRODUCT(('[1]2. TACOJO'!BE$12:BE$3011="INCL")*(COUNTIF(OFFSET('[1]2. TACOJO'!BF1:BH1,ROW(INDIRECT("12:3011"))-1,),"ABS")&gt;0))</f>
        <v>0</v>
      </c>
      <c r="AZ8" s="10">
        <f ca="1">SUMPRODUCT(('[1]2. TACOJO'!BF$12:BF$3011="INCL")*(COUNTIF(OFFSET('[1]2. TACOJO'!BG1:BI1,ROW(INDIRECT("12:3011"))-1,),"ABS")&gt;0))</f>
        <v>0</v>
      </c>
      <c r="BA8" s="10">
        <f ca="1">SUMPRODUCT(('[1]2. TACOJO'!BG$12:BG$3011="INCL")*(COUNTIF(OFFSET('[1]2. TACOJO'!BH1:BJ1,ROW(INDIRECT("12:3011"))-1,),"ABS")&gt;0))</f>
        <v>0</v>
      </c>
      <c r="BB8" s="10">
        <f ca="1">SUMPRODUCT(('[1]2. TACOJO'!BH$12:BH$3011="INCL")*(COUNTIF(OFFSET('[1]2. TACOJO'!BI1:BK1,ROW(INDIRECT("12:3011"))-1,),"ABS")&gt;0))</f>
        <v>0</v>
      </c>
      <c r="BC8" s="10">
        <f ca="1">SUMPRODUCT(('[1]2. TACOJO'!BI$12:BI$3011="INCL")*(COUNTIF(OFFSET('[1]2. TACOJO'!BJ1:BL1,ROW(INDIRECT("12:3011"))-1,),"ABS")&gt;0))</f>
        <v>0</v>
      </c>
      <c r="BD8" s="10">
        <f ca="1">SUMPRODUCT(('[1]2. TACOJO'!BJ$12:BJ$3011="INCL")*(COUNTIF(OFFSET('[1]2. TACOJO'!BK1:BM1,ROW(INDIRECT("12:3011"))-1,),"ABS")&gt;0))</f>
        <v>0</v>
      </c>
      <c r="BE8" s="10">
        <f ca="1">SUMPRODUCT(('[1]2. TACOJO'!BK$12:BK$3011="INCL")*(COUNTIF(OFFSET('[1]2. TACOJO'!BL1:BN1,ROW(INDIRECT("12:3011"))-1,),"ABS")&gt;0))</f>
        <v>0</v>
      </c>
      <c r="BF8" s="10">
        <f ca="1">SUMPRODUCT(('[1]2. TACOJO'!BL$12:BL$3011="INCL")*(COUNTIF(OFFSET('[1]2. TACOJO'!BM1:BO1,ROW(INDIRECT("12:3011"))-1,),"ABS")&gt;0))</f>
        <v>0</v>
      </c>
      <c r="BG8" s="10">
        <f ca="1">SUMPRODUCT(('[1]2. TACOJO'!BM$12:BM$3011="INCL")*(COUNTIF(OFFSET('[1]2. TACOJO'!BN1:BP1,ROW(INDIRECT("12:3011"))-1,),"ABS")&gt;0))</f>
        <v>0</v>
      </c>
      <c r="BH8" s="10">
        <f ca="1">SUMPRODUCT(('[1]2. TACOJO'!BN$12:BN$3011="INCL")*(COUNTIF(OFFSET('[1]2. TACOJO'!BO1:BQ1,ROW(INDIRECT("12:3011"))-1,),"ABS")&gt;0))</f>
        <v>0</v>
      </c>
      <c r="BI8" s="10">
        <f ca="1">SUMPRODUCT(('[1]2. TACOJO'!BO$12:BO$3011="INCL")*(COUNTIF(OFFSET('[1]2. TACOJO'!BP1:BR1,ROW(INDIRECT("12:3011"))-1,),"ABS")&gt;0))</f>
        <v>0</v>
      </c>
      <c r="BJ8" s="10">
        <f ca="1">SUMPRODUCT(('[1]2. TACOJO'!BP$12:BP$3011="INCL")*(COUNTIF(OFFSET('[1]2. TACOJO'!BQ1:BS1,ROW(INDIRECT("12:3011"))-1,),"ABS")&gt;0))</f>
        <v>0</v>
      </c>
      <c r="BK8" s="10">
        <f ca="1">SUMPRODUCT(('[1]2. TACOJO'!BQ$12:BQ$3011="INCL")*(COUNTIF(OFFSET('[1]2. TACOJO'!BR1:BT1,ROW(INDIRECT("12:3011"))-1,),"ABS")&gt;0))</f>
        <v>0</v>
      </c>
    </row>
    <row r="9" spans="2:65" ht="45" customHeight="1" x14ac:dyDescent="0.35">
      <c r="B9" s="9" t="s">
        <v>9</v>
      </c>
      <c r="C9" s="11">
        <v>0</v>
      </c>
      <c r="D9" s="11">
        <v>0</v>
      </c>
      <c r="E9" s="11">
        <v>0</v>
      </c>
      <c r="F9" s="11">
        <v>0</v>
      </c>
      <c r="G9" s="10">
        <f>COUNTIFS('[1]2. TACOJO'!L$12:L$3011,"*INCL*",'[1]2. TACOJO'!P$12:P$3011,"*PDV*")</f>
        <v>3</v>
      </c>
      <c r="H9" s="10">
        <f>COUNTIFS('[1]2. TACOJO'!M$12:M$3011,"*INCL*",'[1]2. TACOJO'!Q$12:Q$3011,"*PDV*")</f>
        <v>4</v>
      </c>
      <c r="I9" s="10">
        <f>COUNTIFS('[1]2. TACOJO'!N$12:N$3011,"*INCL*",'[1]2. TACOJO'!R$12:R$3011,"*PDV*")</f>
        <v>6</v>
      </c>
      <c r="J9" s="10">
        <f>COUNTIFS('[1]2. TACOJO'!O$12:O$3011,"*INCL*",'[1]2. TACOJO'!S$12:S$3011,"*PDV*")</f>
        <v>3</v>
      </c>
      <c r="K9" s="10">
        <f>COUNTIFS('[1]2. TACOJO'!P$12:P$3011,"*INCL*",'[1]2. TACOJO'!T$12:T$3011,"*PDV*")</f>
        <v>7</v>
      </c>
      <c r="L9" s="10">
        <f>COUNTIFS('[1]2. TACOJO'!Q$12:Q$3011,"*INCL*",'[1]2. TACOJO'!U$12:U$3011,"*PDV*")</f>
        <v>6</v>
      </c>
      <c r="M9" s="10">
        <f>COUNTIFS('[1]2. TACOJO'!R$12:R$3011,"*INCL*",'[1]2. TACOJO'!V$12:V$3011,"*PDV*")</f>
        <v>1</v>
      </c>
      <c r="N9" s="10">
        <f>COUNTIFS('[1]2. TACOJO'!S$12:S$3011,"*INCL*",'[1]2. TACOJO'!W$12:W$3011,"*PDV*")</f>
        <v>2</v>
      </c>
      <c r="O9" s="10">
        <f>COUNTIFS('[1]2. TACOJO'!T$12:T$3011,"*INCL*",'[1]2. TACOJO'!X$12:X$3011,"*PDV*")</f>
        <v>3</v>
      </c>
      <c r="P9" s="10">
        <f>COUNTIFS('[1]2. TACOJO'!U$12:U$3011,"*INCL*",'[1]2. TACOJO'!Y$12:Y$3011,"*PDV*")</f>
        <v>4</v>
      </c>
      <c r="Q9" s="10">
        <f>COUNTIFS('[1]2. TACOJO'!V$12:V$3011,"*INCL*",'[1]2. TACOJO'!Z$12:Z$3011,"*PDV*")</f>
        <v>5</v>
      </c>
      <c r="R9" s="10">
        <f>COUNTIFS('[1]2. TACOJO'!W$12:W$3011,"*INCL*",'[1]2. TACOJO'!AA$12:AA$3011,"*PDV*")</f>
        <v>4</v>
      </c>
      <c r="S9" s="10">
        <f>COUNTIFS('[1]2. TACOJO'!X$12:X$3011,"*INCL*",'[1]2. TACOJO'!AB$12:AB$3011,"*PDV*")</f>
        <v>4</v>
      </c>
      <c r="T9" s="10">
        <f>COUNTIFS('[1]2. TACOJO'!Y$12:Y$3011,"*INCL*",'[1]2. TACOJO'!AC$12:AC$3011,"*PDV*")</f>
        <v>0</v>
      </c>
      <c r="U9" s="10">
        <f>COUNTIFS('[1]2. TACOJO'!Z$12:Z$3011,"*INCL*",'[1]2. TACOJO'!AD$12:AD$3011,"*PDV*")</f>
        <v>5</v>
      </c>
      <c r="V9" s="10">
        <f>COUNTIFS('[1]2. TACOJO'!AA$12:AA$3011,"*INCL*",'[1]2. TACOJO'!AE$12:AE$3011,"*PDV*")</f>
        <v>3</v>
      </c>
      <c r="W9" s="10">
        <f>COUNTIFS('[1]2. TACOJO'!AB$12:AB$3011,"*INCL*",'[1]2. TACOJO'!AF$12:AF$3011,"*PDV*")</f>
        <v>2</v>
      </c>
      <c r="X9" s="10">
        <f>COUNTIFS('[1]2. TACOJO'!AC$12:AC$3011,"*INCL*",'[1]2. TACOJO'!AG$12:AG$3011,"*PDV*")</f>
        <v>6</v>
      </c>
      <c r="Y9" s="10">
        <f>COUNTIFS('[1]2. TACOJO'!AD$12:AD$3011,"*INCL*",'[1]2. TACOJO'!AH$12:AH$3011,"*PDV*")</f>
        <v>2</v>
      </c>
      <c r="Z9" s="10">
        <f>COUNTIFS('[1]2. TACOJO'!AE$12:AE$3011,"*INCL*",'[1]2. TACOJO'!AI$12:AI$3011,"*PDV*")</f>
        <v>4</v>
      </c>
      <c r="AA9" s="10">
        <f>COUNTIFS('[1]2. TACOJO'!AF$12:AF$3011,"*INCL*",'[1]2. TACOJO'!AJ$12:AJ$3011,"*PDV*")</f>
        <v>0</v>
      </c>
      <c r="AB9" s="10">
        <f>COUNTIFS('[1]2. TACOJO'!AG$12:AG$3011,"*INCL*",'[1]2. TACOJO'!AK$12:AK$3011,"*PDV*")</f>
        <v>0</v>
      </c>
      <c r="AC9" s="10">
        <f>COUNTIFS('[1]2. TACOJO'!AH$12:AH$3011,"*INCL*",'[1]2. TACOJO'!AL$12:AL$3011,"*PDV*")</f>
        <v>0</v>
      </c>
      <c r="AD9" s="10">
        <f>COUNTIFS('[1]2. TACOJO'!AI$12:AI$3011,"*INCL*",'[1]2. TACOJO'!AM$12:AM$3011,"*PDV*")</f>
        <v>0</v>
      </c>
      <c r="AE9" s="10">
        <f>COUNTIFS('[1]2. TACOJO'!AJ$12:AJ$3011,"*INCL*",'[1]2. TACOJO'!AN$12:AN$3011,"*PDV*")</f>
        <v>0</v>
      </c>
      <c r="AF9" s="10">
        <f>COUNTIFS('[1]2. TACOJO'!AK$12:AK$3011,"*INCL*",'[1]2. TACOJO'!AO$12:AO$3011,"*PDV*")</f>
        <v>0</v>
      </c>
      <c r="AG9" s="10">
        <f>COUNTIFS('[1]2. TACOJO'!AL$12:AL$3011,"*INCL*",'[1]2. TACOJO'!AP$12:AP$3011,"*PDV*")</f>
        <v>0</v>
      </c>
      <c r="AH9" s="10">
        <f>COUNTIFS('[1]2. TACOJO'!AM$12:AM$3011,"*INCL*",'[1]2. TACOJO'!AQ$12:AQ$3011,"*PDV*")</f>
        <v>0</v>
      </c>
      <c r="AI9" s="10">
        <f>COUNTIFS('[1]2. TACOJO'!AN$12:AN$3011,"*INCL*",'[1]2. TACOJO'!AR$12:AR$3011,"*PDV*")</f>
        <v>0</v>
      </c>
      <c r="AJ9" s="10">
        <f>COUNTIFS('[1]2. TACOJO'!AO$12:AO$3011,"*INCL*",'[1]2. TACOJO'!AS$12:AS$3011,"*PDV*")</f>
        <v>0</v>
      </c>
      <c r="AK9" s="10">
        <f>COUNTIFS('[1]2. TACOJO'!AP$12:AP$3011,"*INCL*",'[1]2. TACOJO'!AT$12:AT$3011,"*PDV*")</f>
        <v>0</v>
      </c>
      <c r="AL9" s="10">
        <f>COUNTIFS('[1]2. TACOJO'!AQ$12:AQ$3011,"*INCL*",'[1]2. TACOJO'!AU$12:AU$3011,"*PDV*")</f>
        <v>0</v>
      </c>
      <c r="AM9" s="10">
        <f>COUNTIFS('[1]2. TACOJO'!AR$12:AR$3011,"*INCL*",'[1]2. TACOJO'!AV$12:AV$3011,"*PDV*")</f>
        <v>0</v>
      </c>
      <c r="AN9" s="10">
        <f>COUNTIFS('[1]2. TACOJO'!AS$12:AS$3011,"*INCL*",'[1]2. TACOJO'!AW$12:AW$3011,"*PDV*")</f>
        <v>0</v>
      </c>
      <c r="AO9" s="10">
        <f>COUNTIFS('[1]2. TACOJO'!AT$12:AT$3011,"*INCL*",'[1]2. TACOJO'!AX$12:AX$3011,"*PDV*")</f>
        <v>0</v>
      </c>
      <c r="AP9" s="10">
        <f>COUNTIFS('[1]2. TACOJO'!AU$12:AU$3011,"*INCL*",'[1]2. TACOJO'!AY$12:AY$3011,"*PDV*")</f>
        <v>0</v>
      </c>
      <c r="AQ9" s="10">
        <f>COUNTIFS('[1]2. TACOJO'!AV$12:AV$3011,"*INCL*",'[1]2. TACOJO'!AZ$12:AZ$3011,"*PDV*")</f>
        <v>0</v>
      </c>
      <c r="AR9" s="10">
        <f>COUNTIFS('[1]2. TACOJO'!AW$12:AW$3011,"*INCL*",'[1]2. TACOJO'!BA$12:BA$3011,"*PDV*")</f>
        <v>0</v>
      </c>
      <c r="AS9" s="10">
        <f>COUNTIFS('[1]2. TACOJO'!AX$12:AX$3011,"*INCL*",'[1]2. TACOJO'!BB$12:BB$3011,"*PDV*")</f>
        <v>0</v>
      </c>
      <c r="AT9" s="10">
        <f>COUNTIFS('[1]2. TACOJO'!AY$12:AY$3011,"*INCL*",'[1]2. TACOJO'!BC$12:BC$3011,"*PDV*")</f>
        <v>0</v>
      </c>
      <c r="AU9" s="10">
        <f>COUNTIFS('[1]2. TACOJO'!AZ$12:AZ$3011,"*INCL*",'[1]2. TACOJO'!BD$12:BD$3011,"*PDV*")</f>
        <v>0</v>
      </c>
      <c r="AV9" s="10">
        <f>COUNTIFS('[1]2. TACOJO'!BA$12:BA$3011,"*INCL*",'[1]2. TACOJO'!BE$12:BE$3011,"*PDV*")</f>
        <v>0</v>
      </c>
      <c r="AW9" s="10">
        <f>COUNTIFS('[1]2. TACOJO'!BB$12:BB$3011,"*INCL*",'[1]2. TACOJO'!BF$12:BF$3011,"*PDV*")</f>
        <v>0</v>
      </c>
      <c r="AX9" s="10">
        <f>COUNTIFS('[1]2. TACOJO'!BC$12:BC$3011,"*INCL*",'[1]2. TACOJO'!BG$12:BG$3011,"*PDV*")</f>
        <v>0</v>
      </c>
      <c r="AY9" s="10">
        <f>COUNTIFS('[1]2. TACOJO'!BD$12:BD$3011,"*INCL*",'[1]2. TACOJO'!BH$12:BH$3011,"*PDV*")</f>
        <v>0</v>
      </c>
      <c r="AZ9" s="10">
        <f>COUNTIFS('[1]2. TACOJO'!BE$12:BE$3011,"*INCL*",'[1]2. TACOJO'!BI$12:BI$3011,"*PDV*")</f>
        <v>0</v>
      </c>
      <c r="BA9" s="10">
        <f>COUNTIFS('[1]2. TACOJO'!BF$12:BF$3011,"*INCL*",'[1]2. TACOJO'!BJ$12:BJ$3011,"*PDV*")</f>
        <v>0</v>
      </c>
      <c r="BB9" s="10">
        <f>COUNTIFS('[1]2. TACOJO'!BG$12:BG$3011,"*INCL*",'[1]2. TACOJO'!BK$12:BK$3011,"*PDV*")</f>
        <v>0</v>
      </c>
      <c r="BC9" s="10">
        <f>COUNTIFS('[1]2. TACOJO'!BH$12:BH$3011,"*INCL*",'[1]2. TACOJO'!BL$12:BL$3011,"*PDV*")</f>
        <v>0</v>
      </c>
      <c r="BD9" s="10">
        <f>COUNTIFS('[1]2. TACOJO'!BI$12:BI$3011,"*INCL*",'[1]2. TACOJO'!BM$12:BM$3011,"*PDV*")</f>
        <v>0</v>
      </c>
      <c r="BE9" s="10">
        <f>COUNTIFS('[1]2. TACOJO'!BJ$12:BJ$3011,"*INCL*",'[1]2. TACOJO'!BN$12:BN$3011,"*PDV*")</f>
        <v>0</v>
      </c>
      <c r="BF9" s="10">
        <f>COUNTIFS('[1]2. TACOJO'!BK$12:BK$3011,"*INCL*",'[1]2. TACOJO'!BO$12:BO$3011,"*PDV*")</f>
        <v>0</v>
      </c>
      <c r="BG9" s="10">
        <f>COUNTIFS('[1]2. TACOJO'!BL$12:BL$3011,"*INCL*",'[1]2. TACOJO'!BP$12:BP$3011,"*PDV*")</f>
        <v>0</v>
      </c>
      <c r="BH9" s="10">
        <f>COUNTIFS('[1]2. TACOJO'!BM$12:BM$3011,"*INCL*",'[1]2. TACOJO'!BQ$12:BQ$3011,"*PDV*")</f>
        <v>0</v>
      </c>
      <c r="BI9" s="10">
        <f>COUNTIFS('[1]2. TACOJO'!BN$12:BN$3011,"*INCL*",'[1]2. TACOJO'!BR$12:BR$3011,"*PDV*")</f>
        <v>0</v>
      </c>
      <c r="BJ9" s="10">
        <f>COUNTIFS('[1]2. TACOJO'!BO$12:BO$3011,"*INCL*",'[1]2. TACOJO'!BS$12:BS$3011,"*PDV*")</f>
        <v>0</v>
      </c>
      <c r="BK9" s="10">
        <f>COUNTIFS('[1]2. TACOJO'!BP$12:BP$3011,"*INCL*",'[1]2. TACOJO'!BT$12:BT$3011,"*PDV*")</f>
        <v>0</v>
      </c>
    </row>
    <row r="10" spans="2:65" ht="45" customHeight="1" x14ac:dyDescent="0.35">
      <c r="B10" s="9" t="s">
        <v>10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0">
        <f ca="1">SUMPRODUCT(('[1]2. TACOJO'!L$12:L$3011="INCL")*('[1]2. TACOJO'!X$12:X3011="PDV")*(COUNTIF(OFFSET('[1]2. TACOJO'!M1:O1,ROW(INDIRECT("12:3011"))-1,),"ABS")&gt;0))</f>
        <v>0</v>
      </c>
      <c r="P10" s="10">
        <f ca="1">SUMPRODUCT(('[1]2. TACOJO'!M$12:M$3011="INCL")*('[1]2. TACOJO'!Y$12:Y3011="PDV")*(COUNTIF(OFFSET('[1]2. TACOJO'!N1:P1,ROW(INDIRECT("12:3011"))-1,),"ABS")&gt;0))</f>
        <v>0</v>
      </c>
      <c r="Q10" s="10">
        <f ca="1">SUMPRODUCT(('[1]2. TACOJO'!N$12:N$3011="INCL")*('[1]2. TACOJO'!Z$12:Z3011="PDV")*(COUNTIF(OFFSET('[1]2. TACOJO'!O1:Q1,ROW(INDIRECT("12:3011"))-1,),"ABS")&gt;0))</f>
        <v>0</v>
      </c>
      <c r="R10" s="10">
        <f ca="1">SUMPRODUCT(('[1]2. TACOJO'!O$12:O$3011="INCL")*('[1]2. TACOJO'!AA$12:AA3011="PDV")*(COUNTIF(OFFSET('[1]2. TACOJO'!P1:R1,ROW(INDIRECT("12:3011"))-1,),"ABS")&gt;0))</f>
        <v>0</v>
      </c>
      <c r="S10" s="10">
        <f ca="1">SUMPRODUCT(('[1]2. TACOJO'!P$12:P$3011="INCL")*('[1]2. TACOJO'!AB$12:AB3011="PDV")*(COUNTIF(OFFSET('[1]2. TACOJO'!Q1:S1,ROW(INDIRECT("12:3011"))-1,),"ABS")&gt;0))</f>
        <v>0</v>
      </c>
      <c r="T10" s="10">
        <f ca="1">SUMPRODUCT(('[1]2. TACOJO'!Q$12:Q$3011="INCL")*('[1]2. TACOJO'!AC$12:AC3011="PDV")*(COUNTIF(OFFSET('[1]2. TACOJO'!R1:T1,ROW(INDIRECT("12:3011"))-1,),"ABS")&gt;0))</f>
        <v>0</v>
      </c>
      <c r="U10" s="10">
        <f ca="1">SUMPRODUCT(('[1]2. TACOJO'!R$12:R$3011="INCL")*('[1]2. TACOJO'!AD$12:AD3011="PDV")*(COUNTIF(OFFSET('[1]2. TACOJO'!S1:U1,ROW(INDIRECT("12:3011"))-1,),"ABS")&gt;0))</f>
        <v>0</v>
      </c>
      <c r="V10" s="10">
        <f ca="1">SUMPRODUCT(('[1]2. TACOJO'!S$12:S$3011="INCL")*('[1]2. TACOJO'!AE$12:AE3011="PDV")*(COUNTIF(OFFSET('[1]2. TACOJO'!T1:V1,ROW(INDIRECT("12:3011"))-1,),"ABS")&gt;0))</f>
        <v>0</v>
      </c>
      <c r="W10" s="10">
        <f ca="1">SUMPRODUCT(('[1]2. TACOJO'!T$12:T$3011="INCL")*('[1]2. TACOJO'!AF$12:AF3011="PDV")*(COUNTIF(OFFSET('[1]2. TACOJO'!U1:W1,ROW(INDIRECT("12:3011"))-1,),"ABS")&gt;0))</f>
        <v>0</v>
      </c>
      <c r="X10" s="10">
        <f ca="1">SUMPRODUCT(('[1]2. TACOJO'!U$12:U$3011="INCL")*('[1]2. TACOJO'!AG$12:AG3011="PDV")*(COUNTIF(OFFSET('[1]2. TACOJO'!V1:X1,ROW(INDIRECT("12:3011"))-1,),"ABS")&gt;0))</f>
        <v>0</v>
      </c>
      <c r="Y10" s="10">
        <f ca="1">SUMPRODUCT(('[1]2. TACOJO'!V$12:V$3011="INCL")*('[1]2. TACOJO'!AH$12:AH3011="PDV")*(COUNTIF(OFFSET('[1]2. TACOJO'!W1:Y1,ROW(INDIRECT("12:3011"))-1,),"ABS")&gt;0))</f>
        <v>0</v>
      </c>
      <c r="Z10" s="10">
        <f ca="1">SUMPRODUCT(('[1]2. TACOJO'!W$12:W$3011="INCL")*('[1]2. TACOJO'!AI$12:AI3011="PDV")*(COUNTIF(OFFSET('[1]2. TACOJO'!X1:Z1,ROW(INDIRECT("12:3011"))-1,),"ABS")&gt;0))</f>
        <v>0</v>
      </c>
      <c r="AA10" s="10">
        <f ca="1">SUMPRODUCT(('[1]2. TACOJO'!X$12:X$3011="INCL")*('[1]2. TACOJO'!AJ$12:AJ3011="PDV")*(COUNTIF(OFFSET('[1]2. TACOJO'!Y1:AA1,ROW(INDIRECT("12:3011"))-1,),"ABS")&gt;0))</f>
        <v>0</v>
      </c>
      <c r="AB10" s="10">
        <f ca="1">SUMPRODUCT(('[1]2. TACOJO'!Y$12:Y$3011="INCL")*('[1]2. TACOJO'!AK$12:AK3011="PDV")*(COUNTIF(OFFSET('[1]2. TACOJO'!Z1:AB1,ROW(INDIRECT("12:3011"))-1,),"ABS")&gt;0))</f>
        <v>0</v>
      </c>
      <c r="AC10" s="10">
        <f ca="1">SUMPRODUCT(('[1]2. TACOJO'!Z$12:Z$3011="INCL")*('[1]2. TACOJO'!AL$12:AL3011="PDV")*(COUNTIF(OFFSET('[1]2. TACOJO'!AA1:AC1,ROW(INDIRECT("12:3011"))-1,),"ABS")&gt;0))</f>
        <v>0</v>
      </c>
      <c r="AD10" s="10">
        <f ca="1">SUMPRODUCT(('[1]2. TACOJO'!AA$12:AA$3011="INCL")*('[1]2. TACOJO'!AM$12:AM3011="PDV")*(COUNTIF(OFFSET('[1]2. TACOJO'!AB1:AD1,ROW(INDIRECT("12:3011"))-1,),"ABS")&gt;0))</f>
        <v>0</v>
      </c>
      <c r="AE10" s="10">
        <f ca="1">SUMPRODUCT(('[1]2. TACOJO'!AB$12:AB$3011="INCL")*('[1]2. TACOJO'!AN$12:AN3011="PDV")*(COUNTIF(OFFSET('[1]2. TACOJO'!AC1:AE1,ROW(INDIRECT("12:3011"))-1,),"ABS")&gt;0))</f>
        <v>0</v>
      </c>
      <c r="AF10" s="10">
        <f ca="1">SUMPRODUCT(('[1]2. TACOJO'!AC$12:AC$3011="INCL")*('[1]2. TACOJO'!AO$12:AO3011="PDV")*(COUNTIF(OFFSET('[1]2. TACOJO'!AD1:AF1,ROW(INDIRECT("12:3011"))-1,),"ABS")&gt;0))</f>
        <v>0</v>
      </c>
      <c r="AG10" s="10">
        <f ca="1">SUMPRODUCT(('[1]2. TACOJO'!AD$12:AD$3011="INCL")*('[1]2. TACOJO'!AP$12:AP3011="PDV")*(COUNTIF(OFFSET('[1]2. TACOJO'!AE1:AG1,ROW(INDIRECT("12:3011"))-1,),"ABS")&gt;0))</f>
        <v>0</v>
      </c>
      <c r="AH10" s="10">
        <f ca="1">SUMPRODUCT(('[1]2. TACOJO'!AE$12:AE$3011="INCL")*('[1]2. TACOJO'!AQ$12:AQ3011="PDV")*(COUNTIF(OFFSET('[1]2. TACOJO'!AF1:AH1,ROW(INDIRECT("12:3011"))-1,),"ABS")&gt;0))</f>
        <v>0</v>
      </c>
      <c r="AI10" s="10">
        <f ca="1">SUMPRODUCT(('[1]2. TACOJO'!AF$12:AF$3011="INCL")*('[1]2. TACOJO'!AR$12:AR3011="PDV")*(COUNTIF(OFFSET('[1]2. TACOJO'!AG1:AI1,ROW(INDIRECT("12:3011"))-1,),"ABS")&gt;0))</f>
        <v>0</v>
      </c>
      <c r="AJ10" s="10">
        <f ca="1">SUMPRODUCT(('[1]2. TACOJO'!AG$12:AG$3011="INCL")*('[1]2. TACOJO'!AS$12:AS3011="PDV")*(COUNTIF(OFFSET('[1]2. TACOJO'!AH1:AJ1,ROW(INDIRECT("12:3011"))-1,),"ABS")&gt;0))</f>
        <v>0</v>
      </c>
      <c r="AK10" s="10">
        <f ca="1">SUMPRODUCT(('[1]2. TACOJO'!AH$12:AH$3011="INCL")*('[1]2. TACOJO'!AT$12:AT3011="PDV")*(COUNTIF(OFFSET('[1]2. TACOJO'!AI1:AK1,ROW(INDIRECT("12:3011"))-1,),"ABS")&gt;0))</f>
        <v>0</v>
      </c>
      <c r="AL10" s="10">
        <f ca="1">SUMPRODUCT(('[1]2. TACOJO'!AI$12:AI$3011="INCL")*('[1]2. TACOJO'!AU$12:AU3011="PDV")*(COUNTIF(OFFSET('[1]2. TACOJO'!AJ1:AL1,ROW(INDIRECT("12:3011"))-1,),"ABS")&gt;0))</f>
        <v>0</v>
      </c>
      <c r="AM10" s="10">
        <f ca="1">SUMPRODUCT(('[1]2. TACOJO'!AJ$12:AJ$3011="INCL")*('[1]2. TACOJO'!AV$12:AV3011="PDV")*(COUNTIF(OFFSET('[1]2. TACOJO'!AK1:AM1,ROW(INDIRECT("12:3011"))-1,),"ABS")&gt;0))</f>
        <v>0</v>
      </c>
      <c r="AN10" s="10">
        <f ca="1">SUMPRODUCT(('[1]2. TACOJO'!AK$12:AK$3011="INCL")*('[1]2. TACOJO'!AW$12:AW3011="PDV")*(COUNTIF(OFFSET('[1]2. TACOJO'!AL1:AN1,ROW(INDIRECT("12:3011"))-1,),"ABS")&gt;0))</f>
        <v>0</v>
      </c>
      <c r="AO10" s="10">
        <f ca="1">SUMPRODUCT(('[1]2. TACOJO'!AL$12:AL$3011="INCL")*('[1]2. TACOJO'!AX$12:AX3011="PDV")*(COUNTIF(OFFSET('[1]2. TACOJO'!AM1:AO1,ROW(INDIRECT("12:3011"))-1,),"ABS")&gt;0))</f>
        <v>0</v>
      </c>
      <c r="AP10" s="10">
        <f ca="1">SUMPRODUCT(('[1]2. TACOJO'!AM$12:AM$3011="INCL")*('[1]2. TACOJO'!AY$12:AY3011="PDV")*(COUNTIF(OFFSET('[1]2. TACOJO'!AN1:AP1,ROW(INDIRECT("12:3011"))-1,),"ABS")&gt;0))</f>
        <v>0</v>
      </c>
      <c r="AQ10" s="10">
        <f ca="1">SUMPRODUCT(('[1]2. TACOJO'!AN$12:AN$3011="INCL")*('[1]2. TACOJO'!AZ$12:AZ3011="PDV")*(COUNTIF(OFFSET('[1]2. TACOJO'!AO1:AQ1,ROW(INDIRECT("12:3011"))-1,),"ABS")&gt;0))</f>
        <v>0</v>
      </c>
      <c r="AR10" s="10">
        <f ca="1">SUMPRODUCT(('[1]2. TACOJO'!AO$12:AO$3011="INCL")*('[1]2. TACOJO'!BA$12:BA3011="PDV")*(COUNTIF(OFFSET('[1]2. TACOJO'!AP1:AR1,ROW(INDIRECT("12:3011"))-1,),"ABS")&gt;0))</f>
        <v>0</v>
      </c>
      <c r="AS10" s="10">
        <f ca="1">SUMPRODUCT(('[1]2. TACOJO'!AP$12:AP$3011="INCL")*('[1]2. TACOJO'!BB$12:BB3011="PDV")*(COUNTIF(OFFSET('[1]2. TACOJO'!AQ1:AS1,ROW(INDIRECT("12:3011"))-1,),"ABS")&gt;0))</f>
        <v>0</v>
      </c>
      <c r="AT10" s="10">
        <f ca="1">SUMPRODUCT(('[1]2. TACOJO'!AQ$12:AQ$3011="INCL")*('[1]2. TACOJO'!BC$12:BC3011="PDV")*(COUNTIF(OFFSET('[1]2. TACOJO'!AR1:AT1,ROW(INDIRECT("12:3011"))-1,),"ABS")&gt;0))</f>
        <v>0</v>
      </c>
      <c r="AU10" s="10">
        <f ca="1">SUMPRODUCT(('[1]2. TACOJO'!AR$12:AR$3011="INCL")*('[1]2. TACOJO'!BD$12:BD3011="PDV")*(COUNTIF(OFFSET('[1]2. TACOJO'!AS1:AU1,ROW(INDIRECT("12:3011"))-1,),"ABS")&gt;0))</f>
        <v>0</v>
      </c>
      <c r="AV10" s="10">
        <f ca="1">SUMPRODUCT(('[1]2. TACOJO'!AS$12:AS$3011="INCL")*('[1]2. TACOJO'!BE$12:BE3011="PDV")*(COUNTIF(OFFSET('[1]2. TACOJO'!AT1:AV1,ROW(INDIRECT("12:3011"))-1,),"ABS")&gt;0))</f>
        <v>0</v>
      </c>
      <c r="AW10" s="10">
        <f ca="1">SUMPRODUCT(('[1]2. TACOJO'!AT$12:AT$3011="INCL")*('[1]2. TACOJO'!BF$12:BF3011="PDV")*(COUNTIF(OFFSET('[1]2. TACOJO'!AU1:AW1,ROW(INDIRECT("12:3011"))-1,),"ABS")&gt;0))</f>
        <v>0</v>
      </c>
      <c r="AX10" s="10">
        <f ca="1">SUMPRODUCT(('[1]2. TACOJO'!AU$12:AU$3011="INCL")*('[1]2. TACOJO'!BG$12:BG3011="PDV")*(COUNTIF(OFFSET('[1]2. TACOJO'!AV1:AX1,ROW(INDIRECT("12:3011"))-1,),"ABS")&gt;0))</f>
        <v>0</v>
      </c>
      <c r="AY10" s="10">
        <f ca="1">SUMPRODUCT(('[1]2. TACOJO'!AV$12:AV$3011="INCL")*('[1]2. TACOJO'!BH$12:BH3011="PDV")*(COUNTIF(OFFSET('[1]2. TACOJO'!AW1:AY1,ROW(INDIRECT("12:3011"))-1,),"ABS")&gt;0))</f>
        <v>0</v>
      </c>
      <c r="AZ10" s="10">
        <f ca="1">SUMPRODUCT(('[1]2. TACOJO'!AW$12:AW$3011="INCL")*('[1]2. TACOJO'!BI$12:BI3011="PDV")*(COUNTIF(OFFSET('[1]2. TACOJO'!AX1:AZ1,ROW(INDIRECT("12:3011"))-1,),"ABS")&gt;0))</f>
        <v>0</v>
      </c>
      <c r="BA10" s="10">
        <f ca="1">SUMPRODUCT(('[1]2. TACOJO'!AX$12:AX$3011="INCL")*('[1]2. TACOJO'!BJ$12:BJ3011="PDV")*(COUNTIF(OFFSET('[1]2. TACOJO'!AY1:BA1,ROW(INDIRECT("12:3011"))-1,),"ABS")&gt;0))</f>
        <v>0</v>
      </c>
      <c r="BB10" s="10">
        <f ca="1">SUMPRODUCT(('[1]2. TACOJO'!AY$12:AY$3011="INCL")*('[1]2. TACOJO'!BK$12:BK3011="PDV")*(COUNTIF(OFFSET('[1]2. TACOJO'!AZ1:BB1,ROW(INDIRECT("12:3011"))-1,),"ABS")&gt;0))</f>
        <v>0</v>
      </c>
      <c r="BC10" s="10">
        <f ca="1">SUMPRODUCT(('[1]2. TACOJO'!AZ$12:AZ$3011="INCL")*('[1]2. TACOJO'!BL$12:BL3011="PDV")*(COUNTIF(OFFSET('[1]2. TACOJO'!BA1:BC1,ROW(INDIRECT("12:3011"))-1,),"ABS")&gt;0))</f>
        <v>0</v>
      </c>
      <c r="BD10" s="10">
        <f ca="1">SUMPRODUCT(('[1]2. TACOJO'!BA$12:BA$3011="INCL")*('[1]2. TACOJO'!BM$12:BM3011="PDV")*(COUNTIF(OFFSET('[1]2. TACOJO'!BB1:BD1,ROW(INDIRECT("12:3011"))-1,),"ABS")&gt;0))</f>
        <v>0</v>
      </c>
      <c r="BE10" s="10">
        <f ca="1">SUMPRODUCT(('[1]2. TACOJO'!BB$12:BB$3011="INCL")*('[1]2. TACOJO'!BN$12:BN3011="PDV")*(COUNTIF(OFFSET('[1]2. TACOJO'!BC1:BE1,ROW(INDIRECT("12:3011"))-1,),"ABS")&gt;0))</f>
        <v>0</v>
      </c>
      <c r="BF10" s="10">
        <f ca="1">SUMPRODUCT(('[1]2. TACOJO'!BC$12:BC$3011="INCL")*('[1]2. TACOJO'!BO$12:BO3011="PDV")*(COUNTIF(OFFSET('[1]2. TACOJO'!BD1:BF1,ROW(INDIRECT("12:3011"))-1,),"ABS")&gt;0))</f>
        <v>0</v>
      </c>
      <c r="BG10" s="10">
        <f ca="1">SUMPRODUCT(('[1]2. TACOJO'!BD$12:BD$3011="INCL")*('[1]2. TACOJO'!BP$12:BP3011="PDV")*(COUNTIF(OFFSET('[1]2. TACOJO'!BE1:BG1,ROW(INDIRECT("12:3011"))-1,),"ABS")&gt;0))</f>
        <v>0</v>
      </c>
      <c r="BH10" s="10">
        <f ca="1">SUMPRODUCT(('[1]2. TACOJO'!BE$12:BE$3011="INCL")*('[1]2. TACOJO'!BQ$12:BQ3011="PDV")*(COUNTIF(OFFSET('[1]2. TACOJO'!BF1:BH1,ROW(INDIRECT("12:3011"))-1,),"ABS")&gt;0))</f>
        <v>0</v>
      </c>
      <c r="BI10" s="10">
        <f ca="1">SUMPRODUCT(('[1]2. TACOJO'!BF$12:BF$3011="INCL")*('[1]2. TACOJO'!BR$12:BR3011="PDV")*(COUNTIF(OFFSET('[1]2. TACOJO'!BG1:BI1,ROW(INDIRECT("12:3011"))-1,),"ABS")&gt;0))</f>
        <v>0</v>
      </c>
      <c r="BJ10" s="10">
        <f ca="1">SUMPRODUCT(('[1]2. TACOJO'!BG$12:BG$3011="INCL")*('[1]2. TACOJO'!BS$12:BS3011="PDV")*(COUNTIF(OFFSET('[1]2. TACOJO'!BH1:BJ1,ROW(INDIRECT("12:3011"))-1,),"ABS")&gt;0))</f>
        <v>0</v>
      </c>
      <c r="BK10" s="10">
        <f ca="1">SUMPRODUCT(('[1]2. TACOJO'!BH$12:BH$3011="INCL")*('[1]2. TACOJO'!BT$12:BT3011="PDV")*(COUNTIF(OFFSET('[1]2. TACOJO'!BI1:BK1,ROW(INDIRECT("12:3011"))-1,),"ABS")&gt;0))</f>
        <v>0</v>
      </c>
    </row>
    <row r="11" spans="2:65" ht="45" customHeight="1" x14ac:dyDescent="0.35">
      <c r="B11" s="9" t="s">
        <v>11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0">
        <f>COUNTIFS('[1]2. TACOJO'!L$12:L$3011,"*INCL*",'[1]2. TACOJO'!X$12:X$3011,"*DCD*")</f>
        <v>1</v>
      </c>
      <c r="P11" s="10">
        <f>COUNTIFS('[1]2. TACOJO'!M$12:M$3011,"*INCL*",'[1]2. TACOJO'!Y$12:Y$3011,"*DCD*")</f>
        <v>2</v>
      </c>
      <c r="Q11" s="10">
        <f>COUNTIFS('[1]2. TACOJO'!N$12:N$3011,"*INCL*",'[1]2. TACOJO'!Z$12:Z$3011,"*DCD*")</f>
        <v>3</v>
      </c>
      <c r="R11" s="10">
        <f>COUNTIFS('[1]2. TACOJO'!O$12:O$3011,"*INCL*",'[1]2. TACOJO'!AA$12:AA$3011,"*DCD*")</f>
        <v>1</v>
      </c>
      <c r="S11" s="10">
        <f>COUNTIFS('[1]2. TACOJO'!P$12:P$3011,"*INCL*",'[1]2. TACOJO'!AB$12:AB$3011,"*DCD*")</f>
        <v>3</v>
      </c>
      <c r="T11" s="10">
        <f>COUNTIFS('[1]2. TACOJO'!Q$12:Q$3011,"*INCL*",'[1]2. TACOJO'!AC$12:AC$3011,"*DCD*")</f>
        <v>2</v>
      </c>
      <c r="U11" s="10">
        <f>COUNTIFS('[1]2. TACOJO'!R$12:R$3011,"*INCL*",'[1]2. TACOJO'!AD$12:AD$3011,"*DCD*")</f>
        <v>3</v>
      </c>
      <c r="V11" s="10">
        <f>COUNTIFS('[1]2. TACOJO'!S$12:S$3011,"*INCL*",'[1]2. TACOJO'!AE$12:AE$3011,"*DCD*")</f>
        <v>6</v>
      </c>
      <c r="W11" s="10">
        <f>COUNTIFS('[1]2. TACOJO'!T$12:T$3011,"*INCL*",'[1]2. TACOJO'!AF$12:AF$3011,"*DCD*")</f>
        <v>2</v>
      </c>
      <c r="X11" s="10">
        <f>COUNTIFS('[1]2. TACOJO'!U$12:U$3011,"*INCL*",'[1]2. TACOJO'!AG$12:AG$3011,"*DCD*")</f>
        <v>1</v>
      </c>
      <c r="Y11" s="10">
        <f>COUNTIFS('[1]2. TACOJO'!V$12:V$3011,"*INCL*",'[1]2. TACOJO'!AH$12:AH$3011,"*DCD*")</f>
        <v>1</v>
      </c>
      <c r="Z11" s="10">
        <f>COUNTIFS('[1]2. TACOJO'!W$12:W$3011,"*INCL*",'[1]2. TACOJO'!AI$12:AI$3011,"*DCD*")</f>
        <v>0</v>
      </c>
      <c r="AA11" s="10">
        <f>COUNTIFS('[1]2. TACOJO'!X$12:X$3011,"*INCL*",'[1]2. TACOJO'!AJ$12:AJ$3011,"*DCD*")</f>
        <v>0</v>
      </c>
      <c r="AB11" s="10">
        <f>COUNTIFS('[1]2. TACOJO'!Y$12:Y$3011,"*INCL*",'[1]2. TACOJO'!AK$12:AK$3011,"*DCD*")</f>
        <v>1</v>
      </c>
      <c r="AC11" s="10">
        <f>COUNTIFS('[1]2. TACOJO'!Z$12:Z$3011,"*INCL*",'[1]2. TACOJO'!AL$12:AL$3011,"*DCD*")</f>
        <v>0</v>
      </c>
      <c r="AD11" s="10">
        <f>COUNTIFS('[1]2. TACOJO'!AA$12:AA$3011,"*INCL*",'[1]2. TACOJO'!AM$12:AM$3011,"*DCD*")</f>
        <v>0</v>
      </c>
      <c r="AE11" s="10">
        <f>COUNTIFS('[1]2. TACOJO'!AB$12:AB$3011,"*INCL*",'[1]2. TACOJO'!AN$12:AN$3011,"*DCD*")</f>
        <v>0</v>
      </c>
      <c r="AF11" s="10">
        <f>COUNTIFS('[1]2. TACOJO'!AC$12:AC$3011,"*INCL*",'[1]2. TACOJO'!AO$12:AO$3011,"*DCD*")</f>
        <v>0</v>
      </c>
      <c r="AG11" s="10">
        <f>COUNTIFS('[1]2. TACOJO'!AD$12:AD$3011,"*INCL*",'[1]2. TACOJO'!AP$12:AP$3011,"*DCD*")</f>
        <v>0</v>
      </c>
      <c r="AH11" s="10">
        <f>COUNTIFS('[1]2. TACOJO'!AE$12:AE$3011,"*INCL*",'[1]2. TACOJO'!AQ$12:AQ$3011,"*DCD*")</f>
        <v>0</v>
      </c>
      <c r="AI11" s="10">
        <f>COUNTIFS('[1]2. TACOJO'!AF$12:AF$3011,"*INCL*",'[1]2. TACOJO'!AR$12:AR$3011,"*DCD*")</f>
        <v>0</v>
      </c>
      <c r="AJ11" s="10">
        <f>COUNTIFS('[1]2. TACOJO'!AG$12:AG$3011,"*INCL*",'[1]2. TACOJO'!AS$12:AS$3011,"*DCD*")</f>
        <v>0</v>
      </c>
      <c r="AK11" s="10">
        <f>COUNTIFS('[1]2. TACOJO'!AH$12:AH$3011,"*INCL*",'[1]2. TACOJO'!AT$12:AT$3011,"*DCD*")</f>
        <v>0</v>
      </c>
      <c r="AL11" s="10">
        <f>COUNTIFS('[1]2. TACOJO'!AI$12:AI$3011,"*INCL*",'[1]2. TACOJO'!AU$12:AU$3011,"*DCD*")</f>
        <v>0</v>
      </c>
      <c r="AM11" s="10">
        <f>COUNTIFS('[1]2. TACOJO'!AJ$12:AJ$3011,"*INCL*",'[1]2. TACOJO'!AV$12:AV$3011,"*DCD*")</f>
        <v>0</v>
      </c>
      <c r="AN11" s="10">
        <f>COUNTIFS('[1]2. TACOJO'!AK$12:AK$3011,"*INCL*",'[1]2. TACOJO'!AW$12:AW$3011,"*DCD*")</f>
        <v>0</v>
      </c>
      <c r="AO11" s="10">
        <f>COUNTIFS('[1]2. TACOJO'!AL$12:AL$3011,"*INCL*",'[1]2. TACOJO'!AX$12:AX$3011,"*DCD*")</f>
        <v>0</v>
      </c>
      <c r="AP11" s="10">
        <f>COUNTIFS('[1]2. TACOJO'!AM$12:AM$3011,"*INCL*",'[1]2. TACOJO'!AY$12:AY$3011,"*DCD*")</f>
        <v>0</v>
      </c>
      <c r="AQ11" s="10">
        <f>COUNTIFS('[1]2. TACOJO'!AN$12:AN$3011,"*INCL*",'[1]2. TACOJO'!AZ$12:AZ$3011,"*DCD*")</f>
        <v>0</v>
      </c>
      <c r="AR11" s="10">
        <f>COUNTIFS('[1]2. TACOJO'!AO$12:AO$3011,"*INCL*",'[1]2. TACOJO'!BA$12:BA$3011,"*DCD*")</f>
        <v>0</v>
      </c>
      <c r="AS11" s="10">
        <f>COUNTIFS('[1]2. TACOJO'!AP$12:AP$3011,"*INCL*",'[1]2. TACOJO'!BB$12:BB$3011,"*DCD*")</f>
        <v>0</v>
      </c>
      <c r="AT11" s="10">
        <f>COUNTIFS('[1]2. TACOJO'!AQ$12:AQ$3011,"*INCL*",'[1]2. TACOJO'!BC$12:BC$3011,"*DCD*")</f>
        <v>0</v>
      </c>
      <c r="AU11" s="10">
        <f>COUNTIFS('[1]2. TACOJO'!AR$12:AR$3011,"*INCL*",'[1]2. TACOJO'!BD$12:BD$3011,"*DCD*")</f>
        <v>0</v>
      </c>
      <c r="AV11" s="10">
        <f>COUNTIFS('[1]2. TACOJO'!AS$12:AS$3011,"*INCL*",'[1]2. TACOJO'!BE$12:BE$3011,"*DCD*")</f>
        <v>0</v>
      </c>
      <c r="AW11" s="10">
        <f>COUNTIFS('[1]2. TACOJO'!AT$12:AT$3011,"*INCL*",'[1]2. TACOJO'!BF$12:BF$3011,"*DCD*")</f>
        <v>0</v>
      </c>
      <c r="AX11" s="10">
        <f>COUNTIFS('[1]2. TACOJO'!AU$12:AU$3011,"*INCL*",'[1]2. TACOJO'!BG$12:BG$3011,"*DCD*")</f>
        <v>0</v>
      </c>
      <c r="AY11" s="10">
        <f>COUNTIFS('[1]2. TACOJO'!AV$12:AV$3011,"*INCL*",'[1]2. TACOJO'!BH$12:BH$3011,"*DCD*")</f>
        <v>0</v>
      </c>
      <c r="AZ11" s="10">
        <f>COUNTIFS('[1]2. TACOJO'!AW$12:AW$3011,"*INCL*",'[1]2. TACOJO'!BI$12:BI$3011,"*DCD*")</f>
        <v>0</v>
      </c>
      <c r="BA11" s="10">
        <f>COUNTIFS('[1]2. TACOJO'!AX$12:AX$3011,"*INCL*",'[1]2. TACOJO'!BJ$12:BJ$3011,"*DCD*")</f>
        <v>0</v>
      </c>
      <c r="BB11" s="10">
        <f>COUNTIFS('[1]2. TACOJO'!AY$12:AY$3011,"*INCL*",'[1]2. TACOJO'!BK$12:BK$3011,"*DCD*")</f>
        <v>0</v>
      </c>
      <c r="BC11" s="10">
        <f>COUNTIFS('[1]2. TACOJO'!AZ$12:AZ$3011,"*INCL*",'[1]2. TACOJO'!BL$12:BL$3011,"*DCD*")</f>
        <v>0</v>
      </c>
      <c r="BD11" s="10">
        <f>COUNTIFS('[1]2. TACOJO'!BA$12:BA$3011,"*INCL*",'[1]2. TACOJO'!BM$12:BM$3011,"*DCD*")</f>
        <v>0</v>
      </c>
      <c r="BE11" s="10">
        <f>COUNTIFS('[1]2. TACOJO'!BB$12:BB$3011,"*INCL*",'[1]2. TACOJO'!BN$12:BN$3011,"*DCD*")</f>
        <v>0</v>
      </c>
      <c r="BF11" s="10">
        <f>COUNTIFS('[1]2. TACOJO'!BC$12:BC$3011,"*INCL*",'[1]2. TACOJO'!BO$12:BO$3011,"*DCD*")</f>
        <v>0</v>
      </c>
      <c r="BG11" s="10">
        <f>COUNTIFS('[1]2. TACOJO'!BD$12:BD$3011,"*INCL*",'[1]2. TACOJO'!BP$12:BP$3011,"*DCD*")</f>
        <v>0</v>
      </c>
      <c r="BH11" s="10">
        <f>COUNTIFS('[1]2. TACOJO'!BE$12:BE$3011,"*INCL*",'[1]2. TACOJO'!BQ$12:BQ$3011,"*DCD*")</f>
        <v>0</v>
      </c>
      <c r="BI11" s="10">
        <f>COUNTIFS('[1]2. TACOJO'!BF$12:BF$3011,"*INCL*",'[1]2. TACOJO'!BR$12:BR$3011,"*DCD*")</f>
        <v>0</v>
      </c>
      <c r="BJ11" s="10">
        <f>COUNTIFS('[1]2. TACOJO'!BG$12:BG$3011,"*INCL*",'[1]2. TACOJO'!BS$12:BS$3011,"*DCD*")</f>
        <v>0</v>
      </c>
      <c r="BK11" s="10">
        <f>COUNTIFS('[1]2. TACOJO'!BH$12:BH$3011,"*INCL*",'[1]2. TACOJO'!BT$12:BT$3011,"*DCD*")</f>
        <v>0</v>
      </c>
    </row>
    <row r="12" spans="2:65" ht="45" customHeight="1" x14ac:dyDescent="0.35">
      <c r="B12" s="9" t="s">
        <v>12</v>
      </c>
      <c r="C12" s="11">
        <v>0</v>
      </c>
      <c r="D12" s="11">
        <v>0</v>
      </c>
      <c r="E12" s="11">
        <v>0</v>
      </c>
      <c r="F12" s="10">
        <f ca="1">SUMPRODUCT(('[1]2. TACOJO'!L$12:L$3011="INCL")*(COUNTIF(OFFSET('[1]2. TACOJO'!M1:O1,ROW(INDIRECT("12:3011"))-1,),"DCD")&gt;0))</f>
        <v>0</v>
      </c>
      <c r="G12" s="10">
        <f ca="1">SUMPRODUCT(('[1]2. TACOJO'!M$12:M$3011="INCL")*(COUNTIF(OFFSET('[1]2. TACOJO'!N1:P1,ROW(INDIRECT("12:3011"))-1,),"DCD")&gt;0))</f>
        <v>0</v>
      </c>
      <c r="H12" s="10">
        <f ca="1">SUMPRODUCT(('[1]2. TACOJO'!N$12:N$3011="INCL")*(COUNTIF(OFFSET('[1]2. TACOJO'!O1:Q1,ROW(INDIRECT("12:3011"))-1,),"DCD")&gt;0))</f>
        <v>0</v>
      </c>
      <c r="I12" s="10">
        <f ca="1">SUMPRODUCT(('[1]2. TACOJO'!O$12:O$3011="INCL")*(COUNTIF(OFFSET('[1]2. TACOJO'!P1:R1,ROW(INDIRECT("12:3011"))-1,),"DCD")&gt;0))</f>
        <v>0</v>
      </c>
      <c r="J12" s="10">
        <f ca="1">SUMPRODUCT(('[1]2. TACOJO'!P$12:P$3011="INCL")*(COUNTIF(OFFSET('[1]2. TACOJO'!Q1:S1,ROW(INDIRECT("12:3011"))-1,),"DCD")&gt;0))</f>
        <v>0</v>
      </c>
      <c r="K12" s="10">
        <f ca="1">SUMPRODUCT(('[1]2. TACOJO'!Q$12:Q$3011="INCL")*(COUNTIF(OFFSET('[1]2. TACOJO'!R1:T1,ROW(INDIRECT("12:3011"))-1,),"DCD")&gt;0))</f>
        <v>0</v>
      </c>
      <c r="L12" s="10">
        <f ca="1">SUMPRODUCT(('[1]2. TACOJO'!R$12:R$3011="INCL")*(COUNTIF(OFFSET('[1]2. TACOJO'!S1:U1,ROW(INDIRECT("12:3011"))-1,),"DCD")&gt;0))</f>
        <v>0</v>
      </c>
      <c r="M12" s="10">
        <f ca="1">SUMPRODUCT(('[1]2. TACOJO'!S$12:S$3011="INCL")*(COUNTIF(OFFSET('[1]2. TACOJO'!T1:V1,ROW(INDIRECT("12:3011"))-1,),"DCD")&gt;0))</f>
        <v>0</v>
      </c>
      <c r="N12" s="10">
        <f ca="1">SUMPRODUCT(('[1]2. TACOJO'!T$12:T$3011="INCL")*(COUNTIF(OFFSET('[1]2. TACOJO'!U1:W1,ROW(INDIRECT("12:3011"))-1,),"DCD")&gt;0))</f>
        <v>0</v>
      </c>
      <c r="O12" s="10">
        <f ca="1">SUMPRODUCT(('[1]2. TACOJO'!U$12:U$3011="INCL")*(COUNTIF(OFFSET('[1]2. TACOJO'!V1:X1,ROW(INDIRECT("12:3011"))-1,),"DCD")&gt;0))</f>
        <v>0</v>
      </c>
      <c r="P12" s="10">
        <f ca="1">SUMPRODUCT(('[1]2. TACOJO'!V$12:V$3011="INCL")*(COUNTIF(OFFSET('[1]2. TACOJO'!W1:Y1,ROW(INDIRECT("12:3011"))-1,),"DCD")&gt;0))</f>
        <v>0</v>
      </c>
      <c r="Q12" s="10">
        <f ca="1">SUMPRODUCT(('[1]2. TACOJO'!W$12:W$3011="INCL")*(COUNTIF(OFFSET('[1]2. TACOJO'!X1:Z1,ROW(INDIRECT("12:3011"))-1,),"DCD")&gt;0))</f>
        <v>0</v>
      </c>
      <c r="R12" s="10">
        <f ca="1">SUMPRODUCT(('[1]2. TACOJO'!X$12:X$3011="INCL")*(COUNTIF(OFFSET('[1]2. TACOJO'!Y1:AA1,ROW(INDIRECT("12:3011"))-1,),"DCD")&gt;0))</f>
        <v>0</v>
      </c>
      <c r="S12" s="10">
        <f ca="1">SUMPRODUCT(('[1]2. TACOJO'!Y$12:Y$3011="INCL")*(COUNTIF(OFFSET('[1]2. TACOJO'!Z1:AB1,ROW(INDIRECT("12:3011"))-1,),"DCD")&gt;0))</f>
        <v>0</v>
      </c>
      <c r="T12" s="10">
        <f ca="1">SUMPRODUCT(('[1]2. TACOJO'!Z$12:Z$3011="INCL")*(COUNTIF(OFFSET('[1]2. TACOJO'!AA1:AC1,ROW(INDIRECT("12:3011"))-1,),"DCD")&gt;0))</f>
        <v>0</v>
      </c>
      <c r="U12" s="10">
        <f ca="1">SUMPRODUCT(('[1]2. TACOJO'!AA$12:AA$3011="INCL")*(COUNTIF(OFFSET('[1]2. TACOJO'!AB1:AD1,ROW(INDIRECT("12:3011"))-1,),"DCD")&gt;0))</f>
        <v>0</v>
      </c>
      <c r="V12" s="10">
        <f ca="1">SUMPRODUCT(('[1]2. TACOJO'!AB$12:AB$3011="INCL")*(COUNTIF(OFFSET('[1]2. TACOJO'!AC1:AE1,ROW(INDIRECT("12:3011"))-1,),"DCD")&gt;0))</f>
        <v>0</v>
      </c>
      <c r="W12" s="10">
        <f ca="1">SUMPRODUCT(('[1]2. TACOJO'!AC$12:AC$3011="INCL")*(COUNTIF(OFFSET('[1]2. TACOJO'!AD1:AF1,ROW(INDIRECT("12:3011"))-1,),"DCD")&gt;0))</f>
        <v>0</v>
      </c>
      <c r="X12" s="10">
        <f ca="1">SUMPRODUCT(('[1]2. TACOJO'!AD$12:AD$3011="INCL")*(COUNTIF(OFFSET('[1]2. TACOJO'!AE1:AG1,ROW(INDIRECT("12:3011"))-1,),"DCD")&gt;0))</f>
        <v>0</v>
      </c>
      <c r="Y12" s="10">
        <f ca="1">SUMPRODUCT(('[1]2. TACOJO'!AE$12:AE$3011="INCL")*(COUNTIF(OFFSET('[1]2. TACOJO'!AF1:AH1,ROW(INDIRECT("12:3011"))-1,),"DCD")&gt;0))</f>
        <v>0</v>
      </c>
      <c r="Z12" s="10">
        <f ca="1">SUMPRODUCT(('[1]2. TACOJO'!AF$12:AF$3011="INCL")*(COUNTIF(OFFSET('[1]2. TACOJO'!AG1:AI1,ROW(INDIRECT("12:3011"))-1,),"DCD")&gt;0))</f>
        <v>0</v>
      </c>
      <c r="AA12" s="10">
        <f ca="1">SUMPRODUCT(('[1]2. TACOJO'!AG$12:AG$3011="INCL")*(COUNTIF(OFFSET('[1]2. TACOJO'!AH1:AJ1,ROW(INDIRECT("12:3011"))-1,),"DCD")&gt;0))</f>
        <v>0</v>
      </c>
      <c r="AB12" s="10">
        <f ca="1">SUMPRODUCT(('[1]2. TACOJO'!AH$12:AH$3011="INCL")*(COUNTIF(OFFSET('[1]2. TACOJO'!AI1:AK1,ROW(INDIRECT("12:3011"))-1,),"DCD")&gt;0))</f>
        <v>0</v>
      </c>
      <c r="AC12" s="10">
        <f ca="1">SUMPRODUCT(('[1]2. TACOJO'!AI$12:AI$3011="INCL")*(COUNTIF(OFFSET('[1]2. TACOJO'!AJ1:AL1,ROW(INDIRECT("12:3011"))-1,),"DCD")&gt;0))</f>
        <v>0</v>
      </c>
      <c r="AD12" s="10">
        <f ca="1">SUMPRODUCT(('[1]2. TACOJO'!AJ$12:AJ$3011="INCL")*(COUNTIF(OFFSET('[1]2. TACOJO'!AK1:AM1,ROW(INDIRECT("12:3011"))-1,),"DCD")&gt;0))</f>
        <v>0</v>
      </c>
      <c r="AE12" s="10">
        <f ca="1">SUMPRODUCT(('[1]2. TACOJO'!AK$12:AK$3011="INCL")*(COUNTIF(OFFSET('[1]2. TACOJO'!AL1:AN1,ROW(INDIRECT("12:3011"))-1,),"DCD")&gt;0))</f>
        <v>0</v>
      </c>
      <c r="AF12" s="10">
        <f ca="1">SUMPRODUCT(('[1]2. TACOJO'!AL$12:AL$3011="INCL")*(COUNTIF(OFFSET('[1]2. TACOJO'!AM1:AO1,ROW(INDIRECT("12:3011"))-1,),"DCD")&gt;0))</f>
        <v>0</v>
      </c>
      <c r="AG12" s="10">
        <f ca="1">SUMPRODUCT(('[1]2. TACOJO'!AM$12:AM$3011="INCL")*(COUNTIF(OFFSET('[1]2. TACOJO'!AN1:AP1,ROW(INDIRECT("12:3011"))-1,),"DCD")&gt;0))</f>
        <v>0</v>
      </c>
      <c r="AH12" s="10">
        <f ca="1">SUMPRODUCT(('[1]2. TACOJO'!AN$12:AN$3011="INCL")*(COUNTIF(OFFSET('[1]2. TACOJO'!AO1:AQ1,ROW(INDIRECT("12:3011"))-1,),"DCD")&gt;0))</f>
        <v>0</v>
      </c>
      <c r="AI12" s="10">
        <f ca="1">SUMPRODUCT(('[1]2. TACOJO'!AO$12:AO$3011="INCL")*(COUNTIF(OFFSET('[1]2. TACOJO'!AP1:AR1,ROW(INDIRECT("12:3011"))-1,),"DCD")&gt;0))</f>
        <v>0</v>
      </c>
      <c r="AJ12" s="10">
        <f ca="1">SUMPRODUCT(('[1]2. TACOJO'!AP$12:AP$3011="INCL")*(COUNTIF(OFFSET('[1]2. TACOJO'!AQ1:AS1,ROW(INDIRECT("12:3011"))-1,),"DCD")&gt;0))</f>
        <v>0</v>
      </c>
      <c r="AK12" s="10">
        <f ca="1">SUMPRODUCT(('[1]2. TACOJO'!AQ$12:AQ$3011="INCL")*(COUNTIF(OFFSET('[1]2. TACOJO'!AR1:AT1,ROW(INDIRECT("12:3011"))-1,),"DCD")&gt;0))</f>
        <v>0</v>
      </c>
      <c r="AL12" s="10">
        <f ca="1">SUMPRODUCT(('[1]2. TACOJO'!AR$12:AR$3011="INCL")*(COUNTIF(OFFSET('[1]2. TACOJO'!AS1:AU1,ROW(INDIRECT("12:3011"))-1,),"DCD")&gt;0))</f>
        <v>0</v>
      </c>
      <c r="AM12" s="10">
        <f ca="1">SUMPRODUCT(('[1]2. TACOJO'!AS$12:AS$3011="INCL")*(COUNTIF(OFFSET('[1]2. TACOJO'!AT1:AV1,ROW(INDIRECT("12:3011"))-1,),"DCD")&gt;0))</f>
        <v>0</v>
      </c>
      <c r="AN12" s="10">
        <f ca="1">SUMPRODUCT(('[1]2. TACOJO'!AT$12:AT$3011="INCL")*(COUNTIF(OFFSET('[1]2. TACOJO'!AU1:AW1,ROW(INDIRECT("12:3011"))-1,),"DCD")&gt;0))</f>
        <v>0</v>
      </c>
      <c r="AO12" s="10">
        <f ca="1">SUMPRODUCT(('[1]2. TACOJO'!AU$12:AU$3011="INCL")*(COUNTIF(OFFSET('[1]2. TACOJO'!AV1:AX1,ROW(INDIRECT("12:3011"))-1,),"DCD")&gt;0))</f>
        <v>0</v>
      </c>
      <c r="AP12" s="10">
        <f ca="1">SUMPRODUCT(('[1]2. TACOJO'!AV$12:AV$3011="INCL")*(COUNTIF(OFFSET('[1]2. TACOJO'!AW1:AY1,ROW(INDIRECT("12:3011"))-1,),"DCD")&gt;0))</f>
        <v>0</v>
      </c>
      <c r="AQ12" s="10">
        <f ca="1">SUMPRODUCT(('[1]2. TACOJO'!AW$12:AW$3011="INCL")*(COUNTIF(OFFSET('[1]2. TACOJO'!AX1:AZ1,ROW(INDIRECT("12:3011"))-1,),"DCD")&gt;0))</f>
        <v>0</v>
      </c>
      <c r="AR12" s="10">
        <f ca="1">SUMPRODUCT(('[1]2. TACOJO'!AX$12:AX$3011="INCL")*(COUNTIF(OFFSET('[1]2. TACOJO'!AY1:BA1,ROW(INDIRECT("12:3011"))-1,),"DCD")&gt;0))</f>
        <v>0</v>
      </c>
      <c r="AS12" s="10">
        <f ca="1">SUMPRODUCT(('[1]2. TACOJO'!AY$12:AY$3011="INCL")*(COUNTIF(OFFSET('[1]2. TACOJO'!AZ1:BB1,ROW(INDIRECT("12:3011"))-1,),"DCD")&gt;0))</f>
        <v>0</v>
      </c>
      <c r="AT12" s="10">
        <f ca="1">SUMPRODUCT(('[1]2. TACOJO'!AZ$12:AZ$3011="INCL")*(COUNTIF(OFFSET('[1]2. TACOJO'!BA1:BC1,ROW(INDIRECT("12:3011"))-1,),"DCD")&gt;0))</f>
        <v>0</v>
      </c>
      <c r="AU12" s="10">
        <f ca="1">SUMPRODUCT(('[1]2. TACOJO'!BA$12:BA$3011="INCL")*(COUNTIF(OFFSET('[1]2. TACOJO'!BB1:BD1,ROW(INDIRECT("12:3011"))-1,),"DCD")&gt;0))</f>
        <v>0</v>
      </c>
      <c r="AV12" s="10">
        <f ca="1">SUMPRODUCT(('[1]2. TACOJO'!BB$12:BB$3011="INCL")*(COUNTIF(OFFSET('[1]2. TACOJO'!BC1:BE1,ROW(INDIRECT("12:3011"))-1,),"DCD")&gt;0))</f>
        <v>0</v>
      </c>
      <c r="AW12" s="10">
        <f ca="1">SUMPRODUCT(('[1]2. TACOJO'!BC$12:BC$3011="INCL")*(COUNTIF(OFFSET('[1]2. TACOJO'!BD1:BF1,ROW(INDIRECT("12:3011"))-1,),"DCD")&gt;0))</f>
        <v>0</v>
      </c>
      <c r="AX12" s="10">
        <f ca="1">SUMPRODUCT(('[1]2. TACOJO'!BD$12:BD$3011="INCL")*(COUNTIF(OFFSET('[1]2. TACOJO'!BE1:BG1,ROW(INDIRECT("12:3011"))-1,),"DCD")&gt;0))</f>
        <v>0</v>
      </c>
      <c r="AY12" s="10">
        <f ca="1">SUMPRODUCT(('[1]2. TACOJO'!BE$12:BE$3011="INCL")*(COUNTIF(OFFSET('[1]2. TACOJO'!BF1:BH1,ROW(INDIRECT("12:3011"))-1,),"DCD")&gt;0))</f>
        <v>0</v>
      </c>
      <c r="AZ12" s="10">
        <f ca="1">SUMPRODUCT(('[1]2. TACOJO'!BF$12:BF$3011="INCL")*(COUNTIF(OFFSET('[1]2. TACOJO'!BG1:BI1,ROW(INDIRECT("12:3011"))-1,),"DCD")&gt;0))</f>
        <v>0</v>
      </c>
      <c r="BA12" s="10">
        <f ca="1">SUMPRODUCT(('[1]2. TACOJO'!BG$12:BG$3011="INCL")*(COUNTIF(OFFSET('[1]2. TACOJO'!BH1:BJ1,ROW(INDIRECT("12:3011"))-1,),"DCD")&gt;0))</f>
        <v>0</v>
      </c>
      <c r="BB12" s="10">
        <f ca="1">SUMPRODUCT(('[1]2. TACOJO'!BH$12:BH$3011="INCL")*(COUNTIF(OFFSET('[1]2. TACOJO'!BI1:BK1,ROW(INDIRECT("12:3011"))-1,),"DCD")&gt;0))</f>
        <v>0</v>
      </c>
      <c r="BC12" s="10">
        <f ca="1">SUMPRODUCT(('[1]2. TACOJO'!BI$12:BI$3011="INCL")*(COUNTIF(OFFSET('[1]2. TACOJO'!BJ1:BL1,ROW(INDIRECT("12:3011"))-1,),"DCD")&gt;0))</f>
        <v>0</v>
      </c>
      <c r="BD12" s="10">
        <f ca="1">SUMPRODUCT(('[1]2. TACOJO'!BJ$12:BJ$3011="INCL")*(COUNTIF(OFFSET('[1]2. TACOJO'!BK1:BM1,ROW(INDIRECT("12:3011"))-1,),"DCD")&gt;0))</f>
        <v>0</v>
      </c>
      <c r="BE12" s="10">
        <f ca="1">SUMPRODUCT(('[1]2. TACOJO'!BK$12:BK$3011="INCL")*(COUNTIF(OFFSET('[1]2. TACOJO'!BL1:BN1,ROW(INDIRECT("12:3011"))-1,),"DCD")&gt;0))</f>
        <v>0</v>
      </c>
      <c r="BF12" s="10">
        <f ca="1">SUMPRODUCT(('[1]2. TACOJO'!BL$12:BL$3011="INCL")*(COUNTIF(OFFSET('[1]2. TACOJO'!BM1:BO1,ROW(INDIRECT("12:3011"))-1,),"DCD")&gt;0))</f>
        <v>0</v>
      </c>
      <c r="BG12" s="10">
        <f ca="1">SUMPRODUCT(('[1]2. TACOJO'!BM$12:BM$3011="INCL")*(COUNTIF(OFFSET('[1]2. TACOJO'!BN1:BP1,ROW(INDIRECT("12:3011"))-1,),"DCD")&gt;0))</f>
        <v>0</v>
      </c>
      <c r="BH12" s="10">
        <f ca="1">SUMPRODUCT(('[1]2. TACOJO'!BN$12:BN$3011="INCL")*(COUNTIF(OFFSET('[1]2. TACOJO'!BO1:BQ1,ROW(INDIRECT("12:3011"))-1,),"DCD")&gt;0))</f>
        <v>0</v>
      </c>
      <c r="BI12" s="10">
        <f ca="1">SUMPRODUCT(('[1]2. TACOJO'!BO$12:BO$3011="INCL")*(COUNTIF(OFFSET('[1]2. TACOJO'!BP1:BR1,ROW(INDIRECT("12:3011"))-1,),"DCD")&gt;0))</f>
        <v>0</v>
      </c>
      <c r="BJ12" s="10">
        <f ca="1">SUMPRODUCT(('[1]2. TACOJO'!BP$12:BP$3011="INCL")*(COUNTIF(OFFSET('[1]2. TACOJO'!BQ1:BS1,ROW(INDIRECT("12:3011"))-1,),"DCD")&gt;0))</f>
        <v>0</v>
      </c>
      <c r="BK12" s="10">
        <f ca="1">SUMPRODUCT(('[1]2. TACOJO'!BQ$12:BQ$3011="INCL")*(COUNTIF(OFFSET('[1]2. TACOJO'!BR1:BT1,ROW(INDIRECT("12:3011"))-1,),"DCD")&gt;0))</f>
        <v>0</v>
      </c>
    </row>
    <row r="14" spans="2:65" x14ac:dyDescent="0.35">
      <c r="C14" s="12" t="s">
        <v>13</v>
      </c>
    </row>
    <row r="15" spans="2:65" x14ac:dyDescent="0.35">
      <c r="C15" s="13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Analyse</vt:lpstr>
      <vt:lpstr>Période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2017-12-30T12:06:29Z</dcterms:created>
  <dcterms:modified xsi:type="dcterms:W3CDTF">2017-12-30T12:49:54Z</dcterms:modified>
</cp:coreProperties>
</file>