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7310"/>
  </bookViews>
  <sheets>
    <sheet name="2. TACOJO" sheetId="1" r:id="rId1"/>
  </sheets>
  <externalReferences>
    <externalReference r:id="rId2"/>
  </externalReferences>
  <definedNames>
    <definedName name="_xlnm._FilterDatabase" localSheetId="0" hidden="1">'2. TACOJO'!$L$10:$X$10</definedName>
    <definedName name="Ligne">'[1]1. Protocoles'!$E$17:$E$19</definedName>
    <definedName name="Profil">'[1]1. Protocoles'!$C$17:$C$19</definedName>
    <definedName name="Protocole">'[1]1. Protocoles'!$H$17:$H$18</definedName>
    <definedName name="Sexe">'[1]1. Protocoles'!$G$12:$G$13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H8" i="1"/>
</calcChain>
</file>

<file path=xl/sharedStrings.xml><?xml version="1.0" encoding="utf-8"?>
<sst xmlns="http://schemas.openxmlformats.org/spreadsheetml/2006/main" count="24" uniqueCount="24">
  <si>
    <t>Déc 2015</t>
  </si>
  <si>
    <t>Janv 2016</t>
  </si>
  <si>
    <t>Févr 2016</t>
  </si>
  <si>
    <t>Mars 2016</t>
  </si>
  <si>
    <t>Avril 2016</t>
  </si>
  <si>
    <t>Mai 2016</t>
  </si>
  <si>
    <t>Juin 2016</t>
  </si>
  <si>
    <t>Juil 2016</t>
  </si>
  <si>
    <t>Août 2016</t>
  </si>
  <si>
    <t>Sept 2016</t>
  </si>
  <si>
    <t>Oct 2016</t>
  </si>
  <si>
    <t>Nov 2016</t>
  </si>
  <si>
    <t>Déc 2016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</si>
  <si>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</si>
  <si>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</si>
  <si>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</si>
  <si>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</si>
  <si>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</si>
  <si>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</si>
  <si>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</si>
  <si>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</si>
  <si>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</si>
  <si>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</si>
  <si>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Je souhaiterai qu'en L10, avoir la formule =CONCATENER("Déc";" ";L9)
Tout en conservant le tri et le filtre des colonnes même en mode protégé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</si>
</sst>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00"/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b/>
      <sz val="14"/>
      <color theme="9" tint="0.3999755851924192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3"/>
      <color indexed="10"/>
      <name val="Cambria"/>
      <family val="1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indexed="8"/>
      <name val="Cambria"/>
      <family val="1"/>
    </font>
    <font>
      <b/>
      <sz val="11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color indexed="8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Protection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 applyProtection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0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4" fontId="0" fillId="0" borderId="0" xfId="0" applyNumberFormat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4" fontId="0" fillId="0" borderId="0" xfId="0" applyNumberFormat="1" applyAlignment="1">
      <alignment horizontal="right"/>
    </xf>
    <xf numFmtId="165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top"/>
    </xf>
    <xf numFmtId="0" fontId="7" fillId="0" borderId="4" xfId="0" applyFont="1" applyBorder="1" applyAlignment="1">
      <alignment horizontal="center" vertical="top" wrapText="1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11" fillId="3" borderId="9" xfId="0" applyFont="1" applyFill="1" applyBorder="1" applyAlignment="1" applyProtection="1">
      <alignment horizontal="center" vertical="center" wrapText="1"/>
    </xf>
    <xf numFmtId="14" fontId="11" fillId="3" borderId="9" xfId="0" applyNumberFormat="1" applyFont="1" applyFill="1" applyBorder="1" applyAlignment="1" applyProtection="1">
      <alignment horizontal="center" vertical="center" wrapText="1"/>
    </xf>
    <xf numFmtId="0" fontId="11" fillId="3" borderId="10" xfId="0" applyFont="1" applyFill="1" applyBorder="1" applyAlignment="1" applyProtection="1">
      <alignment horizontal="center" vertical="center" wrapText="1"/>
    </xf>
    <xf numFmtId="14" fontId="12" fillId="3" borderId="11" xfId="1" applyNumberFormat="1" applyFont="1" applyFill="1" applyBorder="1" applyAlignment="1" applyProtection="1">
      <alignment horizontal="center" vertical="center" wrapText="1"/>
    </xf>
    <xf numFmtId="164" fontId="12" fillId="3" borderId="11" xfId="1" applyNumberFormat="1" applyFont="1" applyFill="1" applyBorder="1" applyAlignment="1" applyProtection="1">
      <alignment horizontal="center" vertical="center" wrapText="1"/>
    </xf>
    <xf numFmtId="17" fontId="11" fillId="3" borderId="12" xfId="0" applyNumberFormat="1" applyFont="1" applyFill="1" applyBorder="1" applyAlignment="1" applyProtection="1">
      <alignment horizontal="center" vertical="center"/>
    </xf>
    <xf numFmtId="17" fontId="11" fillId="3" borderId="13" xfId="0" applyNumberFormat="1" applyFont="1" applyFill="1" applyBorder="1" applyAlignment="1" applyProtection="1">
      <alignment horizontal="center" vertical="center"/>
    </xf>
    <xf numFmtId="17" fontId="11" fillId="3" borderId="10" xfId="0" applyNumberFormat="1" applyFont="1" applyFill="1" applyBorder="1" applyAlignment="1" applyProtection="1">
      <alignment horizontal="center" vertical="center"/>
    </xf>
    <xf numFmtId="17" fontId="11" fillId="3" borderId="14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14" fontId="14" fillId="0" borderId="1" xfId="0" applyNumberFormat="1" applyFont="1" applyFill="1" applyBorder="1" applyAlignment="1" applyProtection="1">
      <alignment horizontal="center" vertical="center"/>
      <protection locked="0"/>
    </xf>
    <xf numFmtId="14" fontId="14" fillId="0" borderId="15" xfId="0" applyNumberFormat="1" applyFont="1" applyFill="1" applyBorder="1" applyAlignment="1" applyProtection="1">
      <alignment horizontal="center" vertical="center"/>
      <protection locked="0"/>
    </xf>
    <xf numFmtId="14" fontId="4" fillId="0" borderId="2" xfId="1" applyNumberFormat="1" applyFont="1" applyBorder="1" applyAlignment="1" applyProtection="1">
      <alignment horizontal="center" vertical="center"/>
      <protection locked="0"/>
    </xf>
    <xf numFmtId="164" fontId="4" fillId="0" borderId="16" xfId="1" applyNumberFormat="1" applyFont="1" applyBorder="1" applyAlignment="1" applyProtection="1">
      <alignment horizontal="center" vertical="center"/>
      <protection locked="0"/>
    </xf>
    <xf numFmtId="17" fontId="0" fillId="0" borderId="17" xfId="0" applyNumberFormat="1" applyBorder="1" applyAlignment="1" applyProtection="1">
      <alignment horizontal="center" vertical="center"/>
      <protection locked="0"/>
    </xf>
    <xf numFmtId="17" fontId="0" fillId="0" borderId="18" xfId="0" applyNumberFormat="1" applyBorder="1" applyAlignment="1" applyProtection="1">
      <alignment horizontal="center" vertical="center"/>
      <protection locked="0"/>
    </xf>
    <xf numFmtId="17" fontId="0" fillId="0" borderId="1" xfId="0" applyNumberFormat="1" applyBorder="1" applyAlignment="1" applyProtection="1">
      <alignment horizontal="center" vertical="center"/>
      <protection locked="0"/>
    </xf>
    <xf numFmtId="17" fontId="0" fillId="0" borderId="19" xfId="0" applyNumberFormat="1" applyBorder="1" applyAlignment="1" applyProtection="1">
      <alignment horizontal="center" vertical="center"/>
      <protection locked="0"/>
    </xf>
    <xf numFmtId="164" fontId="4" fillId="0" borderId="2" xfId="1" applyNumberFormat="1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164" fontId="14" fillId="0" borderId="2" xfId="1" applyNumberFormat="1" applyFont="1" applyFill="1" applyBorder="1" applyAlignment="1" applyProtection="1">
      <alignment horizontal="center" vertical="center"/>
      <protection locked="0"/>
    </xf>
    <xf numFmtId="17" fontId="0" fillId="0" borderId="2" xfId="0" applyNumberForma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13" fillId="0" borderId="20" xfId="0" applyNumberFormat="1" applyFont="1" applyBorder="1" applyAlignment="1" applyProtection="1">
      <alignment horizontal="center" vertical="center"/>
      <protection locked="0"/>
    </xf>
    <xf numFmtId="14" fontId="4" fillId="4" borderId="2" xfId="1" applyNumberFormat="1" applyFont="1" applyFill="1" applyBorder="1" applyAlignment="1" applyProtection="1">
      <alignment horizontal="center" vertical="center"/>
      <protection locked="0"/>
    </xf>
    <xf numFmtId="164" fontId="4" fillId="4" borderId="2" xfId="1" applyNumberFormat="1" applyFont="1" applyFill="1" applyBorder="1" applyAlignment="1" applyProtection="1">
      <alignment horizontal="center" vertical="center"/>
      <protection locked="0"/>
    </xf>
    <xf numFmtId="14" fontId="4" fillId="0" borderId="0" xfId="1" applyNumberFormat="1" applyFont="1"/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quotePrefix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</cellXfs>
  <cellStyles count="2">
    <cellStyle name="Milliers" xfId="1" builtinId="3"/>
    <cellStyle name="Normal" xfId="0" builtinId="0"/>
  </cellStyles>
  <dxfs count="48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left style="double">
          <color indexed="64"/>
        </left>
        <bottom style="thin">
          <color indexed="64"/>
        </bottom>
      </border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22" formatCode="mmm\-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&#233;l&#232;ne\Documents\TACOJO\Tacojo%20maquette%20vierge%20maj%2023%20f&#233;vrier%202016%20-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de remplissage"/>
      <sheetName val="Légendes"/>
      <sheetName val="1. Protocoles"/>
      <sheetName val="2. TACOJO"/>
      <sheetName val="3. Tableau répartition Ad."/>
      <sheetName val="4. Tableau répartition Enf."/>
      <sheetName val="5. Rapport 1"/>
      <sheetName val="6. Rapport 2"/>
      <sheetName val="Exemple"/>
    </sheetNames>
    <sheetDataSet>
      <sheetData sheetId="0"/>
      <sheetData sheetId="1"/>
      <sheetData sheetId="2">
        <row r="12">
          <cell r="G12" t="str">
            <v>F</v>
          </cell>
        </row>
        <row r="13">
          <cell r="G13" t="str">
            <v>M</v>
          </cell>
        </row>
        <row r="17">
          <cell r="C17" t="str">
            <v>VIH 1</v>
          </cell>
          <cell r="E17" t="str">
            <v>L1</v>
          </cell>
          <cell r="H17" t="str">
            <v>National</v>
          </cell>
        </row>
        <row r="18">
          <cell r="C18" t="str">
            <v>VIH 2</v>
          </cell>
          <cell r="E18" t="str">
            <v>L2</v>
          </cell>
          <cell r="H18" t="str">
            <v>Atypique</v>
          </cell>
        </row>
        <row r="19">
          <cell r="C19" t="str">
            <v>VIH 1+2</v>
          </cell>
          <cell r="E19" t="str">
            <v>L3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B10:X24" totalsRowShown="0" headerRowDxfId="47" dataDxfId="46" headerRowBorderDxfId="44" tableBorderDxfId="45">
  <autoFilter ref="B10:X24"/>
  <tableColumns count="23">
    <tableColumn id="1" name="Colonne1" dataDxfId="43"/>
    <tableColumn id="2" name="Colonne2" dataDxfId="42"/>
    <tableColumn id="3" name="Colonne3" dataDxfId="41"/>
    <tableColumn id="4" name="Colonne4" dataDxfId="40"/>
    <tableColumn id="5" name="Colonne5" dataDxfId="39"/>
    <tableColumn id="6" name="Colonne6" dataDxfId="38"/>
    <tableColumn id="7" name="Colonne7" dataDxfId="37"/>
    <tableColumn id="8" name="Colonne8" dataDxfId="36"/>
    <tableColumn id="9" name="Colonne9" dataDxfId="35" dataCellStyle="Milliers"/>
    <tableColumn id="10" name="Colonne10" dataDxfId="34"/>
    <tableColumn id="11" name="Déc 2015" dataDxfId="33"/>
    <tableColumn id="12" name="Janv 2016" dataDxfId="32"/>
    <tableColumn id="13" name="Févr 2016" dataDxfId="31"/>
    <tableColumn id="14" name="Mars 2016" dataDxfId="30"/>
    <tableColumn id="15" name="Avril 2016" dataDxfId="29"/>
    <tableColumn id="16" name="Mai 2016" dataDxfId="28"/>
    <tableColumn id="17" name="Juin 2016" dataDxfId="27"/>
    <tableColumn id="18" name="Juil 2016" dataDxfId="26"/>
    <tableColumn id="19" name="Août 2016" dataDxfId="25"/>
    <tableColumn id="20" name="Sept 2016" dataDxfId="24"/>
    <tableColumn id="21" name="Oct 2016" dataDxfId="23"/>
    <tableColumn id="22" name="Nov 2016" dataDxfId="22"/>
    <tableColumn id="23" name="Déc 2016" dataDxfId="2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X24"/>
  <sheetViews>
    <sheetView showGridLines="0" tabSelected="1" zoomScale="80" zoomScaleNormal="80" workbookViewId="0">
      <selection activeCell="B11" sqref="B11"/>
    </sheetView>
  </sheetViews>
  <sheetFormatPr baseColWidth="10" defaultColWidth="11.453125" defaultRowHeight="15.5" x14ac:dyDescent="0.35"/>
  <cols>
    <col min="1" max="1" width="5.7265625" style="1" customWidth="1"/>
    <col min="2" max="2" width="17.7265625" style="2" customWidth="1"/>
    <col min="3" max="3" width="17.453125" style="2" customWidth="1"/>
    <col min="4" max="4" width="9.7265625" style="2" customWidth="1"/>
    <col min="5" max="5" width="6.54296875" customWidth="1"/>
    <col min="6" max="6" width="14.36328125" style="3" customWidth="1"/>
    <col min="7" max="7" width="12.54296875" style="3" customWidth="1"/>
    <col min="8" max="8" width="27.54296875" style="19" customWidth="1"/>
    <col min="9" max="9" width="6.453125" style="19" customWidth="1"/>
    <col min="10" max="10" width="14.7265625" style="66" customWidth="1"/>
    <col min="11" max="11" width="17.1796875" style="5" customWidth="1"/>
    <col min="12" max="24" width="13.26953125" style="2" customWidth="1"/>
  </cols>
  <sheetData>
    <row r="1" spans="1:24" ht="15.75" customHeight="1" x14ac:dyDescent="0.35">
      <c r="H1" s="4"/>
      <c r="I1" s="4"/>
      <c r="J1" s="4"/>
    </row>
    <row r="2" spans="1:24" ht="15.75" customHeight="1" x14ac:dyDescent="0.35">
      <c r="D2" s="6"/>
      <c r="E2" s="6"/>
      <c r="F2" s="6"/>
      <c r="G2" s="7"/>
      <c r="H2" s="8"/>
      <c r="I2" s="9"/>
      <c r="J2" s="10"/>
      <c r="P2" s="11"/>
      <c r="Q2" s="12"/>
      <c r="R2" s="13"/>
      <c r="S2" s="11"/>
      <c r="T2" s="11"/>
      <c r="U2" s="11"/>
      <c r="V2" s="11"/>
      <c r="W2" s="11"/>
    </row>
    <row r="3" spans="1:24" ht="15.75" customHeight="1" x14ac:dyDescent="0.35">
      <c r="C3" s="68"/>
      <c r="D3" s="68"/>
      <c r="E3" s="68"/>
      <c r="F3" s="68"/>
      <c r="G3" s="69"/>
      <c r="H3" s="68"/>
      <c r="I3" s="68"/>
      <c r="J3" s="68"/>
      <c r="K3" s="67"/>
      <c r="P3" s="11"/>
      <c r="Q3" s="12"/>
      <c r="R3" s="11"/>
      <c r="S3" s="11"/>
      <c r="T3" s="11"/>
      <c r="U3" s="11"/>
      <c r="V3" s="11"/>
      <c r="W3" s="11"/>
    </row>
    <row r="4" spans="1:24" s="17" customFormat="1" ht="27" customHeight="1" x14ac:dyDescent="0.35">
      <c r="A4" s="14"/>
      <c r="B4" s="15"/>
      <c r="C4" s="70"/>
      <c r="D4" s="70"/>
      <c r="E4" s="71"/>
      <c r="F4" s="72"/>
      <c r="G4" s="73"/>
      <c r="H4" s="74"/>
      <c r="I4" s="75"/>
      <c r="J4" s="75"/>
      <c r="K4" s="76"/>
      <c r="L4" s="15"/>
      <c r="M4" s="15"/>
      <c r="N4" s="15"/>
      <c r="O4" s="15"/>
      <c r="P4" s="15"/>
      <c r="Q4" s="15"/>
      <c r="R4" s="15"/>
      <c r="S4" s="15"/>
      <c r="T4" s="15"/>
      <c r="U4" s="16"/>
      <c r="V4" s="15"/>
      <c r="W4" s="15"/>
      <c r="X4" s="15"/>
    </row>
    <row r="5" spans="1:24" ht="27" customHeight="1" x14ac:dyDescent="0.35">
      <c r="C5" s="77"/>
      <c r="D5" s="78"/>
      <c r="E5" s="79" t="s">
        <v>23</v>
      </c>
      <c r="F5" s="79"/>
      <c r="G5" s="79"/>
      <c r="H5" s="79"/>
      <c r="I5" s="79"/>
      <c r="J5" s="79"/>
      <c r="K5" s="79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27" customHeight="1" x14ac:dyDescent="0.35">
      <c r="C6" s="77"/>
      <c r="D6" s="77"/>
      <c r="E6" s="79"/>
      <c r="F6" s="79"/>
      <c r="G6" s="79"/>
      <c r="H6" s="79"/>
      <c r="I6" s="79"/>
      <c r="J6" s="79"/>
      <c r="K6" s="7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 ht="15.75" customHeight="1" x14ac:dyDescent="0.35">
      <c r="B7" s="21"/>
      <c r="G7" s="22"/>
      <c r="H7" s="23"/>
      <c r="I7" s="18"/>
      <c r="J7" s="18"/>
      <c r="K7" s="24"/>
      <c r="L7" s="19"/>
      <c r="M7" s="20"/>
      <c r="N7" s="20"/>
      <c r="O7" s="20"/>
      <c r="P7" s="20"/>
      <c r="Q7" s="20"/>
      <c r="R7" s="20"/>
      <c r="U7" s="25"/>
      <c r="V7" s="26"/>
      <c r="W7" s="26"/>
      <c r="X7" s="26"/>
    </row>
    <row r="8" spans="1:24" ht="15.75" customHeight="1" thickBot="1" x14ac:dyDescent="0.4">
      <c r="B8" s="21"/>
      <c r="G8" s="27"/>
      <c r="H8" s="28" t="str">
        <f>IF(H7="","",H7+I7-1)</f>
        <v/>
      </c>
      <c r="I8" s="29"/>
      <c r="J8" s="29"/>
      <c r="L8" s="19"/>
      <c r="M8" s="20"/>
      <c r="N8" s="20"/>
      <c r="O8" s="20"/>
      <c r="P8" s="20"/>
      <c r="Q8" s="20"/>
      <c r="R8" s="20"/>
      <c r="U8" s="25"/>
      <c r="V8" s="30"/>
      <c r="W8" s="30"/>
      <c r="X8" s="30"/>
    </row>
    <row r="9" spans="1:24" ht="15.75" customHeight="1" thickTop="1" thickBot="1" x14ac:dyDescent="0.4">
      <c r="B9" s="31"/>
      <c r="G9" s="22"/>
      <c r="I9" s="32"/>
      <c r="J9" s="32"/>
      <c r="L9" s="33">
        <v>2015</v>
      </c>
      <c r="M9" s="34">
        <f>L9+1</f>
        <v>2016</v>
      </c>
      <c r="N9" s="35"/>
      <c r="O9" s="35"/>
      <c r="P9" s="35"/>
      <c r="Q9" s="35"/>
      <c r="R9" s="35"/>
      <c r="S9" s="35"/>
      <c r="T9" s="35"/>
      <c r="U9" s="35"/>
      <c r="V9" s="35"/>
      <c r="W9" s="35"/>
      <c r="X9" s="36"/>
    </row>
    <row r="10" spans="1:24" s="37" customFormat="1" ht="55" customHeight="1" thickTop="1" thickBot="1" x14ac:dyDescent="0.4">
      <c r="B10" s="38" t="s">
        <v>13</v>
      </c>
      <c r="C10" s="38" t="s">
        <v>14</v>
      </c>
      <c r="D10" s="38" t="s">
        <v>15</v>
      </c>
      <c r="E10" s="38" t="s">
        <v>16</v>
      </c>
      <c r="F10" s="39" t="s">
        <v>17</v>
      </c>
      <c r="G10" s="39" t="s">
        <v>18</v>
      </c>
      <c r="H10" s="40" t="s">
        <v>19</v>
      </c>
      <c r="I10" s="40" t="s">
        <v>20</v>
      </c>
      <c r="J10" s="41" t="s">
        <v>21</v>
      </c>
      <c r="K10" s="42" t="s">
        <v>22</v>
      </c>
      <c r="L10" s="43" t="s">
        <v>0</v>
      </c>
      <c r="M10" s="44" t="s">
        <v>1</v>
      </c>
      <c r="N10" s="45" t="s">
        <v>2</v>
      </c>
      <c r="O10" s="45" t="s">
        <v>3</v>
      </c>
      <c r="P10" s="45" t="s">
        <v>4</v>
      </c>
      <c r="Q10" s="45" t="s">
        <v>5</v>
      </c>
      <c r="R10" s="45" t="s">
        <v>6</v>
      </c>
      <c r="S10" s="45" t="s">
        <v>7</v>
      </c>
      <c r="T10" s="45" t="s">
        <v>8</v>
      </c>
      <c r="U10" s="45" t="s">
        <v>9</v>
      </c>
      <c r="V10" s="45" t="s">
        <v>10</v>
      </c>
      <c r="W10" s="45" t="s">
        <v>11</v>
      </c>
      <c r="X10" s="46" t="s">
        <v>12</v>
      </c>
    </row>
    <row r="11" spans="1:24" s="47" customFormat="1" ht="15.75" customHeight="1" x14ac:dyDescent="0.35">
      <c r="B11" s="48"/>
      <c r="C11" s="48"/>
      <c r="D11" s="49"/>
      <c r="E11" s="49"/>
      <c r="F11" s="50"/>
      <c r="G11" s="51"/>
      <c r="H11" s="51"/>
      <c r="I11" s="50"/>
      <c r="J11" s="52"/>
      <c r="K11" s="53"/>
      <c r="L11" s="54"/>
      <c r="M11" s="55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7"/>
    </row>
    <row r="12" spans="1:24" s="47" customFormat="1" ht="15.75" customHeight="1" x14ac:dyDescent="0.35">
      <c r="B12" s="48"/>
      <c r="C12" s="48"/>
      <c r="D12" s="49"/>
      <c r="E12" s="49"/>
      <c r="F12" s="50"/>
      <c r="G12" s="51"/>
      <c r="H12" s="51"/>
      <c r="I12" s="50"/>
      <c r="J12" s="52"/>
      <c r="K12" s="58"/>
      <c r="L12" s="54"/>
      <c r="M12" s="55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7"/>
    </row>
    <row r="13" spans="1:24" s="47" customFormat="1" ht="15.75" customHeight="1" x14ac:dyDescent="0.35">
      <c r="B13" s="59"/>
      <c r="C13" s="59"/>
      <c r="D13" s="49"/>
      <c r="E13" s="49"/>
      <c r="F13" s="50"/>
      <c r="G13" s="50"/>
      <c r="H13" s="51"/>
      <c r="I13" s="50"/>
      <c r="J13" s="52"/>
      <c r="K13" s="60"/>
      <c r="L13" s="54"/>
      <c r="M13" s="61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4"/>
    </row>
    <row r="14" spans="1:24" s="47" customFormat="1" ht="15.75" customHeight="1" x14ac:dyDescent="0.35">
      <c r="B14" s="62"/>
      <c r="C14" s="63"/>
      <c r="D14" s="49"/>
      <c r="E14" s="49"/>
      <c r="F14" s="50"/>
      <c r="G14" s="51"/>
      <c r="H14" s="51"/>
      <c r="I14" s="50"/>
      <c r="J14" s="64"/>
      <c r="K14" s="65"/>
      <c r="L14" s="54"/>
      <c r="M14" s="55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7"/>
    </row>
    <row r="15" spans="1:24" s="47" customFormat="1" ht="15.75" customHeight="1" x14ac:dyDescent="0.35">
      <c r="B15" s="62"/>
      <c r="C15" s="62"/>
      <c r="D15" s="49"/>
      <c r="E15" s="49"/>
      <c r="F15" s="50"/>
      <c r="G15" s="51"/>
      <c r="H15" s="51"/>
      <c r="I15" s="50"/>
      <c r="J15" s="52"/>
      <c r="K15" s="58"/>
      <c r="L15" s="54"/>
      <c r="M15" s="55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7"/>
    </row>
    <row r="16" spans="1:24" s="47" customFormat="1" ht="15.75" customHeight="1" x14ac:dyDescent="0.35">
      <c r="B16" s="62"/>
      <c r="C16" s="62"/>
      <c r="D16" s="49"/>
      <c r="E16" s="49"/>
      <c r="F16" s="50"/>
      <c r="G16" s="51"/>
      <c r="H16" s="51"/>
      <c r="I16" s="50"/>
      <c r="J16" s="52"/>
      <c r="K16" s="58"/>
      <c r="L16" s="54"/>
      <c r="M16" s="55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</row>
    <row r="17" spans="2:24" s="47" customFormat="1" ht="15.75" customHeight="1" x14ac:dyDescent="0.35">
      <c r="B17" s="62"/>
      <c r="C17" s="62"/>
      <c r="D17" s="49"/>
      <c r="E17" s="49"/>
      <c r="F17" s="50"/>
      <c r="G17" s="50"/>
      <c r="H17" s="51"/>
      <c r="I17" s="50"/>
      <c r="J17" s="52"/>
      <c r="K17" s="58"/>
      <c r="L17" s="54"/>
      <c r="M17" s="55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7"/>
    </row>
    <row r="18" spans="2:24" s="47" customFormat="1" ht="15.75" customHeight="1" x14ac:dyDescent="0.35">
      <c r="B18" s="62"/>
      <c r="C18" s="62"/>
      <c r="D18" s="49"/>
      <c r="E18" s="49"/>
      <c r="F18" s="50"/>
      <c r="G18" s="50"/>
      <c r="H18" s="51"/>
      <c r="I18" s="50"/>
      <c r="J18" s="52"/>
      <c r="K18" s="58"/>
      <c r="L18" s="54"/>
      <c r="M18" s="55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</row>
    <row r="19" spans="2:24" s="47" customFormat="1" ht="15.75" customHeight="1" x14ac:dyDescent="0.35">
      <c r="B19" s="62"/>
      <c r="C19" s="62"/>
      <c r="D19" s="49"/>
      <c r="E19" s="49"/>
      <c r="F19" s="50"/>
      <c r="G19" s="50"/>
      <c r="H19" s="51"/>
      <c r="I19" s="50"/>
      <c r="J19" s="52"/>
      <c r="K19" s="58"/>
      <c r="L19" s="54"/>
      <c r="M19" s="55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7"/>
    </row>
    <row r="20" spans="2:24" s="47" customFormat="1" ht="15.75" customHeight="1" x14ac:dyDescent="0.35">
      <c r="B20" s="62"/>
      <c r="C20" s="62"/>
      <c r="D20" s="49"/>
      <c r="E20" s="49"/>
      <c r="F20" s="50"/>
      <c r="G20" s="50"/>
      <c r="H20" s="51"/>
      <c r="I20" s="50"/>
      <c r="J20" s="52"/>
      <c r="K20" s="58"/>
      <c r="L20" s="54"/>
      <c r="M20" s="55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7"/>
    </row>
    <row r="21" spans="2:24" s="47" customFormat="1" ht="15.75" customHeight="1" x14ac:dyDescent="0.35">
      <c r="B21" s="62"/>
      <c r="C21" s="62"/>
      <c r="D21" s="49"/>
      <c r="E21" s="49"/>
      <c r="F21" s="50"/>
      <c r="G21" s="50"/>
      <c r="H21" s="51"/>
      <c r="I21" s="50"/>
      <c r="J21" s="52"/>
      <c r="K21" s="58"/>
      <c r="L21" s="54"/>
      <c r="M21" s="55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7"/>
    </row>
    <row r="22" spans="2:24" s="47" customFormat="1" ht="15.75" customHeight="1" x14ac:dyDescent="0.35">
      <c r="B22" s="62"/>
      <c r="C22" s="62"/>
      <c r="D22" s="49"/>
      <c r="E22" s="49"/>
      <c r="F22" s="50"/>
      <c r="G22" s="50"/>
      <c r="H22" s="51"/>
      <c r="I22" s="50"/>
      <c r="J22" s="52"/>
      <c r="K22" s="58"/>
      <c r="L22" s="54"/>
      <c r="M22" s="55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7"/>
    </row>
    <row r="23" spans="2:24" s="47" customFormat="1" ht="15.75" customHeight="1" x14ac:dyDescent="0.35">
      <c r="B23" s="62"/>
      <c r="C23" s="62"/>
      <c r="D23" s="49"/>
      <c r="E23" s="49"/>
      <c r="F23" s="50"/>
      <c r="G23" s="50"/>
      <c r="H23" s="51"/>
      <c r="I23" s="50"/>
      <c r="J23" s="52"/>
      <c r="K23" s="58"/>
      <c r="L23" s="54"/>
      <c r="M23" s="55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</row>
    <row r="24" spans="2:24" s="47" customFormat="1" ht="15.75" customHeight="1" x14ac:dyDescent="0.35">
      <c r="B24" s="62"/>
      <c r="C24" s="62"/>
      <c r="D24" s="49"/>
      <c r="E24" s="49"/>
      <c r="F24" s="50"/>
      <c r="G24" s="50"/>
      <c r="H24" s="51"/>
      <c r="I24" s="50"/>
      <c r="J24" s="52"/>
      <c r="K24" s="58"/>
      <c r="L24" s="54"/>
      <c r="M24" s="55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7"/>
    </row>
  </sheetData>
  <sheetProtection insertRows="0" deleteRows="0" selectLockedCells="1" sort="0" autoFilter="0"/>
  <protectedRanges>
    <protectedRange sqref="B10:X24" name="Plage1"/>
  </protectedRanges>
  <dataConsolidate link="1"/>
  <mergeCells count="10">
    <mergeCell ref="E5:K6"/>
    <mergeCell ref="V7:X7"/>
    <mergeCell ref="I8:J9"/>
    <mergeCell ref="M9:X9"/>
    <mergeCell ref="H1:J1"/>
    <mergeCell ref="D2:F2"/>
    <mergeCell ref="C3:F3"/>
    <mergeCell ref="H3:J3"/>
    <mergeCell ref="C4:D4"/>
    <mergeCell ref="I4:J4"/>
  </mergeCells>
  <conditionalFormatting sqref="E11:E24">
    <cfRule type="containsText" dxfId="20" priority="1" operator="containsText" text="M">
      <formula>NOT(ISERROR(SEARCH("M",E11)))</formula>
    </cfRule>
    <cfRule type="containsText" dxfId="19" priority="2" operator="containsText" text="F">
      <formula>NOT(ISERROR(SEARCH("F",E11)))</formula>
    </cfRule>
  </conditionalFormatting>
  <conditionalFormatting sqref="D11:I24">
    <cfRule type="expression" dxfId="18" priority="20" stopIfTrue="1">
      <formula>IF(AND($B11="",$C11=""),TRUE)</formula>
    </cfRule>
    <cfRule type="containsBlanks" dxfId="17" priority="21">
      <formula>LEN(TRIM(D11))=0</formula>
    </cfRule>
  </conditionalFormatting>
  <conditionalFormatting sqref="D11:H24">
    <cfRule type="expression" dxfId="16" priority="19">
      <formula>IF((TODAY()-D11)/365.25&lt;=14,TRUE)</formula>
    </cfRule>
  </conditionalFormatting>
  <conditionalFormatting sqref="L11:X24">
    <cfRule type="containsText" dxfId="15" priority="3" operator="containsText" text="X">
      <formula>NOT(ISERROR(SEARCH("X",L11)))</formula>
    </cfRule>
    <cfRule type="containsText" dxfId="14" priority="4" operator="containsText" text="HB">
      <formula>NOT(ISERROR(SEARCH("HB",L11)))</formula>
    </cfRule>
    <cfRule type="containsText" dxfId="13" priority="5" operator="containsText" text="L2">
      <formula>NOT(ISERROR(SEARCH("L2",L11)))</formula>
    </cfRule>
    <cfRule type="containsText" dxfId="12" priority="6" operator="containsText" text="EI">
      <formula>NOT(ISERROR(SEARCH("EI",L11)))</formula>
    </cfRule>
    <cfRule type="containsText" dxfId="11" priority="7" operator="containsText" text="ENC">
      <formula>NOT(ISERROR(SEARCH("ENC",L11)))</formula>
    </cfRule>
    <cfRule type="containsText" dxfId="10" priority="8" operator="containsText" text="RS">
      <formula>NOT(ISERROR(SEARCH("RS",L11)))</formula>
    </cfRule>
    <cfRule type="containsText" dxfId="9" priority="9" operator="containsText" text="VHB">
      <formula>NOT(ISERROR(SEARCH("VHB",L11)))</formula>
    </cfRule>
    <cfRule type="containsText" dxfId="8" priority="10" operator="containsText" text="TB">
      <formula>NOT(ISERROR(SEARCH("TB",L11)))</formula>
    </cfRule>
    <cfRule type="containsText" dxfId="7" priority="11" operator="containsText" text="CHG">
      <formula>NOT(ISERROR(SEARCH("CHG",L11)))</formula>
    </cfRule>
    <cfRule type="containsText" dxfId="6" priority="12" operator="containsText" text="ABS">
      <formula>NOT(ISERROR(SEARCH("ABS",L11)))</formula>
    </cfRule>
    <cfRule type="containsText" dxfId="5" priority="13" operator="containsText" text="TEN">
      <formula>NOT(ISERROR(SEARCH("TEN",L11)))</formula>
    </cfRule>
    <cfRule type="containsText" dxfId="4" priority="14" operator="containsText" text="TSO">
      <formula>NOT(ISERROR(SEARCH("TSO",L11)))</formula>
    </cfRule>
    <cfRule type="containsText" dxfId="3" priority="15" operator="containsText" text="INCL">
      <formula>NOT(ISERROR(SEARCH("INCL",L11)))</formula>
    </cfRule>
    <cfRule type="containsText" dxfId="2" priority="16" operator="containsText" text="ABAN">
      <formula>NOT(ISERROR(SEARCH("ABAN",L11)))</formula>
    </cfRule>
    <cfRule type="containsText" dxfId="1" priority="17" operator="containsText" text="PDV">
      <formula>NOT(ISERROR(SEARCH("PDV",L11)))</formula>
    </cfRule>
    <cfRule type="containsText" dxfId="0" priority="18" operator="containsText" text="DCD">
      <formula>NOT(ISERROR(SEARCH("DCD",L11)))</formula>
    </cfRule>
  </conditionalFormatting>
  <dataValidations count="8">
    <dataValidation type="date" allowBlank="1" showInputMessage="1" showErrorMessage="1" error="Noter la date sous le format jj/mm/aaaa;_x000a_Exemple 06/05/2007; _x000a_Si le jour et/ou le mois sont inconnus, noter 01_x000a_Exemple 01/05/2007" prompt="Noter la date d'inclusion ou la date de changement de protocole sous forme jj/mm/aaaa" sqref="J11:J24">
      <formula1>1</formula1>
      <formula2>73415</formula2>
    </dataValidation>
    <dataValidation type="list" allowBlank="1" showInputMessage="1" showErrorMessage="1" sqref="D11:D24">
      <formula1>Profil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F11:F24">
      <formula1>1</formula1>
      <formula2>73415</formula2>
    </dataValidation>
    <dataValidation type="list" allowBlank="1" showInputMessage="1" showErrorMessage="1" sqref="E11:E24">
      <formula1>Sexe</formula1>
    </dataValidation>
    <dataValidation type="list" allowBlank="1" showErrorMessage="1" sqref="I11:I24">
      <formula1>Ligne</formula1>
    </dataValidation>
    <dataValidation type="list" allowBlank="1" showInputMessage="1" showErrorMessage="1" sqref="G11:G24">
      <formula1>Protocole</formula1>
    </dataValidation>
    <dataValidation allowBlank="1" showInputMessage="1" showErrorMessage="1" error="Noter la date sous le format jj/mm/aaaa;_x000a_Exemple 06/05/2007; _x000a_Si le jour et/ou le mois sont inconnus, noter 01_x000a_Exemple 01/05/2007" sqref="K1:K2 K8:K1048576"/>
    <dataValidation type="list" allowBlank="1" showErrorMessage="1" sqref="H11:H24">
      <formula1>INDIRECT($G11)</formula1>
    </dataValidation>
  </dataValidations>
  <pageMargins left="0.7" right="0.7" top="0.75" bottom="0.75" header="0.3" footer="0.3"/>
  <pageSetup paperSize="9" scale="41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2. TACOJO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2016-02-23T20:25:25Z</dcterms:created>
  <dcterms:modified xsi:type="dcterms:W3CDTF">2016-02-23T20:29:53Z</dcterms:modified>
</cp:coreProperties>
</file>