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105" windowWidth="20985" windowHeight="10035" tabRatio="826"/>
  </bookViews>
  <sheets>
    <sheet name="Employés" sheetId="6" r:id="rId1"/>
    <sheet name="Ass_vie_add" sheetId="14" r:id="rId2"/>
  </sheets>
  <definedNames>
    <definedName name="protection">Ass_vie_add!#REF!</definedName>
    <definedName name="salaire">Ass_vie_add!#REF!</definedName>
    <definedName name="Table_Ass_LD">#REF!</definedName>
    <definedName name="Table_Ass_Maladie">#REF!</definedName>
    <definedName name="Table_Dentaire">#REF!</definedName>
    <definedName name="Table_Echelon">#REF!</definedName>
    <definedName name="Table_Mal_Graves">#REF!</definedName>
    <definedName name="Table_Vie_Base">#REF!</definedName>
    <definedName name="Table_Vie_Fam">#REF!</definedName>
    <definedName name="taxe">Ass_vie_add!$C$3</definedName>
  </definedNames>
  <calcPr calcId="144525"/>
</workbook>
</file>

<file path=xl/calcChain.xml><?xml version="1.0" encoding="utf-8"?>
<calcChain xmlns="http://schemas.openxmlformats.org/spreadsheetml/2006/main">
  <c r="E4" i="6" l="1"/>
</calcChain>
</file>

<file path=xl/sharedStrings.xml><?xml version="1.0" encoding="utf-8"?>
<sst xmlns="http://schemas.openxmlformats.org/spreadsheetml/2006/main" count="40" uniqueCount="23">
  <si>
    <t>Nom</t>
  </si>
  <si>
    <t>Prénom</t>
  </si>
  <si>
    <t>Date de naissance</t>
  </si>
  <si>
    <t>F</t>
  </si>
  <si>
    <t>Salaire annuel</t>
  </si>
  <si>
    <t>Code</t>
  </si>
  <si>
    <t>CODE  6010</t>
  </si>
  <si>
    <t>ÂGE</t>
  </si>
  <si>
    <t>De</t>
  </si>
  <si>
    <t>À</t>
  </si>
  <si>
    <t>Primes</t>
  </si>
  <si>
    <t>Assurance vie add</t>
  </si>
  <si>
    <t>Âge</t>
  </si>
  <si>
    <t>Homme ou femme</t>
  </si>
  <si>
    <t>Fumeur ou non</t>
  </si>
  <si>
    <t>Marie</t>
  </si>
  <si>
    <t>Beaudet</t>
  </si>
  <si>
    <t>Prime</t>
  </si>
  <si>
    <t>Femme</t>
  </si>
  <si>
    <t>Homme</t>
  </si>
  <si>
    <t>ASSURANCE-VIE ADDITIONNELLE</t>
  </si>
  <si>
    <t>Fumeur</t>
  </si>
  <si>
    <t>Non-fumeur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</si>
</sst>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)\ _$_ ;_ * \(#,##0\)\ _$_ ;_ * &quot;-&quot;_)\ _$_ ;_ @_ "/>
    <numFmt numFmtId="44" formatCode="_ * #,##0.00_)\ &quot;$&quot;_ ;_ * \(#,##0.00\)\ &quot;$&quot;_ ;_ * &quot;-&quot;??_)\ &quot;$&quot;_ ;_ @_ "/>
    <numFmt numFmtId="164" formatCode="0.00000"/>
    <numFmt numFmtId="165" formatCode="0.0000"/>
    <numFmt numFmtId="168" formatCode="_-* #,##0.000\ &quot;$&quot;_-;\-* #,##0.000\ &quot;$&quot;_-;_-* &quot;-&quot;??\ &quot;$&quot;_-;_-@_-"/>
    <numFmt numFmtId="170" formatCode="#,##0.00\ &quot;$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wrapText="1"/>
    </xf>
    <xf numFmtId="44" fontId="0" fillId="0" borderId="0" xfId="42" applyFont="1"/>
    <xf numFmtId="41" fontId="0" fillId="0" borderId="0" xfId="0" applyNumberFormat="1"/>
    <xf numFmtId="0" fontId="0" fillId="0" borderId="0" xfId="0" applyBorder="1"/>
    <xf numFmtId="44" fontId="0" fillId="0" borderId="0" xfId="42" applyFont="1" applyBorder="1"/>
    <xf numFmtId="0" fontId="22" fillId="0" borderId="0" xfId="0" applyFont="1"/>
    <xf numFmtId="0" fontId="21" fillId="0" borderId="0" xfId="0" applyFont="1"/>
    <xf numFmtId="49" fontId="0" fillId="0" borderId="0" xfId="42" applyNumberFormat="1" applyFont="1" applyBorder="1" applyAlignment="1">
      <alignment horizontal="center"/>
    </xf>
    <xf numFmtId="44" fontId="20" fillId="0" borderId="0" xfId="42" applyFont="1"/>
    <xf numFmtId="9" fontId="0" fillId="0" borderId="0" xfId="0" applyNumberFormat="1"/>
    <xf numFmtId="44" fontId="0" fillId="0" borderId="0" xfId="42" applyFont="1" applyFill="1" applyBorder="1"/>
    <xf numFmtId="0" fontId="0" fillId="0" borderId="0" xfId="0" applyFill="1" applyBorder="1"/>
    <xf numFmtId="0" fontId="20" fillId="0" borderId="0" xfId="0" applyFont="1" applyFill="1" applyBorder="1"/>
    <xf numFmtId="1" fontId="0" fillId="0" borderId="0" xfId="42" applyNumberFormat="1" applyFont="1" applyFill="1" applyBorder="1" applyAlignment="1" applyProtection="1">
      <alignment horizontal="right"/>
      <protection locked="0"/>
    </xf>
    <xf numFmtId="44" fontId="20" fillId="0" borderId="0" xfId="42" applyFont="1" applyFill="1" applyBorder="1"/>
    <xf numFmtId="168" fontId="0" fillId="0" borderId="0" xfId="42" applyNumberFormat="1" applyFont="1" applyFill="1" applyBorder="1" applyProtection="1">
      <protection locked="0"/>
    </xf>
    <xf numFmtId="0" fontId="19" fillId="0" borderId="0" xfId="0" applyFon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3" xfId="0" applyFont="1" applyBorder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170" fontId="19" fillId="33" borderId="14" xfId="0" applyNumberFormat="1" applyFont="1" applyFill="1" applyBorder="1"/>
    <xf numFmtId="0" fontId="16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14" fontId="16" fillId="0" borderId="0" xfId="0" applyNumberFormat="1" applyFont="1" applyAlignment="1">
      <alignment horizontal="center" vertical="center"/>
    </xf>
    <xf numFmtId="165" fontId="0" fillId="0" borderId="0" xfId="42" applyNumberFormat="1" applyFont="1" applyFill="1" applyBorder="1" applyProtection="1">
      <protection locked="0"/>
    </xf>
    <xf numFmtId="164" fontId="0" fillId="0" borderId="0" xfId="43" applyNumberFormat="1" applyFont="1" applyFill="1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44" fontId="0" fillId="0" borderId="0" xfId="42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43" applyNumberFormat="1" applyFont="1" applyBorder="1" applyProtection="1">
      <protection locked="0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"/>
  <sheetViews>
    <sheetView tabSelected="1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M7" sqref="M7"/>
    </sheetView>
  </sheetViews>
  <sheetFormatPr baseColWidth="10" defaultRowHeight="15" x14ac:dyDescent="0.25"/>
  <cols>
    <col min="1" max="1" width="3.85546875" customWidth="1"/>
    <col min="3" max="3" width="13" customWidth="1"/>
    <col min="4" max="4" width="17" hidden="1" customWidth="1"/>
    <col min="5" max="5" width="9.85546875" customWidth="1"/>
  </cols>
  <sheetData>
    <row r="1" spans="2:10" s="2" customFormat="1" ht="15.75" thickBot="1" x14ac:dyDescent="0.3"/>
    <row r="2" spans="2:10" s="2" customFormat="1" ht="15" customHeight="1" x14ac:dyDescent="0.25">
      <c r="B2" s="29" t="s">
        <v>0</v>
      </c>
      <c r="C2" s="29" t="s">
        <v>1</v>
      </c>
      <c r="D2" s="29" t="s">
        <v>2</v>
      </c>
      <c r="E2" s="30" t="s">
        <v>12</v>
      </c>
      <c r="F2" s="29" t="s">
        <v>4</v>
      </c>
      <c r="G2" s="26" t="s">
        <v>11</v>
      </c>
      <c r="H2" s="27"/>
      <c r="I2" s="27"/>
      <c r="J2" s="28"/>
    </row>
    <row r="3" spans="2:10" s="3" customFormat="1" ht="32.25" customHeight="1" x14ac:dyDescent="0.25">
      <c r="B3" s="29"/>
      <c r="C3" s="29"/>
      <c r="D3" s="29"/>
      <c r="E3" s="30"/>
      <c r="F3" s="29"/>
      <c r="G3" s="23" t="s">
        <v>5</v>
      </c>
      <c r="H3" s="19" t="s">
        <v>13</v>
      </c>
      <c r="I3" s="19" t="s">
        <v>14</v>
      </c>
      <c r="J3" s="24" t="s">
        <v>17</v>
      </c>
    </row>
    <row r="4" spans="2:10" x14ac:dyDescent="0.25">
      <c r="B4" t="s">
        <v>16</v>
      </c>
      <c r="C4" t="s">
        <v>15</v>
      </c>
      <c r="D4" s="20">
        <v>25760</v>
      </c>
      <c r="E4" s="1">
        <f ca="1">IF(MONTH(TODAY())&gt;MONTH(D4),YEAR(TODAY())-YEAR(D4),IF(MONTH(TODAY())&lt;MONTH(D4),YEAR(TODAY())-YEAR(D4)-1,IF(DAY(TODAY())&lt;DAY(D4),YEAR(TODAY())-YEAR(D4)-1,YEAR(TODAY())-YEAR(D4))))</f>
        <v>43</v>
      </c>
      <c r="F4" s="5">
        <v>60000</v>
      </c>
      <c r="G4" s="22">
        <v>6010</v>
      </c>
      <c r="H4" s="21" t="s">
        <v>3</v>
      </c>
      <c r="I4" s="21" t="s">
        <v>3</v>
      </c>
      <c r="J4" s="25"/>
    </row>
    <row r="6" spans="2:10" x14ac:dyDescent="0.25">
      <c r="D6" s="20"/>
      <c r="E6" s="1"/>
      <c r="F6" s="5"/>
    </row>
  </sheetData>
  <mergeCells count="6">
    <mergeCell ref="G2:J2"/>
    <mergeCell ref="B2:B3"/>
    <mergeCell ref="C2:C3"/>
    <mergeCell ref="F2:F3"/>
    <mergeCell ref="D2:D3"/>
    <mergeCell ref="E2:E3"/>
  </mergeCells>
  <conditionalFormatting sqref="E4">
    <cfRule type="cellIs" dxfId="1" priority="2" operator="greaterThan">
      <formula>64</formula>
    </cfRule>
  </conditionalFormatting>
  <conditionalFormatting sqref="E6">
    <cfRule type="cellIs" dxfId="0" priority="1" operator="greaterThan">
      <formula>64</formula>
    </cfRule>
  </conditionalFormatting>
  <dataValidations count="3">
    <dataValidation type="list" allowBlank="1" showInputMessage="1" showErrorMessage="1" sqref="G4">
      <formula1>"6010"</formula1>
    </dataValidation>
    <dataValidation type="list" allowBlank="1" showInputMessage="1" showErrorMessage="1" sqref="H4">
      <formula1>"F, H"</formula1>
    </dataValidation>
    <dataValidation type="list" allowBlank="1" showInputMessage="1" showErrorMessage="1" sqref="I4">
      <formula1>"F, NF"</formula1>
    </dataValidation>
  </dataValidations>
  <pageMargins left="0.51181102362204722" right="0.51181102362204722" top="0.74803149606299213" bottom="0.55118110236220474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J30" sqref="J30"/>
    </sheetView>
  </sheetViews>
  <sheetFormatPr baseColWidth="10" defaultRowHeight="15" x14ac:dyDescent="0.25"/>
  <cols>
    <col min="1" max="1" width="12.28515625" customWidth="1"/>
    <col min="2" max="2" width="13.42578125" customWidth="1"/>
    <col min="3" max="3" width="5.7109375" customWidth="1"/>
    <col min="4" max="4" width="5" customWidth="1"/>
    <col min="5" max="5" width="12.85546875" style="4" customWidth="1"/>
  </cols>
  <sheetData>
    <row r="1" spans="1:5" ht="18" x14ac:dyDescent="0.25">
      <c r="A1" s="8" t="s">
        <v>20</v>
      </c>
      <c r="B1" s="8"/>
    </row>
    <row r="2" spans="1:5" x14ac:dyDescent="0.25">
      <c r="A2" s="9" t="s">
        <v>6</v>
      </c>
      <c r="B2" s="9"/>
    </row>
    <row r="3" spans="1:5" x14ac:dyDescent="0.25">
      <c r="C3" s="12"/>
      <c r="D3" s="10"/>
      <c r="E3" s="11"/>
    </row>
    <row r="4" spans="1:5" s="1" customFormat="1" x14ac:dyDescent="0.25">
      <c r="A4" s="33" t="s">
        <v>19</v>
      </c>
      <c r="B4" s="33" t="s">
        <v>21</v>
      </c>
      <c r="C4" s="34" t="s">
        <v>7</v>
      </c>
      <c r="D4" s="34"/>
      <c r="E4" s="35" t="s">
        <v>10</v>
      </c>
    </row>
    <row r="5" spans="1:5" s="1" customFormat="1" x14ac:dyDescent="0.25">
      <c r="C5" s="36" t="s">
        <v>8</v>
      </c>
      <c r="D5" s="36" t="s">
        <v>9</v>
      </c>
    </row>
    <row r="6" spans="1:5" x14ac:dyDescent="0.25">
      <c r="C6" s="6">
        <v>0</v>
      </c>
      <c r="D6" s="6">
        <v>34</v>
      </c>
      <c r="E6" s="31">
        <v>3.0000000000000001E-3</v>
      </c>
    </row>
    <row r="7" spans="1:5" x14ac:dyDescent="0.25">
      <c r="C7" s="6">
        <v>35</v>
      </c>
      <c r="D7" s="6">
        <v>39</v>
      </c>
      <c r="E7" s="31">
        <v>5.0000000000000001E-3</v>
      </c>
    </row>
    <row r="8" spans="1:5" x14ac:dyDescent="0.25">
      <c r="C8" s="6">
        <v>40</v>
      </c>
      <c r="D8" s="6">
        <v>44</v>
      </c>
      <c r="E8" s="31">
        <v>8.0000000000000002E-3</v>
      </c>
    </row>
    <row r="9" spans="1:5" x14ac:dyDescent="0.25">
      <c r="C9" s="6">
        <v>45</v>
      </c>
      <c r="D9" s="6">
        <v>49</v>
      </c>
      <c r="E9" s="31">
        <v>1.2999999999999999E-2</v>
      </c>
    </row>
    <row r="10" spans="1:5" x14ac:dyDescent="0.25">
      <c r="C10" s="6">
        <v>50</v>
      </c>
      <c r="D10" s="6">
        <v>54</v>
      </c>
      <c r="E10" s="31">
        <v>2.1000000000000001E-2</v>
      </c>
    </row>
    <row r="11" spans="1:5" x14ac:dyDescent="0.25">
      <c r="C11" s="6">
        <v>55</v>
      </c>
      <c r="D11" s="6">
        <v>99</v>
      </c>
      <c r="E11" s="31">
        <v>3.4000000000000002E-2</v>
      </c>
    </row>
    <row r="12" spans="1:5" x14ac:dyDescent="0.25">
      <c r="C12" s="6"/>
      <c r="D12" s="6"/>
      <c r="E12" s="31"/>
    </row>
    <row r="13" spans="1:5" x14ac:dyDescent="0.25">
      <c r="A13" t="s">
        <v>19</v>
      </c>
      <c r="B13" t="s">
        <v>22</v>
      </c>
      <c r="C13" s="34" t="s">
        <v>7</v>
      </c>
      <c r="D13" s="34"/>
      <c r="E13" s="35" t="s">
        <v>10</v>
      </c>
    </row>
    <row r="14" spans="1:5" x14ac:dyDescent="0.25">
      <c r="C14" s="36" t="s">
        <v>8</v>
      </c>
      <c r="D14" s="36" t="s">
        <v>9</v>
      </c>
    </row>
    <row r="15" spans="1:5" x14ac:dyDescent="0.25">
      <c r="C15" s="6">
        <v>0</v>
      </c>
      <c r="D15" s="6">
        <v>34</v>
      </c>
      <c r="E15" s="31">
        <v>3.0000000000000001E-3</v>
      </c>
    </row>
    <row r="16" spans="1:5" x14ac:dyDescent="0.25">
      <c r="C16" s="6">
        <v>35</v>
      </c>
      <c r="D16" s="6">
        <v>39</v>
      </c>
      <c r="E16" s="31">
        <v>3.0000000000000001E-3</v>
      </c>
    </row>
    <row r="17" spans="1:5" x14ac:dyDescent="0.25">
      <c r="C17" s="6">
        <v>40</v>
      </c>
      <c r="D17" s="6">
        <v>44</v>
      </c>
      <c r="E17" s="31">
        <v>3.0000000000000001E-3</v>
      </c>
    </row>
    <row r="18" spans="1:5" x14ac:dyDescent="0.25">
      <c r="C18" s="6">
        <v>45</v>
      </c>
      <c r="D18" s="6">
        <v>49</v>
      </c>
      <c r="E18" s="31">
        <v>8.0000000000000002E-3</v>
      </c>
    </row>
    <row r="19" spans="1:5" x14ac:dyDescent="0.25">
      <c r="C19" s="6">
        <v>50</v>
      </c>
      <c r="D19" s="6">
        <v>54</v>
      </c>
      <c r="E19" s="31">
        <v>1.2999999999999999E-2</v>
      </c>
    </row>
    <row r="20" spans="1:5" x14ac:dyDescent="0.25">
      <c r="C20" s="6">
        <v>55</v>
      </c>
      <c r="D20" s="6">
        <v>99</v>
      </c>
      <c r="E20" s="31">
        <v>2.3E-2</v>
      </c>
    </row>
    <row r="21" spans="1:5" x14ac:dyDescent="0.25">
      <c r="C21" s="6"/>
      <c r="D21" s="6"/>
      <c r="E21" s="7"/>
    </row>
    <row r="22" spans="1:5" x14ac:dyDescent="0.25">
      <c r="C22" s="6"/>
      <c r="D22" s="6"/>
      <c r="E22" s="7"/>
    </row>
    <row r="23" spans="1:5" x14ac:dyDescent="0.25">
      <c r="C23" s="6"/>
      <c r="D23" s="6"/>
      <c r="E23" s="7"/>
    </row>
    <row r="24" spans="1:5" s="1" customFormat="1" x14ac:dyDescent="0.25">
      <c r="A24" t="s">
        <v>18</v>
      </c>
      <c r="B24" s="33" t="s">
        <v>21</v>
      </c>
      <c r="C24" s="34" t="s">
        <v>7</v>
      </c>
      <c r="D24" s="34"/>
      <c r="E24" s="35" t="s">
        <v>10</v>
      </c>
    </row>
    <row r="25" spans="1:5" s="1" customFormat="1" x14ac:dyDescent="0.25">
      <c r="C25" s="36" t="s">
        <v>8</v>
      </c>
      <c r="D25" s="36" t="s">
        <v>9</v>
      </c>
    </row>
    <row r="26" spans="1:5" x14ac:dyDescent="0.25">
      <c r="C26" s="6">
        <v>0</v>
      </c>
      <c r="D26" s="6">
        <v>34</v>
      </c>
      <c r="E26" s="37">
        <v>3.0000000000000001E-3</v>
      </c>
    </row>
    <row r="27" spans="1:5" x14ac:dyDescent="0.25">
      <c r="C27" s="6">
        <v>35</v>
      </c>
      <c r="D27" s="6">
        <v>39</v>
      </c>
      <c r="E27" s="37">
        <v>3.0000000000000001E-3</v>
      </c>
    </row>
    <row r="28" spans="1:5" x14ac:dyDescent="0.25">
      <c r="C28" s="6">
        <v>40</v>
      </c>
      <c r="D28" s="6">
        <v>44</v>
      </c>
      <c r="E28" s="37">
        <v>8.0000000000000002E-3</v>
      </c>
    </row>
    <row r="29" spans="1:5" x14ac:dyDescent="0.25">
      <c r="C29" s="6">
        <v>45</v>
      </c>
      <c r="D29" s="6">
        <v>49</v>
      </c>
      <c r="E29" s="37">
        <v>0.01</v>
      </c>
    </row>
    <row r="30" spans="1:5" x14ac:dyDescent="0.25">
      <c r="C30" s="6">
        <v>50</v>
      </c>
      <c r="D30" s="6">
        <v>54</v>
      </c>
      <c r="E30" s="32">
        <v>1.6E-2</v>
      </c>
    </row>
    <row r="31" spans="1:5" x14ac:dyDescent="0.25">
      <c r="C31" s="6">
        <v>55</v>
      </c>
      <c r="D31" s="6">
        <v>99</v>
      </c>
      <c r="E31" s="32">
        <v>2.3E-2</v>
      </c>
    </row>
    <row r="32" spans="1:5" x14ac:dyDescent="0.25">
      <c r="C32" s="6"/>
      <c r="D32" s="6"/>
      <c r="E32" s="32"/>
    </row>
    <row r="33" spans="1:6" x14ac:dyDescent="0.25">
      <c r="A33" t="s">
        <v>18</v>
      </c>
      <c r="B33" t="s">
        <v>22</v>
      </c>
      <c r="C33" s="34" t="s">
        <v>7</v>
      </c>
      <c r="D33" s="34"/>
      <c r="E33" s="35" t="s">
        <v>10</v>
      </c>
      <c r="F33" s="31"/>
    </row>
    <row r="34" spans="1:6" x14ac:dyDescent="0.25">
      <c r="C34" s="36" t="s">
        <v>8</v>
      </c>
      <c r="D34" s="36" t="s">
        <v>9</v>
      </c>
      <c r="E34" s="35"/>
      <c r="F34" s="31"/>
    </row>
    <row r="35" spans="1:6" x14ac:dyDescent="0.25">
      <c r="C35" s="6">
        <v>0</v>
      </c>
      <c r="D35" s="6">
        <v>34</v>
      </c>
      <c r="E35" s="31">
        <v>0</v>
      </c>
      <c r="F35" s="31"/>
    </row>
    <row r="36" spans="1:6" x14ac:dyDescent="0.25">
      <c r="C36" s="6">
        <v>35</v>
      </c>
      <c r="D36" s="6">
        <v>39</v>
      </c>
      <c r="E36" s="31">
        <v>3.0000000000000001E-3</v>
      </c>
    </row>
    <row r="37" spans="1:6" x14ac:dyDescent="0.25">
      <c r="C37" s="6">
        <v>40</v>
      </c>
      <c r="D37" s="6">
        <v>44</v>
      </c>
      <c r="E37" s="31">
        <v>3.0000000000000001E-3</v>
      </c>
    </row>
    <row r="38" spans="1:6" x14ac:dyDescent="0.25">
      <c r="C38" s="6">
        <v>45</v>
      </c>
      <c r="D38" s="6">
        <v>49</v>
      </c>
      <c r="E38" s="31">
        <v>5.0000000000000001E-3</v>
      </c>
    </row>
    <row r="39" spans="1:6" x14ac:dyDescent="0.25">
      <c r="C39" s="6">
        <v>50</v>
      </c>
      <c r="D39" s="6">
        <v>54</v>
      </c>
      <c r="E39" s="31">
        <v>0.01</v>
      </c>
    </row>
    <row r="40" spans="1:6" x14ac:dyDescent="0.25">
      <c r="C40" s="6">
        <v>55</v>
      </c>
      <c r="D40" s="6">
        <v>99</v>
      </c>
      <c r="E40" s="31">
        <v>1.6E-2</v>
      </c>
    </row>
    <row r="48" spans="1:6" x14ac:dyDescent="0.25">
      <c r="C48" s="14"/>
      <c r="D48" s="14"/>
      <c r="E48" s="13"/>
      <c r="F48" s="14"/>
    </row>
    <row r="49" spans="3:6" x14ac:dyDescent="0.25">
      <c r="C49" s="14"/>
      <c r="D49" s="14"/>
      <c r="E49" s="13"/>
      <c r="F49" s="14"/>
    </row>
    <row r="50" spans="3:6" x14ac:dyDescent="0.25">
      <c r="C50" s="14"/>
      <c r="D50" s="14"/>
      <c r="E50" s="13"/>
      <c r="F50" s="14"/>
    </row>
    <row r="51" spans="3:6" x14ac:dyDescent="0.25">
      <c r="C51" s="15"/>
      <c r="D51" s="14"/>
      <c r="E51" s="16"/>
      <c r="F51" s="14"/>
    </row>
    <row r="52" spans="3:6" x14ac:dyDescent="0.25">
      <c r="C52" s="14"/>
      <c r="D52" s="14"/>
      <c r="E52" s="13"/>
      <c r="F52" s="14"/>
    </row>
    <row r="53" spans="3:6" x14ac:dyDescent="0.25">
      <c r="C53" s="14"/>
      <c r="D53" s="14"/>
      <c r="E53" s="13"/>
      <c r="F53" s="17"/>
    </row>
    <row r="54" spans="3:6" x14ac:dyDescent="0.25">
      <c r="C54" s="14"/>
      <c r="D54" s="14"/>
      <c r="E54" s="13"/>
      <c r="F54" s="13"/>
    </row>
    <row r="55" spans="3:6" x14ac:dyDescent="0.25">
      <c r="C55" s="14"/>
      <c r="D55" s="14"/>
      <c r="E55" s="18"/>
      <c r="F55" s="18"/>
    </row>
    <row r="56" spans="3:6" x14ac:dyDescent="0.25">
      <c r="C56" s="14"/>
      <c r="D56" s="14"/>
      <c r="E56" s="18"/>
      <c r="F56" s="18"/>
    </row>
    <row r="57" spans="3:6" x14ac:dyDescent="0.25">
      <c r="C57" s="14"/>
      <c r="D57" s="14"/>
      <c r="E57" s="18"/>
      <c r="F57" s="18"/>
    </row>
    <row r="58" spans="3:6" x14ac:dyDescent="0.25">
      <c r="C58" s="14"/>
      <c r="D58" s="14"/>
      <c r="E58" s="18"/>
      <c r="F58" s="18"/>
    </row>
    <row r="59" spans="3:6" x14ac:dyDescent="0.25">
      <c r="C59" s="14"/>
      <c r="D59" s="14"/>
      <c r="E59" s="18"/>
      <c r="F59" s="18"/>
    </row>
    <row r="60" spans="3:6" x14ac:dyDescent="0.25">
      <c r="C60" s="14"/>
      <c r="D60" s="14"/>
      <c r="E60" s="18"/>
      <c r="F60" s="18"/>
    </row>
    <row r="61" spans="3:6" x14ac:dyDescent="0.25">
      <c r="C61" s="14"/>
      <c r="D61" s="14"/>
      <c r="E61" s="18"/>
      <c r="F61" s="18"/>
    </row>
    <row r="62" spans="3:6" x14ac:dyDescent="0.25">
      <c r="C62" s="14"/>
      <c r="D62" s="14"/>
      <c r="E62" s="18"/>
      <c r="F62" s="18"/>
    </row>
    <row r="63" spans="3:6" x14ac:dyDescent="0.25">
      <c r="C63" s="14"/>
      <c r="D63" s="14"/>
      <c r="E63" s="18"/>
      <c r="F63" s="18"/>
    </row>
    <row r="64" spans="3:6" x14ac:dyDescent="0.25">
      <c r="C64" s="14"/>
      <c r="D64" s="14"/>
      <c r="E64" s="18"/>
      <c r="F64" s="18"/>
    </row>
    <row r="65" spans="3:6" x14ac:dyDescent="0.25">
      <c r="C65" s="14"/>
      <c r="D65" s="14"/>
      <c r="E65" s="18"/>
      <c r="F65" s="18"/>
    </row>
    <row r="66" spans="3:6" x14ac:dyDescent="0.25">
      <c r="C66" s="14"/>
      <c r="D66" s="14"/>
      <c r="E66" s="13"/>
      <c r="F66" s="14"/>
    </row>
    <row r="67" spans="3:6" x14ac:dyDescent="0.25">
      <c r="C67" s="14"/>
      <c r="D67" s="14"/>
      <c r="E67" s="13"/>
      <c r="F67" s="14"/>
    </row>
  </sheetData>
  <mergeCells count="4">
    <mergeCell ref="C4:D4"/>
    <mergeCell ref="C24:D24"/>
    <mergeCell ref="C13:D13"/>
    <mergeCell ref="C33:D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Employés</vt:lpstr>
      <vt:lpstr>Ass_vie_add</vt:lpstr>
      <vt:lpstr>taxe</vt:lpstr>
    </vt:vector>
  </TitlesOfParts>
  <Company>Cégep de Saint-Hyacinthe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Pédagogie</dc:creator>
  <cp:lastModifiedBy>Pédagogie</cp:lastModifiedBy>
  <cp:lastPrinted>2013-09-03T01:28:31Z</cp:lastPrinted>
  <dcterms:created xsi:type="dcterms:W3CDTF">2013-08-29T12:04:56Z</dcterms:created>
  <dcterms:modified xsi:type="dcterms:W3CDTF">2014-02-24T15:51:49Z</dcterms:modified>
</cp:coreProperties>
</file>