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90" windowWidth="20610" windowHeight="952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B2" i="1"/>
  <c r="C2" s="1"/>
  <c r="D2" s="1"/>
  <c r="E2" s="1"/>
  <c r="F2" s="1"/>
  <c r="G2" l="1"/>
  <c r="H2"/>
  <c r="I2" s="1"/>
</calcChain>
</file>

<file path=xl/sharedStrings.xml><?xml version="1.0" encoding="utf-8"?>
<sst xmlns="http://schemas.openxmlformats.org/spreadsheetml/2006/main" count="9" uniqueCount="9">
  <si>
    <t>Litrage</t>
  </si>
  <si>
    <t>Surplus</t>
  </si>
  <si>
    <t xml:space="preserve"> Nb Cuve 5500</t>
  </si>
  <si>
    <t>Entier de 5500</t>
  </si>
  <si>
    <t>Litrage nv cuve + surplus</t>
  </si>
  <si>
    <t>litrage restant</t>
  </si>
  <si>
    <t>NV litrage cuve</t>
  </si>
  <si>
    <t>Contrôle litrage</t>
  </si>
  <si>
    <t>NV Nb cuve</t>
  </si>
</sst>
</file>

<file path=xl/styles.xml><?xml version="1.0" encoding="utf-8"?>
<styleSheet xmlns="http://schemas.openxmlformats.org/spreadsheetml/2006/main">
  <numFmts count="3">
    <numFmt numFmtId="164" formatCode="0.00\ &quot;Litres&quot;"/>
    <numFmt numFmtId="165" formatCode="0.000\ &quot; L&quot;"/>
    <numFmt numFmtId="166" formatCode="0\ \ &quot;Cuves&quot;"/>
  </numFmts>
  <fonts count="7">
    <font>
      <sz val="12"/>
      <color theme="1"/>
      <name val="Times New Roman"/>
      <family val="2"/>
    </font>
    <font>
      <b/>
      <sz val="14"/>
      <color theme="1"/>
      <name val="Times New Roman"/>
      <family val="1"/>
    </font>
    <font>
      <b/>
      <sz val="14"/>
      <color rgb="FFFF0000"/>
      <name val="Times New Roman"/>
      <family val="1"/>
    </font>
    <font>
      <b/>
      <sz val="14"/>
      <color rgb="FFFFFF00"/>
      <name val="Times New Roman"/>
      <family val="1"/>
    </font>
    <font>
      <b/>
      <sz val="12"/>
      <color rgb="FFFFFF00"/>
      <name val="Times New Roman"/>
      <family val="1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2" borderId="1" xfId="0" quotePrefix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1" fontId="5" fillId="2" borderId="1" xfId="0" applyNumberFormat="1" applyFont="1" applyFill="1" applyBorder="1" applyAlignment="1">
      <alignment horizontal="center"/>
    </xf>
    <xf numFmtId="166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" fontId="6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showZeros="0" tabSelected="1" workbookViewId="0">
      <selection activeCell="A3" sqref="A3"/>
    </sheetView>
  </sheetViews>
  <sheetFormatPr baseColWidth="10" defaultColWidth="11" defaultRowHeight="15.75"/>
  <cols>
    <col min="1" max="1" width="14.25" style="1" customWidth="1"/>
    <col min="2" max="2" width="16.125" style="1" customWidth="1"/>
    <col min="3" max="3" width="17" style="1" customWidth="1"/>
    <col min="4" max="4" width="11" style="1"/>
    <col min="5" max="5" width="18" customWidth="1"/>
    <col min="6" max="6" width="16.75" customWidth="1"/>
    <col min="7" max="7" width="28" customWidth="1"/>
    <col min="8" max="8" width="21.375" customWidth="1"/>
    <col min="9" max="9" width="17.75" customWidth="1"/>
  </cols>
  <sheetData>
    <row r="1" spans="1:9" ht="18.75">
      <c r="A1" s="10" t="s">
        <v>0</v>
      </c>
      <c r="B1" s="8" t="s">
        <v>2</v>
      </c>
      <c r="C1" s="8" t="s">
        <v>3</v>
      </c>
      <c r="D1" s="8" t="s">
        <v>1</v>
      </c>
      <c r="E1" s="9" t="s">
        <v>8</v>
      </c>
      <c r="F1" s="8" t="s">
        <v>6</v>
      </c>
      <c r="G1" s="8" t="s">
        <v>4</v>
      </c>
      <c r="H1" s="9" t="s">
        <v>5</v>
      </c>
      <c r="I1" s="16" t="s">
        <v>7</v>
      </c>
    </row>
    <row r="2" spans="1:9">
      <c r="A2" s="11">
        <v>32000</v>
      </c>
      <c r="B2" s="12">
        <f>A2/5500</f>
        <v>5.8181818181818183</v>
      </c>
      <c r="C2" s="13">
        <f>ROUNDDOWN(B2,0)</f>
        <v>5</v>
      </c>
      <c r="D2" s="14">
        <f>A2-(C2*5500)</f>
        <v>4500</v>
      </c>
      <c r="E2" s="17">
        <f>IF(D2&lt;=4000,C2-1,0)</f>
        <v>0</v>
      </c>
      <c r="F2" s="14">
        <f>E2*5500</f>
        <v>0</v>
      </c>
      <c r="G2" s="14">
        <f>IF(F2&gt;0,D2+F2,0)</f>
        <v>0</v>
      </c>
      <c r="H2" s="15">
        <f>IF(F2&gt;0,A2-G2,0)</f>
        <v>0</v>
      </c>
      <c r="I2" s="11">
        <f>H2+G2</f>
        <v>0</v>
      </c>
    </row>
    <row r="3" spans="1:9">
      <c r="A3" s="2"/>
      <c r="B3" s="3"/>
      <c r="C3" s="4"/>
      <c r="D3" s="5"/>
      <c r="E3" s="6"/>
    </row>
    <row r="4" spans="1:9">
      <c r="A4" s="2"/>
      <c r="B4" s="3"/>
      <c r="C4" s="4"/>
      <c r="D4" s="5"/>
      <c r="E4" s="6"/>
    </row>
    <row r="5" spans="1:9">
      <c r="A5" s="2"/>
      <c r="B5" s="3"/>
      <c r="C5" s="4"/>
      <c r="D5" s="5"/>
      <c r="E5" s="6"/>
    </row>
    <row r="6" spans="1:9">
      <c r="A6" s="2"/>
      <c r="B6" s="3"/>
      <c r="C6" s="4"/>
      <c r="D6" s="5"/>
      <c r="E6" s="6"/>
    </row>
    <row r="7" spans="1:9">
      <c r="A7" s="2"/>
      <c r="B7" s="3"/>
      <c r="C7" s="4"/>
      <c r="D7" s="5"/>
      <c r="E7" s="6"/>
    </row>
    <row r="8" spans="1:9">
      <c r="A8" s="2"/>
      <c r="B8" s="3"/>
      <c r="C8" s="4"/>
      <c r="D8" s="5"/>
      <c r="E8" s="6"/>
    </row>
    <row r="9" spans="1:9">
      <c r="A9" s="2"/>
      <c r="B9" s="3"/>
      <c r="C9" s="4"/>
      <c r="D9" s="5"/>
      <c r="E9" s="6"/>
    </row>
    <row r="10" spans="1:9">
      <c r="A10" s="2"/>
      <c r="B10" s="3"/>
      <c r="C10" s="4"/>
      <c r="D10" s="5"/>
      <c r="E10" s="6"/>
    </row>
    <row r="11" spans="1:9">
      <c r="A11" s="2"/>
      <c r="B11" s="3"/>
      <c r="C11" s="4"/>
      <c r="D11" s="5"/>
      <c r="E11" s="6"/>
    </row>
    <row r="12" spans="1:9">
      <c r="A12" s="2"/>
      <c r="B12" s="3"/>
      <c r="C12" s="4"/>
      <c r="D12" s="5"/>
      <c r="E12" s="6"/>
    </row>
    <row r="13" spans="1:9">
      <c r="A13" s="2"/>
      <c r="B13" s="3"/>
      <c r="C13" s="4"/>
      <c r="D13" s="5"/>
      <c r="E13" s="6"/>
    </row>
    <row r="14" spans="1:9">
      <c r="A14" s="2"/>
      <c r="B14" s="3"/>
      <c r="C14" s="4"/>
      <c r="D14" s="5"/>
      <c r="E14" s="6"/>
    </row>
    <row r="15" spans="1:9">
      <c r="A15" s="2"/>
      <c r="B15" s="3"/>
      <c r="C15" s="4"/>
      <c r="D15" s="5"/>
      <c r="E15" s="6"/>
    </row>
    <row r="16" spans="1:9">
      <c r="A16" s="2"/>
      <c r="B16" s="3"/>
      <c r="C16" s="4"/>
      <c r="D16" s="5"/>
      <c r="E16" s="6"/>
    </row>
    <row r="17" spans="1:5">
      <c r="A17" s="2"/>
      <c r="B17" s="3"/>
      <c r="C17" s="4"/>
      <c r="D17" s="5"/>
      <c r="E17" s="6"/>
    </row>
    <row r="18" spans="1:5">
      <c r="A18" s="2"/>
      <c r="B18" s="3"/>
      <c r="C18" s="4"/>
      <c r="D18" s="5"/>
      <c r="E18" s="6"/>
    </row>
    <row r="19" spans="1:5">
      <c r="A19" s="2"/>
      <c r="B19" s="3"/>
      <c r="C19" s="4"/>
      <c r="D19" s="5"/>
      <c r="E19" s="6"/>
    </row>
    <row r="20" spans="1:5">
      <c r="A20" s="2"/>
      <c r="B20" s="3"/>
      <c r="C20" s="4"/>
      <c r="D20" s="5"/>
      <c r="E20" s="6"/>
    </row>
    <row r="21" spans="1:5">
      <c r="A21" s="2"/>
      <c r="B21" s="3"/>
      <c r="C21" s="4"/>
      <c r="D21" s="5"/>
      <c r="E21" s="6"/>
    </row>
    <row r="22" spans="1:5">
      <c r="A22" s="7"/>
      <c r="B22" s="7"/>
      <c r="C22" s="7"/>
      <c r="D22" s="7"/>
      <c r="E22" s="6"/>
    </row>
    <row r="23" spans="1:5">
      <c r="A23" s="7"/>
      <c r="B23" s="7"/>
      <c r="C23" s="7"/>
      <c r="D23" s="7"/>
      <c r="E23" s="6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Unicornis</cp:lastModifiedBy>
  <dcterms:created xsi:type="dcterms:W3CDTF">2015-01-07T14:24:14Z</dcterms:created>
  <dcterms:modified xsi:type="dcterms:W3CDTF">2015-01-08T13:27:27Z</dcterms:modified>
</cp:coreProperties>
</file>