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4540" windowHeight="12210"/>
  </bookViews>
  <sheets>
    <sheet name="Sheet7" sheetId="1" r:id="rId1"/>
  </sheets>
  <externalReferences>
    <externalReference r:id="rId2"/>
    <externalReference r:id="rId3"/>
  </externalReferences>
  <definedNames>
    <definedName name="AllTerangaTE">'[1]TE DATA'!$A$3:$A$63</definedName>
    <definedName name="CODE">Sheet7!$C$3:$C$49</definedName>
    <definedName name="HC_CHART_LOCATION_Chart1" localSheetId="0">Sheet7!HC_GRID_CELL1</definedName>
    <definedName name="HC_GRID_CELL1" localSheetId="0">Sheet7!$G$16</definedName>
    <definedName name="HP_RNG_Address_ChartRange">#REF!</definedName>
    <definedName name="mastercell">'[1]DATA SUM UP'!$A$28</definedName>
    <definedName name="name">Sheet7!#REF!</definedName>
    <definedName name="sector">Sheet7!#REF!</definedName>
    <definedName name="SECTOR_NAME">[1]LIST!#REF!</definedName>
  </definedNames>
  <calcPr calcId="145621"/>
</workbook>
</file>

<file path=xl/calcChain.xml><?xml version="1.0" encoding="utf-8"?>
<calcChain xmlns="http://schemas.openxmlformats.org/spreadsheetml/2006/main">
  <c r="J4" i="1" l="1"/>
  <c r="J5" i="1"/>
</calcChain>
</file>

<file path=xl/sharedStrings.xml><?xml version="1.0" encoding="utf-8"?>
<sst xmlns="http://schemas.openxmlformats.org/spreadsheetml/2006/main" count="111" uniqueCount="41">
  <si>
    <t>janvier</t>
  </si>
  <si>
    <t>fevrier</t>
  </si>
  <si>
    <t xml:space="preserve">RECHERCHE </t>
  </si>
  <si>
    <t>RESULTATS</t>
  </si>
  <si>
    <t xml:space="preserve">sector </t>
  </si>
  <si>
    <t>fd</t>
  </si>
  <si>
    <t>code</t>
  </si>
  <si>
    <t>depenseS</t>
  </si>
  <si>
    <t xml:space="preserve">MOIS </t>
  </si>
  <si>
    <t xml:space="preserve">LE MOIS CHOISI </t>
  </si>
  <si>
    <t>A</t>
  </si>
  <si>
    <t>PIERRE</t>
  </si>
  <si>
    <t xml:space="preserve">SECTEUR </t>
  </si>
  <si>
    <t xml:space="preserve">LA SOMME DES DEPENSES EN FONCTION DU SECTEUR UTILISE </t>
  </si>
  <si>
    <t xml:space="preserve">PAUL </t>
  </si>
  <si>
    <t xml:space="preserve">NOM </t>
  </si>
  <si>
    <t>ARTHUR</t>
  </si>
  <si>
    <t xml:space="preserve">HENRI </t>
  </si>
  <si>
    <t>CODE</t>
  </si>
  <si>
    <t>B</t>
  </si>
  <si>
    <t>MARIE</t>
  </si>
  <si>
    <t>C</t>
  </si>
  <si>
    <t xml:space="preserve">MARTIN </t>
  </si>
  <si>
    <t>TOM</t>
  </si>
  <si>
    <t>JOHN</t>
  </si>
  <si>
    <t>PAULA</t>
  </si>
  <si>
    <t>RITA</t>
  </si>
  <si>
    <t xml:space="preserve">DANIEL </t>
  </si>
  <si>
    <t>PETER</t>
  </si>
  <si>
    <t>MAURICE</t>
  </si>
  <si>
    <t>YOUSSEF</t>
  </si>
  <si>
    <t xml:space="preserve">FELIX </t>
  </si>
  <si>
    <t>PAULINE</t>
  </si>
  <si>
    <t>JIHENE</t>
  </si>
  <si>
    <t>MARIA</t>
  </si>
  <si>
    <t>MOMO</t>
  </si>
  <si>
    <t>JENA</t>
  </si>
  <si>
    <t>JARED</t>
  </si>
  <si>
    <t xml:space="preserve">RAOUL </t>
  </si>
  <si>
    <t>LUKE</t>
  </si>
  <si>
    <t>ANAKIN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</si>
</sst>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8"/>
      <color rgb="FF0070C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C7ECF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F5A5"/>
        <bgColor rgb="FF000000"/>
      </patternFill>
    </fill>
    <fill>
      <patternFill patternType="lightUp">
        <fgColor rgb="FF0070C0"/>
        <bgColor rgb="FFFFFFFF"/>
      </patternFill>
    </fill>
    <fill>
      <patternFill patternType="solid">
        <fgColor theme="0" tint="-0.14996795556505021"/>
        <bgColor rgb="FF000000"/>
      </patternFill>
    </fill>
    <fill>
      <patternFill patternType="solid">
        <fgColor rgb="FFECD2F2"/>
        <bgColor rgb="FF000000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" fillId="3" borderId="17" applyNumberFormat="0" applyAlignment="0" applyProtection="0"/>
    <xf numFmtId="0" fontId="1" fillId="4" borderId="0" applyNumberFormat="0" applyBorder="0" applyAlignment="0"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5" borderId="0" applyNumberFormat="0" applyBorder="0" applyAlignment="0" applyProtection="0"/>
    <xf numFmtId="9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0" borderId="0"/>
    <xf numFmtId="0" fontId="3" fillId="0" borderId="0"/>
    <xf numFmtId="0" fontId="3" fillId="0" borderId="0"/>
    <xf numFmtId="0" fontId="1" fillId="0" borderId="0" applyNumberFormat="0" applyBorder="0" applyProtection="0"/>
    <xf numFmtId="9" fontId="3" fillId="0" borderId="0" applyFont="0" applyFill="0" applyBorder="0" applyAlignment="0" applyProtection="0"/>
    <xf numFmtId="0" fontId="1" fillId="8" borderId="0" applyNumberFormat="0" applyBorder="0" applyProtection="0">
      <alignment horizontal="right"/>
    </xf>
    <xf numFmtId="0" fontId="1" fillId="9" borderId="0" applyNumberFormat="0" applyBorder="0" applyAlignment="0" applyProtection="0"/>
  </cellStyleXfs>
  <cellXfs count="20">
    <xf numFmtId="0" fontId="0" fillId="0" borderId="0" xfId="0"/>
    <xf numFmtId="0" fontId="0" fillId="0" borderId="1" xfId="0" applyFill="1" applyBorder="1"/>
    <xf numFmtId="0" fontId="0" fillId="2" borderId="1" xfId="0" applyFill="1" applyBorder="1" applyAlignment="1"/>
    <xf numFmtId="0" fontId="0" fillId="2" borderId="2" xfId="0" applyFill="1" applyBorder="1" applyAlignment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2" borderId="13" xfId="0" applyFill="1" applyBorder="1"/>
    <xf numFmtId="0" fontId="0" fillId="2" borderId="14" xfId="0" applyFill="1" applyBorder="1"/>
    <xf numFmtId="0" fontId="0" fillId="0" borderId="15" xfId="0" applyBorder="1"/>
    <xf numFmtId="0" fontId="0" fillId="0" borderId="16" xfId="0" applyBorder="1"/>
  </cellXfs>
  <cellStyles count="15">
    <cellStyle name="Calculated value" xfId="1"/>
    <cellStyle name="Chart area" xfId="2"/>
    <cellStyle name="Datainsert" xfId="3"/>
    <cellStyle name="Hyperlink 2" xfId="4"/>
    <cellStyle name="Labelling" xfId="5"/>
    <cellStyle name="Linked" xfId="6"/>
    <cellStyle name="Locked" xfId="7"/>
    <cellStyle name="Normal" xfId="0" builtinId="0"/>
    <cellStyle name="Normal 2" xfId="8"/>
    <cellStyle name="Normal 2 2" xfId="9"/>
    <cellStyle name="Normal 5" xfId="10"/>
    <cellStyle name="Objectname" xfId="11"/>
    <cellStyle name="Percent 3" xfId="12"/>
    <cellStyle name="Property" xfId="13"/>
    <cellStyle name="Seriesname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FSS%20DSHBD/DASHBOARD%20YEAR%2020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s%20dependa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P DASHBOARD"/>
      <sheetName val="AR DASHBOARD"/>
      <sheetName val="GL DASHBOARD (2)"/>
      <sheetName val="GL DASHBOARD"/>
      <sheetName val="TE DASHBOARD"/>
      <sheetName val="MASTER DATA"/>
      <sheetName val="GLOSSARY"/>
      <sheetName val="AP DATA"/>
      <sheetName val="AR DATA"/>
      <sheetName val="MANUAL ENTRIES"/>
      <sheetName val="GL DATA"/>
      <sheetName val="TE DATA"/>
      <sheetName val="AP CALCULATION"/>
      <sheetName val="AR CALCULATION"/>
      <sheetName val="GL CALCULATION"/>
      <sheetName val="TE CALCULATION"/>
      <sheetName val="LIST"/>
      <sheetName val="Sheet1"/>
      <sheetName val="Sheet1 (2)"/>
      <sheetName val="DATA SUM UP"/>
      <sheetName val="Sheet3"/>
      <sheetName val="Sheet3 (2)"/>
      <sheetName val="Year Budget Volume"/>
      <sheetName val="AP budget"/>
      <sheetName val="AR budget"/>
      <sheetName val="TE budget"/>
      <sheetName val="Sheet5"/>
      <sheetName val="Sheet2"/>
      <sheetName val="Sheet4"/>
      <sheetName val="Sheet2 (2)"/>
      <sheetName val="Sheet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>
            <v>1104</v>
          </cell>
        </row>
        <row r="4">
          <cell r="A4">
            <v>3484</v>
          </cell>
        </row>
        <row r="5">
          <cell r="A5">
            <v>3488</v>
          </cell>
        </row>
        <row r="6">
          <cell r="A6">
            <v>3489</v>
          </cell>
        </row>
        <row r="7">
          <cell r="A7">
            <v>3491</v>
          </cell>
        </row>
        <row r="8">
          <cell r="A8">
            <v>3492</v>
          </cell>
        </row>
        <row r="9">
          <cell r="A9">
            <v>3826</v>
          </cell>
        </row>
        <row r="10">
          <cell r="A10">
            <v>3836</v>
          </cell>
        </row>
        <row r="11">
          <cell r="A11">
            <v>3862</v>
          </cell>
        </row>
        <row r="12">
          <cell r="A12">
            <v>3881</v>
          </cell>
        </row>
        <row r="13">
          <cell r="A13">
            <v>3890</v>
          </cell>
        </row>
        <row r="14">
          <cell r="A14">
            <v>3913</v>
          </cell>
        </row>
        <row r="15">
          <cell r="A15">
            <v>3924</v>
          </cell>
        </row>
        <row r="16">
          <cell r="A16">
            <v>3925</v>
          </cell>
        </row>
        <row r="17">
          <cell r="A17">
            <v>3926</v>
          </cell>
        </row>
        <row r="18">
          <cell r="A18">
            <v>4070</v>
          </cell>
        </row>
        <row r="19">
          <cell r="A19">
            <v>4071</v>
          </cell>
        </row>
        <row r="20">
          <cell r="A20">
            <v>4072</v>
          </cell>
        </row>
        <row r="21">
          <cell r="A21">
            <v>4209</v>
          </cell>
        </row>
        <row r="22">
          <cell r="A22">
            <v>4359</v>
          </cell>
        </row>
        <row r="23">
          <cell r="A23">
            <v>4392</v>
          </cell>
        </row>
        <row r="24">
          <cell r="A24">
            <v>4701</v>
          </cell>
        </row>
        <row r="25">
          <cell r="A25">
            <v>5172</v>
          </cell>
        </row>
        <row r="26">
          <cell r="A26">
            <v>5330</v>
          </cell>
        </row>
        <row r="27">
          <cell r="A27">
            <v>5369</v>
          </cell>
        </row>
        <row r="28">
          <cell r="A28">
            <v>5370</v>
          </cell>
        </row>
        <row r="29">
          <cell r="A29">
            <v>5371</v>
          </cell>
        </row>
        <row r="30">
          <cell r="A30">
            <v>5423</v>
          </cell>
        </row>
        <row r="31">
          <cell r="A31">
            <v>5437</v>
          </cell>
        </row>
        <row r="32">
          <cell r="A32">
            <v>5438</v>
          </cell>
        </row>
        <row r="33">
          <cell r="A33">
            <v>5521</v>
          </cell>
        </row>
        <row r="34">
          <cell r="A34">
            <v>5537</v>
          </cell>
        </row>
        <row r="35">
          <cell r="A35">
            <v>5572</v>
          </cell>
        </row>
        <row r="36">
          <cell r="A36">
            <v>5581</v>
          </cell>
        </row>
        <row r="37">
          <cell r="A37">
            <v>5609</v>
          </cell>
        </row>
        <row r="38">
          <cell r="A38">
            <v>5628</v>
          </cell>
        </row>
        <row r="39">
          <cell r="A39">
            <v>5650</v>
          </cell>
        </row>
        <row r="40">
          <cell r="A40">
            <v>5658</v>
          </cell>
        </row>
        <row r="41">
          <cell r="A41">
            <v>5668</v>
          </cell>
        </row>
        <row r="42">
          <cell r="A42">
            <v>5669</v>
          </cell>
        </row>
        <row r="43">
          <cell r="A43">
            <v>5677</v>
          </cell>
        </row>
        <row r="44">
          <cell r="A44">
            <v>5700</v>
          </cell>
        </row>
        <row r="45">
          <cell r="A45">
            <v>5704</v>
          </cell>
        </row>
        <row r="46">
          <cell r="A46">
            <v>5711</v>
          </cell>
        </row>
        <row r="47">
          <cell r="A47">
            <v>5719</v>
          </cell>
        </row>
        <row r="48">
          <cell r="A48">
            <v>5734</v>
          </cell>
        </row>
        <row r="49">
          <cell r="A49">
            <v>5777</v>
          </cell>
        </row>
        <row r="50">
          <cell r="A50">
            <v>5795</v>
          </cell>
        </row>
        <row r="51">
          <cell r="A51">
            <v>5815</v>
          </cell>
        </row>
        <row r="52">
          <cell r="A52">
            <v>5816</v>
          </cell>
        </row>
        <row r="53">
          <cell r="A53">
            <v>5819</v>
          </cell>
        </row>
        <row r="54">
          <cell r="A54">
            <v>5878</v>
          </cell>
        </row>
        <row r="55">
          <cell r="A55">
            <v>5890</v>
          </cell>
        </row>
        <row r="56">
          <cell r="A56">
            <v>5915</v>
          </cell>
        </row>
        <row r="57">
          <cell r="A57">
            <v>6172</v>
          </cell>
        </row>
        <row r="58">
          <cell r="A58">
            <v>6175</v>
          </cell>
        </row>
        <row r="59">
          <cell r="A59">
            <v>6177</v>
          </cell>
        </row>
        <row r="60">
          <cell r="A60">
            <v>6296</v>
          </cell>
        </row>
        <row r="61">
          <cell r="A61">
            <v>6308</v>
          </cell>
        </row>
        <row r="62">
          <cell r="A62">
            <v>9999</v>
          </cell>
        </row>
        <row r="63">
          <cell r="A63" t="str">
            <v>ALL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28">
          <cell r="A28">
            <v>18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7"/>
      <sheetName val="Sheet1"/>
      <sheetName val="Sheet2"/>
      <sheetName val="Sheet3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J49"/>
  <sheetViews>
    <sheetView showGridLines="0" tabSelected="1" zoomScaleNormal="100" workbookViewId="0">
      <selection activeCell="I10" sqref="I10"/>
    </sheetView>
  </sheetViews>
  <sheetFormatPr defaultRowHeight="15" x14ac:dyDescent="0.25"/>
  <cols>
    <col min="4" max="4" width="14.42578125" customWidth="1"/>
    <col min="5" max="5" width="13.42578125" customWidth="1"/>
    <col min="6" max="6" width="6" customWidth="1"/>
    <col min="7" max="7" width="5.85546875" customWidth="1"/>
    <col min="8" max="8" width="12.140625" customWidth="1"/>
    <col min="9" max="9" width="16.140625" customWidth="1"/>
    <col min="10" max="10" width="55" customWidth="1"/>
    <col min="11" max="11" width="10.42578125" customWidth="1"/>
  </cols>
  <sheetData>
    <row r="1" spans="1:10" ht="15.75" thickBot="1" x14ac:dyDescent="0.3">
      <c r="C1" s="1"/>
      <c r="D1" s="2" t="s">
        <v>0</v>
      </c>
      <c r="E1" s="3" t="s">
        <v>1</v>
      </c>
      <c r="H1" s="6"/>
      <c r="I1" s="7" t="s">
        <v>2</v>
      </c>
      <c r="J1" s="8" t="s">
        <v>3</v>
      </c>
    </row>
    <row r="2" spans="1:10" ht="15.75" thickBot="1" x14ac:dyDescent="0.3">
      <c r="A2" s="9" t="s">
        <v>4</v>
      </c>
      <c r="B2" s="10" t="s">
        <v>5</v>
      </c>
      <c r="C2" s="11" t="s">
        <v>6</v>
      </c>
      <c r="D2" s="5" t="s">
        <v>7</v>
      </c>
      <c r="E2" s="4" t="s">
        <v>7</v>
      </c>
      <c r="H2" s="8" t="s">
        <v>8</v>
      </c>
      <c r="I2" t="s">
        <v>0</v>
      </c>
      <c r="J2" s="6" t="s">
        <v>9</v>
      </c>
    </row>
    <row r="3" spans="1:10" x14ac:dyDescent="0.25">
      <c r="A3" s="12" t="s">
        <v>10</v>
      </c>
      <c r="B3" s="8" t="s">
        <v>11</v>
      </c>
      <c r="C3" s="13">
        <v>3836</v>
      </c>
      <c r="D3" s="14">
        <v>34435.54</v>
      </c>
      <c r="E3" s="15">
        <v>41947.53</v>
      </c>
      <c r="H3" s="8" t="s">
        <v>12</v>
      </c>
      <c r="J3" s="6" t="s">
        <v>13</v>
      </c>
    </row>
    <row r="4" spans="1:10" x14ac:dyDescent="0.25">
      <c r="A4" s="12" t="s">
        <v>10</v>
      </c>
      <c r="B4" s="8" t="s">
        <v>14</v>
      </c>
      <c r="C4" s="13">
        <v>3862</v>
      </c>
      <c r="D4" s="14">
        <v>6213.65</v>
      </c>
      <c r="E4" s="15">
        <v>3735.8699999999994</v>
      </c>
      <c r="H4" s="8" t="s">
        <v>15</v>
      </c>
      <c r="I4" t="s">
        <v>40</v>
      </c>
      <c r="J4" s="6">
        <f>IFERROR(SUM(INDEX(D3:E49,MATCH(I4,B3:B49,0),MATCH(I2, D1:E1,0)),0),"n/a")</f>
        <v>13111.22</v>
      </c>
    </row>
    <row r="5" spans="1:10" x14ac:dyDescent="0.25">
      <c r="A5" s="12" t="s">
        <v>10</v>
      </c>
      <c r="B5" s="8" t="s">
        <v>17</v>
      </c>
      <c r="C5" s="13">
        <v>3881</v>
      </c>
      <c r="D5" s="14">
        <v>80809.130000000019</v>
      </c>
      <c r="E5" s="15">
        <v>83216.619999999966</v>
      </c>
      <c r="H5" s="8" t="s">
        <v>18</v>
      </c>
      <c r="I5">
        <v>5437</v>
      </c>
      <c r="J5" s="6">
        <f>IFERROR(SUM(INDEX(D3:E49,MATCH(I5,C3:C49,0),MATCH(I2, D1:E1,0)),0),"n/a")</f>
        <v>78378.34</v>
      </c>
    </row>
    <row r="6" spans="1:10" x14ac:dyDescent="0.25">
      <c r="A6" s="12" t="s">
        <v>19</v>
      </c>
      <c r="B6" s="8" t="s">
        <v>20</v>
      </c>
      <c r="C6" s="13">
        <v>3890</v>
      </c>
      <c r="D6" s="14">
        <v>81000.870000000039</v>
      </c>
      <c r="E6" s="15">
        <v>50157.65</v>
      </c>
    </row>
    <row r="7" spans="1:10" x14ac:dyDescent="0.25">
      <c r="A7" s="12" t="s">
        <v>21</v>
      </c>
      <c r="B7" s="8" t="s">
        <v>22</v>
      </c>
      <c r="C7" s="13">
        <v>3913</v>
      </c>
      <c r="D7" s="14">
        <v>69496.210000000006</v>
      </c>
      <c r="E7" s="15">
        <v>28386.06</v>
      </c>
    </row>
    <row r="8" spans="1:10" x14ac:dyDescent="0.25">
      <c r="A8" s="12" t="s">
        <v>10</v>
      </c>
      <c r="B8" s="8" t="s">
        <v>23</v>
      </c>
      <c r="C8" s="13">
        <v>3924</v>
      </c>
      <c r="D8" s="14">
        <v>159908.75999999995</v>
      </c>
      <c r="E8" s="15">
        <v>94512.379999999961</v>
      </c>
    </row>
    <row r="9" spans="1:10" x14ac:dyDescent="0.25">
      <c r="A9" s="12" t="s">
        <v>10</v>
      </c>
      <c r="B9" s="8" t="s">
        <v>24</v>
      </c>
      <c r="C9" s="13">
        <v>3925</v>
      </c>
      <c r="D9" s="14">
        <v>4449.17</v>
      </c>
      <c r="E9" s="15">
        <v>8647.2099999999991</v>
      </c>
    </row>
    <row r="10" spans="1:10" x14ac:dyDescent="0.25">
      <c r="A10" s="12" t="s">
        <v>19</v>
      </c>
      <c r="B10" s="8" t="s">
        <v>25</v>
      </c>
      <c r="C10" s="13">
        <v>3926</v>
      </c>
      <c r="D10" s="14">
        <v>21781.640000000003</v>
      </c>
      <c r="E10" s="15">
        <v>25887.730000000003</v>
      </c>
    </row>
    <row r="11" spans="1:10" x14ac:dyDescent="0.25">
      <c r="A11" s="12" t="s">
        <v>21</v>
      </c>
      <c r="B11" s="8" t="s">
        <v>26</v>
      </c>
      <c r="C11" s="13">
        <v>4070</v>
      </c>
      <c r="D11" s="14">
        <v>23834.720000000001</v>
      </c>
      <c r="E11" s="15">
        <v>20431.66</v>
      </c>
    </row>
    <row r="12" spans="1:10" x14ac:dyDescent="0.25">
      <c r="A12" s="12" t="s">
        <v>21</v>
      </c>
      <c r="B12" s="8" t="s">
        <v>27</v>
      </c>
      <c r="C12" s="13">
        <v>4071</v>
      </c>
      <c r="D12" s="14">
        <v>290069.37000000029</v>
      </c>
      <c r="E12" s="15">
        <v>261339.84000000003</v>
      </c>
    </row>
    <row r="13" spans="1:10" x14ac:dyDescent="0.25">
      <c r="A13" s="12" t="s">
        <v>21</v>
      </c>
      <c r="B13" s="8" t="s">
        <v>28</v>
      </c>
      <c r="C13" s="13">
        <v>4072</v>
      </c>
      <c r="D13" s="14">
        <v>100270.11000000006</v>
      </c>
      <c r="E13" s="15">
        <v>135224.26999999996</v>
      </c>
    </row>
    <row r="14" spans="1:10" x14ac:dyDescent="0.25">
      <c r="A14" s="12" t="s">
        <v>21</v>
      </c>
      <c r="B14" s="8" t="s">
        <v>29</v>
      </c>
      <c r="C14" s="13">
        <v>4209</v>
      </c>
      <c r="D14" s="14">
        <v>56145.9</v>
      </c>
      <c r="E14" s="15">
        <v>36953.97</v>
      </c>
    </row>
    <row r="15" spans="1:10" x14ac:dyDescent="0.25">
      <c r="A15" s="12" t="s">
        <v>19</v>
      </c>
      <c r="B15" s="8" t="s">
        <v>30</v>
      </c>
      <c r="C15" s="13">
        <v>4359</v>
      </c>
      <c r="D15" s="14">
        <v>247809.10000000021</v>
      </c>
      <c r="E15" s="15">
        <v>145716.56</v>
      </c>
    </row>
    <row r="16" spans="1:10" x14ac:dyDescent="0.25">
      <c r="A16" s="12" t="s">
        <v>19</v>
      </c>
      <c r="B16" s="8" t="s">
        <v>31</v>
      </c>
      <c r="C16" s="13">
        <v>4392</v>
      </c>
      <c r="D16" s="14"/>
      <c r="E16" s="15">
        <v>2363.65</v>
      </c>
    </row>
    <row r="17" spans="1:5" x14ac:dyDescent="0.25">
      <c r="A17" s="12" t="s">
        <v>10</v>
      </c>
      <c r="B17" s="8" t="s">
        <v>16</v>
      </c>
      <c r="C17" s="13">
        <v>4701</v>
      </c>
      <c r="D17" s="14">
        <v>776.12</v>
      </c>
      <c r="E17" s="15"/>
    </row>
    <row r="18" spans="1:5" x14ac:dyDescent="0.25">
      <c r="A18" s="12" t="s">
        <v>19</v>
      </c>
      <c r="B18" s="8" t="s">
        <v>32</v>
      </c>
      <c r="C18" s="13">
        <v>5172</v>
      </c>
      <c r="D18" s="14"/>
      <c r="E18" s="15"/>
    </row>
    <row r="19" spans="1:5" x14ac:dyDescent="0.25">
      <c r="A19" s="12" t="s">
        <v>19</v>
      </c>
      <c r="B19" s="8" t="s">
        <v>33</v>
      </c>
      <c r="C19" s="13">
        <v>5330</v>
      </c>
      <c r="D19" s="14"/>
      <c r="E19" s="15"/>
    </row>
    <row r="20" spans="1:5" x14ac:dyDescent="0.25">
      <c r="A20" s="12" t="s">
        <v>19</v>
      </c>
      <c r="B20" s="8" t="s">
        <v>34</v>
      </c>
      <c r="C20" s="13">
        <v>5369</v>
      </c>
      <c r="D20" s="14">
        <v>12172.52</v>
      </c>
      <c r="E20" s="15">
        <v>9747.3499999999985</v>
      </c>
    </row>
    <row r="21" spans="1:5" x14ac:dyDescent="0.25">
      <c r="A21" s="12" t="s">
        <v>19</v>
      </c>
      <c r="B21" s="8" t="s">
        <v>35</v>
      </c>
      <c r="C21" s="13">
        <v>5370</v>
      </c>
      <c r="D21" s="14"/>
      <c r="E21" s="15"/>
    </row>
    <row r="22" spans="1:5" x14ac:dyDescent="0.25">
      <c r="A22" s="12" t="s">
        <v>19</v>
      </c>
      <c r="B22" s="8" t="s">
        <v>36</v>
      </c>
      <c r="C22" s="13">
        <v>5371</v>
      </c>
      <c r="D22" s="14">
        <v>36412.939999999995</v>
      </c>
      <c r="E22" s="15">
        <v>61514.140000000007</v>
      </c>
    </row>
    <row r="23" spans="1:5" x14ac:dyDescent="0.25">
      <c r="A23" s="12" t="s">
        <v>19</v>
      </c>
      <c r="B23" s="8" t="s">
        <v>37</v>
      </c>
      <c r="C23" s="13">
        <v>5423</v>
      </c>
      <c r="D23" s="14"/>
      <c r="E23" s="15"/>
    </row>
    <row r="24" spans="1:5" x14ac:dyDescent="0.25">
      <c r="A24" s="12" t="s">
        <v>19</v>
      </c>
      <c r="B24" s="8" t="s">
        <v>38</v>
      </c>
      <c r="C24" s="13">
        <v>5437</v>
      </c>
      <c r="D24" s="14">
        <v>78378.34</v>
      </c>
      <c r="E24" s="15">
        <v>51651.990000000013</v>
      </c>
    </row>
    <row r="25" spans="1:5" x14ac:dyDescent="0.25">
      <c r="A25" s="12" t="s">
        <v>19</v>
      </c>
      <c r="B25" s="8" t="s">
        <v>39</v>
      </c>
      <c r="C25" s="13">
        <v>5438</v>
      </c>
      <c r="D25" s="14">
        <v>375</v>
      </c>
      <c r="E25" s="15">
        <v>1917.9</v>
      </c>
    </row>
    <row r="26" spans="1:5" x14ac:dyDescent="0.25">
      <c r="A26" s="12" t="s">
        <v>19</v>
      </c>
      <c r="B26" s="8" t="s">
        <v>40</v>
      </c>
      <c r="C26" s="13">
        <v>5521</v>
      </c>
      <c r="D26" s="14">
        <v>13111.22</v>
      </c>
      <c r="E26" s="15">
        <v>6382.9199999999992</v>
      </c>
    </row>
    <row r="27" spans="1:5" x14ac:dyDescent="0.25">
      <c r="A27" s="12" t="s">
        <v>19</v>
      </c>
      <c r="B27" s="8" t="s">
        <v>32</v>
      </c>
      <c r="C27" s="13">
        <v>5537</v>
      </c>
      <c r="D27" s="14"/>
      <c r="E27" s="15"/>
    </row>
    <row r="28" spans="1:5" x14ac:dyDescent="0.25">
      <c r="A28" s="12" t="s">
        <v>21</v>
      </c>
      <c r="B28" s="8" t="s">
        <v>26</v>
      </c>
      <c r="C28" s="13">
        <v>5572</v>
      </c>
      <c r="D28" s="14">
        <v>15294.46</v>
      </c>
      <c r="E28" s="15">
        <v>9466.77</v>
      </c>
    </row>
    <row r="29" spans="1:5" x14ac:dyDescent="0.25">
      <c r="A29" s="12" t="s">
        <v>21</v>
      </c>
      <c r="B29" s="8" t="s">
        <v>27</v>
      </c>
      <c r="C29" s="13">
        <v>5581</v>
      </c>
      <c r="D29" s="14">
        <v>480.66</v>
      </c>
      <c r="E29" s="15">
        <v>1524.6999999999998</v>
      </c>
    </row>
    <row r="30" spans="1:5" x14ac:dyDescent="0.25">
      <c r="A30" s="12" t="s">
        <v>21</v>
      </c>
      <c r="B30" s="8" t="s">
        <v>28</v>
      </c>
      <c r="C30" s="13">
        <v>5609</v>
      </c>
      <c r="D30" s="14"/>
      <c r="E30" s="15"/>
    </row>
    <row r="31" spans="1:5" x14ac:dyDescent="0.25">
      <c r="A31" s="12" t="s">
        <v>10</v>
      </c>
      <c r="B31" s="8" t="s">
        <v>11</v>
      </c>
      <c r="C31" s="13">
        <v>5628</v>
      </c>
      <c r="D31" s="14">
        <v>26126.77</v>
      </c>
      <c r="E31" s="15">
        <v>6853.47</v>
      </c>
    </row>
    <row r="32" spans="1:5" x14ac:dyDescent="0.25">
      <c r="A32" s="12" t="s">
        <v>10</v>
      </c>
      <c r="B32" s="8" t="s">
        <v>14</v>
      </c>
      <c r="C32" s="13">
        <v>5650</v>
      </c>
      <c r="D32" s="14">
        <v>28638.659999999996</v>
      </c>
      <c r="E32" s="15">
        <v>42661.149999999987</v>
      </c>
    </row>
    <row r="33" spans="1:5" x14ac:dyDescent="0.25">
      <c r="A33" s="12" t="s">
        <v>10</v>
      </c>
      <c r="B33" s="8" t="s">
        <v>17</v>
      </c>
      <c r="C33" s="13">
        <v>5658</v>
      </c>
      <c r="D33" s="14">
        <v>8520.49</v>
      </c>
      <c r="E33" s="15">
        <v>6139.15</v>
      </c>
    </row>
    <row r="34" spans="1:5" x14ac:dyDescent="0.25">
      <c r="A34" s="12" t="s">
        <v>19</v>
      </c>
      <c r="B34" s="8" t="s">
        <v>32</v>
      </c>
      <c r="C34" s="13">
        <v>5668</v>
      </c>
      <c r="D34" s="14">
        <v>8960.369999999999</v>
      </c>
      <c r="E34" s="15">
        <v>14451.880000000003</v>
      </c>
    </row>
    <row r="35" spans="1:5" x14ac:dyDescent="0.25">
      <c r="A35" s="12" t="s">
        <v>21</v>
      </c>
      <c r="B35" s="8" t="s">
        <v>27</v>
      </c>
      <c r="C35" s="13">
        <v>5669</v>
      </c>
      <c r="D35" s="14">
        <v>70368.87999999999</v>
      </c>
      <c r="E35" s="15">
        <v>59113.840000000004</v>
      </c>
    </row>
    <row r="36" spans="1:5" x14ac:dyDescent="0.25">
      <c r="A36" s="12" t="s">
        <v>21</v>
      </c>
      <c r="B36" s="8" t="s">
        <v>28</v>
      </c>
      <c r="C36" s="13">
        <v>5677</v>
      </c>
      <c r="D36" s="14">
        <v>22256.86</v>
      </c>
      <c r="E36" s="15">
        <v>38107.599999999999</v>
      </c>
    </row>
    <row r="37" spans="1:5" x14ac:dyDescent="0.25">
      <c r="A37" s="12" t="s">
        <v>19</v>
      </c>
      <c r="B37" s="8" t="s">
        <v>38</v>
      </c>
      <c r="C37" s="13">
        <v>5700</v>
      </c>
      <c r="D37" s="14">
        <v>451.06</v>
      </c>
      <c r="E37" s="15">
        <v>187.29000000000002</v>
      </c>
    </row>
    <row r="38" spans="1:5" x14ac:dyDescent="0.25">
      <c r="A38" s="12" t="s">
        <v>19</v>
      </c>
      <c r="B38" s="8" t="s">
        <v>39</v>
      </c>
      <c r="C38" s="13">
        <v>5704</v>
      </c>
      <c r="D38" s="14">
        <v>17257.390000000003</v>
      </c>
      <c r="E38" s="15">
        <v>16528.45</v>
      </c>
    </row>
    <row r="39" spans="1:5" x14ac:dyDescent="0.25">
      <c r="A39" s="12" t="s">
        <v>19</v>
      </c>
      <c r="B39" s="8" t="s">
        <v>40</v>
      </c>
      <c r="C39" s="13">
        <v>5711</v>
      </c>
      <c r="D39" s="14"/>
      <c r="E39" s="15"/>
    </row>
    <row r="40" spans="1:5" x14ac:dyDescent="0.25">
      <c r="A40" s="12" t="s">
        <v>21</v>
      </c>
      <c r="B40" s="8" t="s">
        <v>29</v>
      </c>
      <c r="C40" s="13">
        <v>5719</v>
      </c>
      <c r="D40" s="14">
        <v>10338.44</v>
      </c>
      <c r="E40" s="15"/>
    </row>
    <row r="41" spans="1:5" x14ac:dyDescent="0.25">
      <c r="A41" s="12" t="s">
        <v>10</v>
      </c>
      <c r="B41" s="8" t="s">
        <v>14</v>
      </c>
      <c r="C41" s="13">
        <v>5734</v>
      </c>
      <c r="D41" s="14"/>
      <c r="E41" s="15"/>
    </row>
    <row r="42" spans="1:5" x14ac:dyDescent="0.25">
      <c r="A42" s="12" t="s">
        <v>19</v>
      </c>
      <c r="B42" s="8" t="s">
        <v>32</v>
      </c>
      <c r="C42" s="13">
        <v>5777</v>
      </c>
      <c r="D42" s="14">
        <v>12127.190000000002</v>
      </c>
      <c r="E42" s="15"/>
    </row>
    <row r="43" spans="1:5" x14ac:dyDescent="0.25">
      <c r="A43" s="12" t="s">
        <v>19</v>
      </c>
      <c r="B43" s="8" t="s">
        <v>33</v>
      </c>
      <c r="C43" s="13">
        <v>5795</v>
      </c>
      <c r="D43" s="14"/>
      <c r="E43" s="15"/>
    </row>
    <row r="44" spans="1:5" x14ac:dyDescent="0.25">
      <c r="A44" s="12" t="s">
        <v>19</v>
      </c>
      <c r="B44" s="8" t="s">
        <v>34</v>
      </c>
      <c r="C44" s="13">
        <v>5815</v>
      </c>
      <c r="D44" s="14">
        <v>10875.470000000001</v>
      </c>
      <c r="E44" s="15">
        <v>11485.57</v>
      </c>
    </row>
    <row r="45" spans="1:5" x14ac:dyDescent="0.25">
      <c r="A45" s="12" t="s">
        <v>19</v>
      </c>
      <c r="B45" s="8" t="s">
        <v>35</v>
      </c>
      <c r="C45" s="13">
        <v>5816</v>
      </c>
      <c r="D45" s="14"/>
      <c r="E45" s="15"/>
    </row>
    <row r="46" spans="1:5" x14ac:dyDescent="0.25">
      <c r="A46" s="12" t="s">
        <v>19</v>
      </c>
      <c r="B46" s="8" t="s">
        <v>36</v>
      </c>
      <c r="C46" s="13">
        <v>5819</v>
      </c>
      <c r="D46" s="14">
        <v>16932.11</v>
      </c>
      <c r="E46" s="15">
        <v>23940.450000000004</v>
      </c>
    </row>
    <row r="47" spans="1:5" x14ac:dyDescent="0.25">
      <c r="A47" s="12" t="s">
        <v>19</v>
      </c>
      <c r="B47" s="8" t="s">
        <v>37</v>
      </c>
      <c r="C47" s="13">
        <v>5878</v>
      </c>
      <c r="D47" s="14">
        <v>15180.230000000003</v>
      </c>
      <c r="E47" s="15">
        <v>4310.9399999999996</v>
      </c>
    </row>
    <row r="48" spans="1:5" x14ac:dyDescent="0.25">
      <c r="A48" s="12" t="s">
        <v>21</v>
      </c>
      <c r="B48" s="8" t="s">
        <v>27</v>
      </c>
      <c r="C48" s="13">
        <v>5890</v>
      </c>
      <c r="D48" s="14">
        <v>13671.489999999998</v>
      </c>
      <c r="E48" s="15">
        <v>2792.8399999999997</v>
      </c>
    </row>
    <row r="49" spans="1:5" ht="15.75" thickBot="1" x14ac:dyDescent="0.3">
      <c r="A49" s="16" t="s">
        <v>21</v>
      </c>
      <c r="B49" s="8" t="s">
        <v>28</v>
      </c>
      <c r="C49" s="17">
        <v>5915</v>
      </c>
      <c r="D49" s="18">
        <v>17057.23</v>
      </c>
      <c r="E49" s="19">
        <v>20111.230000000007</v>
      </c>
    </row>
  </sheetData>
  <dataValidations count="3">
    <dataValidation type="list" allowBlank="1" showInputMessage="1" showErrorMessage="1" sqref="I5">
      <formula1>CODE</formula1>
    </dataValidation>
    <dataValidation type="list" allowBlank="1" showInputMessage="1" showErrorMessage="1" sqref="I2">
      <formula1>$D$1:$E$1</formula1>
    </dataValidation>
    <dataValidation type="list" errorStyle="warning" allowBlank="1" showInputMessage="1" showErrorMessage="1" sqref="I4">
      <formula1>$B$3:$B$49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Sheet7</vt:lpstr>
      <vt:lpstr>CODE</vt:lpstr>
      <vt:lpstr>Sheet7!HC_GRID_CELL1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BALLON Aymeric</cp:lastModifiedBy>
  <dcterms:created xsi:type="dcterms:W3CDTF">2014-04-09T14:06:59Z</dcterms:created>
  <dcterms:modified xsi:type="dcterms:W3CDTF">2014-04-09T14:14:09Z</dcterms:modified>
</cp:coreProperties>
</file>