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n\Desktop\"/>
    </mc:Choice>
  </mc:AlternateContent>
  <bookViews>
    <workbookView xWindow="0" yWindow="0" windowWidth="28800" windowHeight="12345"/>
  </bookViews>
  <sheets>
    <sheet name="Feuil1" sheetId="1" r:id="rId1"/>
  </sheets>
  <externalReferences>
    <externalReference r:id="rId2"/>
  </externalReferences>
  <definedNames>
    <definedName name="calculajust">IF('[1]relevé des températures'!$J$1=TRUE,OFFSET('[1]relevé des températures'!$J$9,0,0,COUNT('[1]relevé des températures'!$J:$J),),'[1]relevé des températures'!$J$2:$J$2)</definedName>
    <definedName name="calculDifférencedébutfinautolyse">IF('[1]relevé des températures'!$F$1=TRUE,OFFSET('[1]relevé des températures'!$F$9,0,0,COUNT('[1]relevé des températures'!$F:$F),),'[1]relevé des températures'!$F$2:$F$2)</definedName>
    <definedName name="calculeau">IF('[1]relevé des températures'!$B$1=TRUE,OFFSET('[1]relevé des températures'!$B$9,0,0,COUNT('[1]relevé des températures'!$B:$B),),'[1]relevé des températures'!$B$2:$B$2)</definedName>
    <definedName name="calculéchauffementfrasage">IF('[1]relevé des températures'!$E$1=TRUE,OFFSET('[1]relevé des températures'!$E$9,0,0,COUNT('[1]relevé des températures'!$E:$E),),'[1]relevé des températures'!$E$2:$E$2)</definedName>
    <definedName name="calculéchauffementpétrissage">IF('[1]relevé des températures'!$I$1=TRUE,OFFSET('[1]relevé des températures'!$I$9,0,0,COUNT('[1]relevé des températures'!$I:$I),),'[1]relevé des températures'!$I$2:$I$2)</definedName>
    <definedName name="calculMélangeaprèsfrasage">IF('[1]relevé des températures'!$D$1=TRUE,OFFSET('[1]relevé des températures'!$D$9,0,0,COUNT('[1]relevé des températures'!$D:$D),),'[1]relevé des températures'!$D$2:$D$2)</definedName>
    <definedName name="calculMélangeaprèspétrissage">IF('[1]relevé des températures'!$H$1=TRUE,OFFSET('[1]relevé des températures'!$H$9,0,0,COUNT('[1]relevé des températures'!$H:$H),),'[1]relevé des températures'!$H$2:$H$2)</definedName>
    <definedName name="calculmélangeavantfrasage">IF('[1]relevé des températures'!$C$1=TRUE,OFFSET('[1]relevé des températures'!$C$9,0,0,COUNT('[1]relevé des températures'!$C:$C),),'[1]relevé des températures'!$C$2:$C$2)</definedName>
    <definedName name="calculMélangeavantpétrissagefinautolyse">IF('[1]relevé des températures'!$G$1=TRUE,OFFSET('[1]relevé des températures'!$G$9,0,0,COUNT('[1]relevé des températures'!$G:$G),),'[1]relevé des températures'!$G$2:$G$2)</definedName>
    <definedName name="HeureSys">41987.7537037037</definedName>
    <definedName name="incrémentationrelevés">"DECALER('relevé des températures'!$K$9;0;0;NB('relevé des températures'!$K:$K))"</definedName>
    <definedName name="labelcalculajust">IF('[1]relevé des températures'!$J$1=TRUE,'[1]relevé des températures'!$J$5,'[1]relevé des températures'!$J$207)</definedName>
    <definedName name="labelcalculdifférencedébutfinautolyse">IF('[1]relevé des températures'!$F$1=TRUE,'[1]relevé des températures'!$F$5,'[1]relevé des températures'!$F$207)</definedName>
    <definedName name="labelcalculeau">IF('[1]relevé des températures'!$B$1=TRUE,'[1]relevé des températures'!$B$5,'[1]relevé des températures'!$B$207)</definedName>
    <definedName name="labelcalculéchauffementfrasage">IF('[1]relevé des températures'!$E$1=TRUE,'[1]relevé des températures'!$E$5,'[1]relevé des températures'!$E$207)</definedName>
    <definedName name="labelcalculéchauffementpétrissage">IF('[1]relevé des températures'!$I$1=TRUE,'[1]relevé des températures'!$I$5,'[1]relevé des températures'!$I$207)</definedName>
    <definedName name="labelcalculmélangeaprèsfrasage">IF('[1]relevé des températures'!$D$1=TRUE,'[1]relevé des températures'!$D$5,'[1]relevé des températures'!$D$207)</definedName>
    <definedName name="labelcalculmélangeaprèspétrissage">IF('[1]relevé des températures'!$H$1=TRUE,'[1]relevé des températures'!$H$5,'[1]relevé des températures'!$H$207)</definedName>
    <definedName name="labelcalculmélangeavantfrasage">IF('[1]relevé des températures'!$C$1=TRUE,'[1]relevé des températures'!$C$5,'[1]relevé des températures'!$C$207)</definedName>
    <definedName name="labelcalculmélangeavantpétrissagefinautolyse">IF('[1]relevé des températures'!$G$1=TRUE,'[1]relevé des températures'!$G$5,'[1]relevé des températures'!$G$207)</definedName>
    <definedName name="labelmesuresair">IF('[1]relevé des températures'!$M$1=TRUE,'[1]relevé des températures'!$M$5,'[1]relevé des températures'!$M$207)</definedName>
    <definedName name="labelmesuresdifférencedébutfinautolyse">IF('[1]relevé des températures'!$R$1=TRUE,'[1]relevé des températures'!$R$5,'[1]relevé des températures'!$R$207)</definedName>
    <definedName name="labelmesureséchauffementfrasage">IF('[1]relevé des températures'!$Q$1=TRUE,'[1]relevé des températures'!$Q$5,'[1]relevé des températures'!$Q$207)</definedName>
    <definedName name="labelmesureséchauffementpétrissage">IF('[1]relevé des températures'!$U$1=TRUE,'[1]relevé des températures'!$U$5,'[1]relevé des températures'!$U$207)</definedName>
    <definedName name="labelmesuresfarine">IF('[1]relevé des températures'!$N$1=TRUE,'[1]relevé des températures'!$N$5,'[1]relevé des températures'!$N$207)</definedName>
    <definedName name="labelmesuresmélangeaprèsfrasage">IF('[1]relevé des températures'!$P$1=TRUE,'[1]relevé des températures'!$P$5,'[1]relevé des températures'!$P$207)</definedName>
    <definedName name="labelmesuresmélangeaprèspétrissage">IF('[1]relevé des températures'!$T$1=TRUE,'[1]relevé des températures'!$T$5,'[1]relevé des températures'!$T$207)</definedName>
    <definedName name="labelmesuresmélangeavantfrasage">IF('[1]relevé des températures'!$O$1=TRUE,'[1]relevé des températures'!$O$5,'[1]relevé des températures'!$O$207)</definedName>
    <definedName name="labelmesuresmélangeavantpétrissagefinautolyse">IF('[1]relevé des températures'!$S$1=TRUE,'[1]relevé des températures'!$S$5,'[1]relevé des températures'!$S$207)</definedName>
    <definedName name="labelmesuresT°chambredepousse">IF('[1]relevé des températures'!$L$1=TRUE,'[1]relevé des températures'!$L$5,'[1]relevé des températures'!$L$207)</definedName>
    <definedName name="listerecettes">'[1]Tableau recettes'!$CJ$6:$CJ$63</definedName>
    <definedName name="mesuresAir">IF('[1]relevé des températures'!$M$1=TRUE,OFFSET('[1]relevé des températures'!$M$9,0,0,COUNT('[1]relevé des températures'!$M:$M),),'[1]relevé des températures'!$M$2:$M$2)</definedName>
    <definedName name="mesuresdifférencedébutfinautolyse">IF('[1]relevé des températures'!$R$1=TRUE,OFFSET('[1]relevé des températures'!$R$9,0,0,COUNT('[1]relevé des températures'!$R:$R),),'[1]relevé des températures'!$R$2:$R$2)</definedName>
    <definedName name="mesuresEchauffementfrasage">IF('[1]relevé des températures'!$Q$1=TRUE,OFFSET('[1]relevé des températures'!$Q$9,0,0,COUNT('[1]relevé des températures'!$Q:$Q),),'[1]relevé des températures'!$Q$2:$Q$2)</definedName>
    <definedName name="mesuresEchauffementpétrissage">IF('[1]relevé des températures'!$U$1=TRUE,OFFSET('[1]relevé des températures'!$U$9,0,0,COUNT('[1]relevé des températures'!$U:$U),),'[1]relevé des températures'!$U$2:$U$2)</definedName>
    <definedName name="mesuresFarine">IF('[1]relevé des températures'!$N$1=TRUE,OFFSET('[1]relevé des températures'!$N$9,0,0,COUNT('[1]relevé des températures'!$N:$N),),'[1]relevé des températures'!$N$2:$N$2)</definedName>
    <definedName name="mesuresMélangeaprèsfrasage">IF('[1]relevé des températures'!$P$1=TRUE,OFFSET('[1]relevé des températures'!$P$9,0,0,COUNT('[1]relevé des températures'!$P:$P),),'[1]relevé des températures'!$P$2:$P$2)</definedName>
    <definedName name="mesuresMélangeaprèspétrissage">IF('[1]relevé des températures'!$T$1=TRUE,OFFSET('[1]relevé des températures'!$T$9,0,0,COUNT('[1]relevé des températures'!$T:$T),),'[1]relevé des températures'!$T$2:$T$2)</definedName>
    <definedName name="mesuresMélangeavantfrasage">IF('[1]relevé des températures'!$O$1=TRUE,OFFSET('[1]relevé des températures'!$O$9,0,0,COUNT('[1]relevé des températures'!$O:$O),),'[1]relevé des températures'!$O$2:$O$2)</definedName>
    <definedName name="mesuresMélangeavantpétrissagefinautolyse">IF('[1]relevé des températures'!$S$1=TRUE,OFFSET('[1]relevé des températures'!$S$9,0,0,COUNT('[1]relevé des températures'!$S:$S),),'[1]relevé des températures'!$S$2:$S$2)</definedName>
    <definedName name="mesuresT°chambredepousse">IF('[1]relevé des températures'!$L$1=TRUE,OFFSET('[1]relevé des températures'!$L$9,0,0,COUNT('[1]relevé des températures'!$L:$L),),'[1]relevé des températures'!$L$2:$L$2)</definedName>
    <definedName name="typederecette">[1]chronopain!$B$60:$B$68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<sst xmlns="http://schemas.openxmlformats.org/spreadsheetml/2006/main" count="4" uniqueCount="4">
  <si>
    <t>f1</t>
  </si>
  <si>
    <t>f2</t>
  </si>
  <si>
    <t>f3</t>
  </si>
  <si>
    <t>f4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</si>
</sst>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" x14ac:knownFonts="1"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ill="1"/>
    <xf numFmtId="164" fontId="0" fillId="0" borderId="0" xfId="0" applyNumberFormat="1" applyFill="1"/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164" fontId="0" fillId="5" borderId="0" xfId="0" applyNumberFormat="1" applyFill="1" applyAlignment="1">
      <alignment horizontal="center" vertical="center"/>
    </xf>
    <xf numFmtId="164" fontId="0" fillId="6" borderId="0" xfId="0" applyNumberFormat="1" applyFill="1" applyAlignment="1">
      <alignment horizontal="center" vertical="center"/>
    </xf>
    <xf numFmtId="164" fontId="0" fillId="7" borderId="0" xfId="0" applyNumberFormat="1" applyFill="1" applyAlignment="1">
      <alignment horizontal="center" vertical="center"/>
    </xf>
    <xf numFmtId="164" fontId="0" fillId="8" borderId="0" xfId="0" applyNumberFormat="1" applyFill="1" applyAlignment="1">
      <alignment horizontal="center" vertical="center"/>
    </xf>
    <xf numFmtId="164" fontId="0" fillId="9" borderId="0" xfId="0" applyNumberFormat="1" applyFill="1" applyAlignment="1">
      <alignment horizontal="center" vertical="center"/>
    </xf>
    <xf numFmtId="164" fontId="0" fillId="0" borderId="0" xfId="0" applyNumberFormat="1"/>
    <xf numFmtId="0" fontId="0" fillId="4" borderId="0" xfId="0" applyNumberFormat="1" applyFill="1" applyAlignment="1">
      <alignment horizontal="center" wrapText="1"/>
    </xf>
    <xf numFmtId="0" fontId="0" fillId="0" borderId="0" xfId="0" applyAlignment="1">
      <alignment horizontal="center"/>
    </xf>
    <xf numFmtId="164" fontId="0" fillId="0" borderId="0" xfId="0" applyNumberFormat="1" applyFill="1" applyAlignment="1">
      <alignment horizontal="center"/>
    </xf>
    <xf numFmtId="164" fontId="0" fillId="10" borderId="0" xfId="0" applyNumberFormat="1" applyFill="1" applyAlignment="1">
      <alignment horizontal="center"/>
    </xf>
    <xf numFmtId="164" fontId="0" fillId="11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anigramme%20quadri/panigramme%20quadri%208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nigramme"/>
      <sheetName val="calcul panification"/>
      <sheetName val="Feuil1"/>
      <sheetName val="horloge"/>
      <sheetName val="calcul panification (2)"/>
      <sheetName val="Tableau recettes"/>
      <sheetName val="Absorption"/>
      <sheetName val="Chaud - froid  Cp farine"/>
      <sheetName val="modélisation pétrin"/>
      <sheetName val="relevés"/>
      <sheetName val="impression panif"/>
      <sheetName val="relevé des températures"/>
      <sheetName val="chronopain"/>
      <sheetName val="coût"/>
      <sheetName val="échauffements frsg -ptrs -cdt"/>
    </sheetNames>
    <sheetDataSet>
      <sheetData sheetId="0"/>
      <sheetData sheetId="1"/>
      <sheetData sheetId="2"/>
      <sheetData sheetId="3"/>
      <sheetData sheetId="4"/>
      <sheetData sheetId="5">
        <row r="6">
          <cell r="CJ6" t="str">
            <v>Petit pain 1</v>
          </cell>
        </row>
        <row r="7">
          <cell r="CJ7" t="str">
            <v>Petit pain 2</v>
          </cell>
        </row>
        <row r="8">
          <cell r="CJ8" t="str">
            <v>Petit pain 3</v>
          </cell>
        </row>
        <row r="9">
          <cell r="CJ9" t="str">
            <v>Petit pain 4</v>
          </cell>
        </row>
        <row r="10">
          <cell r="CJ10" t="str">
            <v>Petit pain 5</v>
          </cell>
        </row>
        <row r="11">
          <cell r="CJ11" t="str">
            <v>Petit pain 6</v>
          </cell>
        </row>
        <row r="12">
          <cell r="CJ12" t="str">
            <v>Petit pain 7</v>
          </cell>
        </row>
        <row r="13">
          <cell r="CJ13" t="str">
            <v>Petit pain 8</v>
          </cell>
        </row>
        <row r="14">
          <cell r="CJ14" t="str">
            <v>Petit pain 9</v>
          </cell>
        </row>
        <row r="15">
          <cell r="CJ15" t="str">
            <v>Petit pain 10</v>
          </cell>
        </row>
        <row r="16">
          <cell r="CJ16" t="str">
            <v>Petit pain 11</v>
          </cell>
        </row>
        <row r="17">
          <cell r="CJ17" t="str">
            <v>Petit pain 12</v>
          </cell>
        </row>
        <row r="18">
          <cell r="CJ18" t="str">
            <v>Petit pain 13</v>
          </cell>
        </row>
        <row r="19">
          <cell r="CJ19" t="str">
            <v>Petit pain 14</v>
          </cell>
        </row>
        <row r="20">
          <cell r="CJ20" t="str">
            <v>Petit pain 15</v>
          </cell>
        </row>
        <row r="21">
          <cell r="CJ21" t="str">
            <v>Petit pain 16</v>
          </cell>
        </row>
        <row r="22">
          <cell r="CJ22" t="str">
            <v>Petit pain 17</v>
          </cell>
        </row>
        <row r="23">
          <cell r="CJ23" t="str">
            <v>Petit pain 18</v>
          </cell>
        </row>
        <row r="24">
          <cell r="CJ24" t="str">
            <v>Petit pain 19</v>
          </cell>
        </row>
        <row r="25">
          <cell r="CJ25" t="str">
            <v>Sandwich</v>
          </cell>
        </row>
        <row r="26">
          <cell r="CJ26" t="str">
            <v>Pains maison</v>
          </cell>
        </row>
        <row r="27">
          <cell r="CJ27" t="str">
            <v>Pain déjeuner</v>
          </cell>
        </row>
        <row r="28">
          <cell r="CJ28" t="str">
            <v>Pizza</v>
          </cell>
        </row>
        <row r="29">
          <cell r="CJ29" t="str">
            <v>Pains Choco Florent</v>
          </cell>
        </row>
        <row r="30">
          <cell r="CJ30" t="str">
            <v>Pain hamburger</v>
          </cell>
        </row>
        <row r="31">
          <cell r="CJ31" t="str">
            <v>Pains Coco</v>
          </cell>
        </row>
        <row r="32">
          <cell r="CJ32" t="str">
            <v>Couronne des rois</v>
          </cell>
        </row>
        <row r="33">
          <cell r="CJ33" t="str">
            <v xml:space="preserve">Pains déj gros </v>
          </cell>
        </row>
        <row r="34">
          <cell r="CJ34" t="str">
            <v>Croissants direct</v>
          </cell>
        </row>
        <row r="35">
          <cell r="CJ35" t="str">
            <v>Couronne anis</v>
          </cell>
        </row>
        <row r="36">
          <cell r="CJ36" t="str">
            <v>Pain figues</v>
          </cell>
        </row>
        <row r="37">
          <cell r="CJ37" t="str">
            <v>Couronne coco</v>
          </cell>
        </row>
        <row r="38">
          <cell r="CJ38" t="str">
            <v/>
          </cell>
        </row>
        <row r="39">
          <cell r="CJ39" t="str">
            <v/>
          </cell>
        </row>
        <row r="40">
          <cell r="CJ40" t="str">
            <v/>
          </cell>
        </row>
        <row r="41">
          <cell r="CJ41" t="str">
            <v/>
          </cell>
        </row>
        <row r="44">
          <cell r="CJ44" t="str">
            <v/>
          </cell>
        </row>
        <row r="45">
          <cell r="CJ45" t="str">
            <v/>
          </cell>
        </row>
        <row r="46">
          <cell r="CJ46" t="str">
            <v/>
          </cell>
        </row>
        <row r="47">
          <cell r="CJ47" t="str">
            <v/>
          </cell>
        </row>
        <row r="48">
          <cell r="CJ48" t="str">
            <v/>
          </cell>
        </row>
        <row r="49">
          <cell r="CJ49" t="str">
            <v/>
          </cell>
        </row>
        <row r="50">
          <cell r="CJ50" t="str">
            <v/>
          </cell>
        </row>
        <row r="51">
          <cell r="CJ51" t="str">
            <v/>
          </cell>
        </row>
        <row r="52">
          <cell r="CJ52" t="str">
            <v/>
          </cell>
        </row>
        <row r="53">
          <cell r="CJ53" t="str">
            <v/>
          </cell>
        </row>
        <row r="54">
          <cell r="CJ54" t="str">
            <v/>
          </cell>
        </row>
        <row r="55">
          <cell r="CJ55" t="str">
            <v/>
          </cell>
        </row>
        <row r="56">
          <cell r="CJ56" t="str">
            <v/>
          </cell>
        </row>
        <row r="57">
          <cell r="CJ57" t="str">
            <v/>
          </cell>
        </row>
        <row r="58">
          <cell r="CJ58" t="str">
            <v/>
          </cell>
        </row>
        <row r="59">
          <cell r="CJ59" t="str">
            <v/>
          </cell>
        </row>
        <row r="60">
          <cell r="CJ60" t="str">
            <v/>
          </cell>
        </row>
        <row r="61">
          <cell r="CJ61" t="str">
            <v/>
          </cell>
        </row>
        <row r="62">
          <cell r="CJ62" t="str">
            <v/>
          </cell>
        </row>
        <row r="63">
          <cell r="CJ63" t="str">
            <v/>
          </cell>
        </row>
      </sheetData>
      <sheetData sheetId="6"/>
      <sheetData sheetId="7"/>
      <sheetData sheetId="8"/>
      <sheetData sheetId="9"/>
      <sheetData sheetId="10"/>
      <sheetData sheetId="11">
        <row r="1">
          <cell r="B1" t="b">
            <v>0</v>
          </cell>
          <cell r="C1" t="b">
            <v>0</v>
          </cell>
          <cell r="D1" t="b">
            <v>0</v>
          </cell>
          <cell r="E1" t="b">
            <v>1</v>
          </cell>
          <cell r="F1" t="b">
            <v>0</v>
          </cell>
          <cell r="G1" t="b">
            <v>0</v>
          </cell>
          <cell r="H1" t="b">
            <v>0</v>
          </cell>
          <cell r="I1" t="b">
            <v>1</v>
          </cell>
          <cell r="J1" t="b">
            <v>0</v>
          </cell>
          <cell r="L1" t="b">
            <v>0</v>
          </cell>
          <cell r="M1" t="b">
            <v>0</v>
          </cell>
          <cell r="N1" t="b">
            <v>0</v>
          </cell>
          <cell r="O1" t="b">
            <v>0</v>
          </cell>
          <cell r="P1" t="b">
            <v>0</v>
          </cell>
          <cell r="Q1" t="b">
            <v>1</v>
          </cell>
          <cell r="R1" t="b">
            <v>0</v>
          </cell>
          <cell r="S1" t="b">
            <v>0</v>
          </cell>
          <cell r="T1" t="b">
            <v>0</v>
          </cell>
          <cell r="U1" t="b">
            <v>1</v>
          </cell>
        </row>
        <row r="2">
          <cell r="B2" t="str">
            <v>Achivage du relevé des températures avec affichage des courbes définies</v>
          </cell>
        </row>
        <row r="4">
          <cell r="B4">
            <v>0</v>
          </cell>
          <cell r="C4">
            <v>0</v>
          </cell>
          <cell r="D4">
            <v>0</v>
          </cell>
          <cell r="E4" t="str">
            <v>Echauffement
frasage</v>
          </cell>
          <cell r="F4">
            <v>0</v>
          </cell>
          <cell r="G4">
            <v>0</v>
          </cell>
          <cell r="H4">
            <v>0</v>
          </cell>
          <cell r="I4" t="str">
            <v>Echauffement
pétrissage</v>
          </cell>
          <cell r="J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 t="str">
            <v>Echauffement
frasage</v>
          </cell>
          <cell r="R4">
            <v>0</v>
          </cell>
          <cell r="S4">
            <v>0</v>
          </cell>
          <cell r="T4">
            <v>0</v>
          </cell>
          <cell r="U4" t="str">
            <v>Echauffement
pétrissage</v>
          </cell>
        </row>
        <row r="5">
          <cell r="B5" t="str">
            <v>calcul de  T° de l'eau</v>
          </cell>
          <cell r="C5" t="str">
            <v>calcul du mélange avant frasage</v>
          </cell>
          <cell r="D5" t="str">
            <v>calcul du mélange après frasage</v>
          </cell>
          <cell r="E5" t="str">
            <v>calcul de l'échauffement frasage</v>
          </cell>
          <cell r="F5" t="str">
            <v>calcul de la différence début - fin autolyse</v>
          </cell>
          <cell r="G5" t="str">
            <v>calcul du mélange avant pétrissage / fin autolyse</v>
          </cell>
          <cell r="H5" t="str">
            <v>calcul du mélange après pétrissage</v>
          </cell>
          <cell r="I5" t="str">
            <v>calcul de l'échauffement pétrissage</v>
          </cell>
          <cell r="J5" t="str">
            <v>calcul de l'ajustement</v>
          </cell>
          <cell r="L5" t="str">
            <v>mesures de T° chambre de pousse</v>
          </cell>
          <cell r="M5" t="str">
            <v>mesures de T° de l'air</v>
          </cell>
          <cell r="N5" t="str">
            <v>mesures de T° farine</v>
          </cell>
          <cell r="O5" t="str">
            <v>mesures du mélange avant frasage</v>
          </cell>
          <cell r="P5" t="str">
            <v>mesures du mélange après frasage</v>
          </cell>
          <cell r="Q5" t="str">
            <v>mesures de l'échauffement frasage</v>
          </cell>
          <cell r="R5" t="str">
            <v>mesures de la différence début  - fin autolyse</v>
          </cell>
          <cell r="S5" t="str">
            <v>mesures du mélange avant pétrissage / fin autolyse</v>
          </cell>
          <cell r="T5" t="str">
            <v>mesures du mélange après pétrissage</v>
          </cell>
          <cell r="U5" t="str">
            <v>mesures de l'échauffement pétrissage</v>
          </cell>
        </row>
        <row r="6">
          <cell r="B6" t="str">
            <v>Calculs prévisionnels</v>
          </cell>
          <cell r="L6" t="str">
            <v>Relevé des mesures de températures</v>
          </cell>
        </row>
        <row r="7">
          <cell r="B7" t="str">
            <v>Eau</v>
          </cell>
          <cell r="C7" t="str">
            <v>Mélange avant
frasage</v>
          </cell>
          <cell r="D7" t="str">
            <v>Mélange après
frasage</v>
          </cell>
          <cell r="E7" t="str">
            <v>Echauffement
frasage</v>
          </cell>
          <cell r="F7" t="str">
            <v>Différence
début - fin
autolyse</v>
          </cell>
          <cell r="G7" t="str">
            <v>Mélange avant
pétrissage
fin autolyse</v>
          </cell>
          <cell r="H7" t="str">
            <v>Mélange après
pétrissage</v>
          </cell>
          <cell r="I7" t="str">
            <v>Echauffement
pétrissage</v>
          </cell>
          <cell r="J7" t="str">
            <v>spare</v>
          </cell>
          <cell r="L7" t="str">
            <v>T° chambre
de pousse</v>
          </cell>
          <cell r="M7" t="str">
            <v>Air</v>
          </cell>
          <cell r="N7" t="str">
            <v>Farine</v>
          </cell>
          <cell r="O7" t="str">
            <v>Mélange avant
frasage</v>
          </cell>
          <cell r="P7" t="str">
            <v>Mélange après
frasage</v>
          </cell>
          <cell r="Q7" t="str">
            <v>Echauffement
frasage</v>
          </cell>
          <cell r="R7" t="str">
            <v>Différence
début - fin
autolyse</v>
          </cell>
          <cell r="S7" t="str">
            <v>Mélange avant
pétrissage
fin autolyse</v>
          </cell>
          <cell r="T7" t="str">
            <v>Mélange après
pétrissage</v>
          </cell>
          <cell r="U7" t="str">
            <v>Echauffement
pétrissage</v>
          </cell>
        </row>
        <row r="8">
          <cell r="B8">
            <v>23.097833798829402</v>
          </cell>
          <cell r="C8">
            <v>20.5</v>
          </cell>
          <cell r="D8">
            <v>21.730419144511629</v>
          </cell>
          <cell r="E8">
            <v>1.2304191445116288</v>
          </cell>
          <cell r="F8">
            <v>0.94070632838743862</v>
          </cell>
          <cell r="G8">
            <v>22.671125472899067</v>
          </cell>
          <cell r="H8">
            <v>24.12762512480769</v>
          </cell>
          <cell r="I8">
            <v>1.4564996519086222</v>
          </cell>
          <cell r="L8">
            <v>24</v>
          </cell>
          <cell r="M8">
            <v>20.100000000000001</v>
          </cell>
          <cell r="N8">
            <v>17.899999999999999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</row>
        <row r="9">
          <cell r="B9">
            <v>10.051433882119246</v>
          </cell>
          <cell r="C9">
            <v>17.5</v>
          </cell>
          <cell r="D9">
            <v>19.69826634826412</v>
          </cell>
          <cell r="E9">
            <v>2.19826634826412</v>
          </cell>
          <cell r="F9">
            <v>2.7175385632177722</v>
          </cell>
          <cell r="G9">
            <v>22.415804911481892</v>
          </cell>
          <cell r="H9">
            <v>24.509243339197958</v>
          </cell>
          <cell r="I9">
            <v>2.093438427716066</v>
          </cell>
          <cell r="L9">
            <v>26</v>
          </cell>
          <cell r="M9">
            <v>25</v>
          </cell>
          <cell r="N9">
            <v>24.2</v>
          </cell>
          <cell r="O9">
            <v>17.5</v>
          </cell>
          <cell r="P9">
            <v>19.7</v>
          </cell>
          <cell r="Q9">
            <v>2.1999999999999993</v>
          </cell>
          <cell r="R9">
            <v>2.7200000000000024</v>
          </cell>
          <cell r="S9">
            <v>22.42</v>
          </cell>
          <cell r="T9">
            <v>24.51</v>
          </cell>
          <cell r="U9">
            <v>2.09</v>
          </cell>
        </row>
        <row r="10">
          <cell r="B10">
            <v>6.6446238866107619</v>
          </cell>
          <cell r="C10">
            <v>16</v>
          </cell>
          <cell r="D10">
            <v>18.470432658049202</v>
          </cell>
          <cell r="E10">
            <v>2.4704326580492015</v>
          </cell>
          <cell r="F10">
            <v>3.6782621196516594</v>
          </cell>
          <cell r="G10">
            <v>22.148694777700861</v>
          </cell>
          <cell r="H10">
            <v>24.267291877476083</v>
          </cell>
          <cell r="I10">
            <v>2.1185970997752221</v>
          </cell>
          <cell r="L10">
            <v>27</v>
          </cell>
          <cell r="M10">
            <v>24.8</v>
          </cell>
          <cell r="N10">
            <v>24.5</v>
          </cell>
          <cell r="O10">
            <v>17.2</v>
          </cell>
          <cell r="P10">
            <v>19.600000000000001</v>
          </cell>
          <cell r="Q10">
            <v>2.4000000000000021</v>
          </cell>
          <cell r="R10">
            <v>2.8999999999999986</v>
          </cell>
          <cell r="S10">
            <v>22.5</v>
          </cell>
          <cell r="T10">
            <v>25.2</v>
          </cell>
          <cell r="U10">
            <v>2.6999999999999993</v>
          </cell>
        </row>
        <row r="11">
          <cell r="B11">
            <v>6.6750827342449197</v>
          </cell>
          <cell r="C11">
            <v>16</v>
          </cell>
          <cell r="D11">
            <v>18.575112007966538</v>
          </cell>
          <cell r="E11">
            <v>2.5751120079665384</v>
          </cell>
          <cell r="F11">
            <v>3.2170273976392814</v>
          </cell>
          <cell r="G11">
            <v>21.79213940560582</v>
          </cell>
          <cell r="H11">
            <v>24.231847409098812</v>
          </cell>
          <cell r="I11">
            <v>2.4397080034929921</v>
          </cell>
          <cell r="L11">
            <v>26</v>
          </cell>
          <cell r="M11">
            <v>25.3</v>
          </cell>
          <cell r="N11">
            <v>24.4</v>
          </cell>
          <cell r="O11">
            <v>16.8</v>
          </cell>
          <cell r="P11">
            <v>19.2</v>
          </cell>
          <cell r="Q11">
            <v>2.3999999999999986</v>
          </cell>
          <cell r="R11">
            <v>2.6000000000000014</v>
          </cell>
          <cell r="S11">
            <v>21.8</v>
          </cell>
          <cell r="T11">
            <v>25.5</v>
          </cell>
          <cell r="U11">
            <v>3.6999999999999993</v>
          </cell>
        </row>
        <row r="12">
          <cell r="B12">
            <v>6.0321956046542695</v>
          </cell>
          <cell r="C12">
            <v>16</v>
          </cell>
          <cell r="D12">
            <v>19.038654208163383</v>
          </cell>
          <cell r="E12">
            <v>3.0386542081633827</v>
          </cell>
          <cell r="F12">
            <v>2.8818466760576946</v>
          </cell>
          <cell r="G12">
            <v>21.920500884221077</v>
          </cell>
          <cell r="H12">
            <v>25.446964713308265</v>
          </cell>
          <cell r="I12">
            <v>3.5264638290871879</v>
          </cell>
          <cell r="L12">
            <v>26</v>
          </cell>
          <cell r="M12">
            <v>25.35</v>
          </cell>
          <cell r="N12">
            <v>25.06</v>
          </cell>
          <cell r="O12">
            <v>16.579999999999998</v>
          </cell>
          <cell r="P12">
            <v>19.25</v>
          </cell>
          <cell r="Q12">
            <v>2.6700000000000017</v>
          </cell>
          <cell r="R12">
            <v>2.7199999999999989</v>
          </cell>
          <cell r="S12">
            <v>21.97</v>
          </cell>
          <cell r="T12">
            <v>25.21</v>
          </cell>
          <cell r="U12">
            <v>3.240000000000002</v>
          </cell>
        </row>
        <row r="13">
          <cell r="B13">
            <v>29.43326193119816</v>
          </cell>
          <cell r="C13">
            <v>23.5</v>
          </cell>
          <cell r="D13">
            <v>24.145276302481598</v>
          </cell>
          <cell r="E13">
            <v>0.64527630248159795</v>
          </cell>
          <cell r="F13">
            <v>0.35426981565072069</v>
          </cell>
          <cell r="G13">
            <v>24.499546118132319</v>
          </cell>
          <cell r="H13">
            <v>25.200145239717692</v>
          </cell>
          <cell r="I13">
            <v>0.7005991215853733</v>
          </cell>
          <cell r="L13">
            <v>25</v>
          </cell>
          <cell r="M13">
            <v>20.100000000000001</v>
          </cell>
          <cell r="N13">
            <v>17.899999999999999</v>
          </cell>
          <cell r="O13">
            <v>16.579999999999998</v>
          </cell>
          <cell r="P13">
            <v>19.25</v>
          </cell>
          <cell r="Q13">
            <v>2.6700000000000017</v>
          </cell>
          <cell r="R13">
            <v>2.7199999999999989</v>
          </cell>
          <cell r="S13">
            <v>21.97</v>
          </cell>
          <cell r="T13">
            <v>25.21</v>
          </cell>
          <cell r="U13">
            <v>3.240000000000002</v>
          </cell>
        </row>
        <row r="14">
          <cell r="B14">
            <v>31.275877927474184</v>
          </cell>
          <cell r="C14">
            <v>23.5</v>
          </cell>
          <cell r="D14">
            <v>24.145276302481598</v>
          </cell>
          <cell r="E14">
            <v>0.64527630248159795</v>
          </cell>
          <cell r="F14">
            <v>0.36215258357538715</v>
          </cell>
          <cell r="G14">
            <v>24.507428886056985</v>
          </cell>
          <cell r="H14">
            <v>24.956208588028407</v>
          </cell>
          <cell r="I14">
            <v>0.44877970197142147</v>
          </cell>
          <cell r="L14">
            <v>25</v>
          </cell>
          <cell r="M14">
            <v>20.100000000000001</v>
          </cell>
          <cell r="N14">
            <v>17.899999999999999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</row>
      </sheetData>
      <sheetData sheetId="12">
        <row r="60">
          <cell r="B60" t="str">
            <v>(2) 1 pain Faby petit déjeuner</v>
          </cell>
        </row>
        <row r="61">
          <cell r="B61" t="str">
            <v>(2) 10 Sandwich Daniel</v>
          </cell>
        </row>
        <row r="62">
          <cell r="B62" t="str">
            <v>(2) 2 pains maison</v>
          </cell>
        </row>
        <row r="63">
          <cell r="B63" t="str">
            <v>(2) sandwich - pain maison</v>
          </cell>
        </row>
        <row r="64">
          <cell r="B64">
            <v>0</v>
          </cell>
        </row>
        <row r="65">
          <cell r="B65">
            <v>0</v>
          </cell>
        </row>
        <row r="66">
          <cell r="B66">
            <v>0</v>
          </cell>
        </row>
        <row r="67">
          <cell r="B67">
            <v>0</v>
          </cell>
        </row>
        <row r="68">
          <cell r="B68">
            <v>0</v>
          </cell>
        </row>
      </sheetData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Q19"/>
  <sheetViews>
    <sheetView tabSelected="1" workbookViewId="0">
      <selection activeCell="D18" sqref="D18"/>
    </sheetView>
  </sheetViews>
  <sheetFormatPr baseColWidth="10" defaultRowHeight="15" x14ac:dyDescent="0.25"/>
  <cols>
    <col min="4" max="4" width="4.85546875" customWidth="1"/>
    <col min="13" max="13" width="1.85546875" customWidth="1"/>
    <col min="16" max="16" width="22" customWidth="1"/>
    <col min="17" max="17" width="20.5703125" customWidth="1"/>
  </cols>
  <sheetData>
    <row r="1" spans="1:17" ht="18.75" customHeight="1" x14ac:dyDescent="0.25">
      <c r="A1" s="15">
        <f>IF(OR(AND(B5&lt;=A6,B5&gt;=A5),AND(A5&lt;=B6,A5&gt;=B5)),1,0)</f>
        <v>0</v>
      </c>
      <c r="B1" s="16"/>
      <c r="P1" s="3"/>
      <c r="Q1" s="3"/>
    </row>
    <row r="2" spans="1:17" x14ac:dyDescent="0.25">
      <c r="A2" s="16"/>
      <c r="B2" s="16"/>
      <c r="P2" s="3"/>
      <c r="Q2" s="3"/>
    </row>
    <row r="3" spans="1:17" x14ac:dyDescent="0.25">
      <c r="A3" s="16"/>
      <c r="B3" s="17"/>
      <c r="C3" s="2"/>
      <c r="D3" s="2"/>
      <c r="I3" s="4" t="s">
        <v>0</v>
      </c>
      <c r="J3" s="4" t="s">
        <v>1</v>
      </c>
      <c r="K3" s="4"/>
      <c r="L3" s="4" t="s">
        <v>2</v>
      </c>
      <c r="M3" s="4"/>
      <c r="N3" s="4" t="s">
        <v>3</v>
      </c>
      <c r="P3" s="1"/>
      <c r="Q3" s="1"/>
    </row>
    <row r="4" spans="1:17" x14ac:dyDescent="0.25">
      <c r="A4" s="17"/>
      <c r="B4" s="17"/>
      <c r="C4" s="2"/>
      <c r="D4" s="2"/>
      <c r="I4" s="4"/>
      <c r="J4" s="4"/>
      <c r="K4" s="4"/>
      <c r="L4" s="4"/>
      <c r="M4" s="4"/>
      <c r="N4" s="4"/>
      <c r="O4" s="4"/>
      <c r="P4" s="3"/>
      <c r="Q4" s="1"/>
    </row>
    <row r="5" spans="1:17" x14ac:dyDescent="0.25">
      <c r="A5" s="18">
        <v>1.4166666666666667</v>
      </c>
      <c r="B5" s="19">
        <v>1.5416666666666665</v>
      </c>
      <c r="C5" s="2"/>
      <c r="I5" s="5">
        <v>0.7530788194409278</v>
      </c>
      <c r="J5" s="6">
        <v>0.78224548610080358</v>
      </c>
      <c r="K5" s="7"/>
      <c r="L5" s="8">
        <v>0.81141215274239786</v>
      </c>
      <c r="M5" s="7"/>
      <c r="N5" s="9">
        <v>0.84057881940954959</v>
      </c>
      <c r="O5" s="4"/>
      <c r="P5" s="3"/>
      <c r="Q5" s="1"/>
    </row>
    <row r="6" spans="1:17" x14ac:dyDescent="0.25">
      <c r="A6" s="18">
        <v>1.5</v>
      </c>
      <c r="B6" s="19">
        <v>1.5833333333333335</v>
      </c>
      <c r="C6" s="2"/>
      <c r="D6" s="2"/>
      <c r="I6" s="5">
        <v>0.75724548610759446</v>
      </c>
      <c r="J6" s="6">
        <v>0.78641215276747023</v>
      </c>
      <c r="K6" s="7"/>
      <c r="L6" s="8">
        <v>0.81557881940906451</v>
      </c>
      <c r="M6" s="7"/>
      <c r="N6" s="9">
        <v>0.84474548607621625</v>
      </c>
      <c r="O6" s="4"/>
      <c r="P6" s="3"/>
      <c r="Q6" s="1"/>
    </row>
    <row r="7" spans="1:17" x14ac:dyDescent="0.25">
      <c r="A7" s="2"/>
      <c r="B7" s="2"/>
      <c r="C7" s="2"/>
      <c r="D7" s="2"/>
      <c r="I7" s="10">
        <v>0.79891215277426109</v>
      </c>
      <c r="J7" s="11">
        <v>0.82807881943413686</v>
      </c>
      <c r="K7" s="7"/>
      <c r="L7" s="12">
        <v>0.85724548607573114</v>
      </c>
      <c r="M7" s="7"/>
      <c r="N7" s="13">
        <v>0.88641215274288288</v>
      </c>
      <c r="O7" s="4"/>
      <c r="P7" s="4"/>
    </row>
    <row r="8" spans="1:17" x14ac:dyDescent="0.25">
      <c r="A8" s="2"/>
      <c r="B8" s="2"/>
      <c r="C8" s="2"/>
      <c r="D8" s="2"/>
      <c r="I8" s="10">
        <v>0.80585659721870551</v>
      </c>
      <c r="J8" s="11">
        <v>0.83502326387858128</v>
      </c>
      <c r="K8" s="7"/>
      <c r="L8" s="12">
        <v>0.86418993052017556</v>
      </c>
      <c r="M8" s="7"/>
      <c r="N8" s="13">
        <v>0.89335659718732729</v>
      </c>
      <c r="O8" s="4"/>
      <c r="P8" s="4"/>
    </row>
    <row r="9" spans="1:17" x14ac:dyDescent="0.25">
      <c r="A9" s="2"/>
      <c r="B9" s="2"/>
      <c r="C9" s="2"/>
      <c r="D9" s="2"/>
      <c r="N9" s="4"/>
      <c r="O9" s="4"/>
      <c r="P9" s="4"/>
    </row>
    <row r="10" spans="1:17" x14ac:dyDescent="0.25">
      <c r="A10" s="2"/>
      <c r="B10" s="2"/>
      <c r="C10" s="2"/>
      <c r="D10" s="2"/>
      <c r="N10" s="4"/>
      <c r="O10" s="4"/>
      <c r="P10" s="4"/>
    </row>
    <row r="11" spans="1:17" x14ac:dyDescent="0.25">
      <c r="A11" s="2"/>
      <c r="B11" s="2"/>
      <c r="C11" s="2"/>
      <c r="D11" s="2"/>
      <c r="H11" s="4"/>
      <c r="I11" s="4"/>
      <c r="J11" s="4"/>
      <c r="K11" s="4"/>
      <c r="L11" s="4"/>
      <c r="M11" s="4"/>
      <c r="N11" s="4"/>
      <c r="O11" s="4"/>
      <c r="P11" s="4"/>
    </row>
    <row r="12" spans="1:17" x14ac:dyDescent="0.25">
      <c r="C12" s="14"/>
      <c r="D12" s="14"/>
      <c r="H12" s="4"/>
      <c r="I12" s="4"/>
      <c r="J12" s="4"/>
      <c r="K12" s="4"/>
      <c r="L12" s="4"/>
      <c r="M12" s="4"/>
      <c r="N12" s="4"/>
      <c r="O12" s="4"/>
      <c r="P12" s="4"/>
    </row>
    <row r="13" spans="1:17" x14ac:dyDescent="0.25">
      <c r="A13" s="14"/>
      <c r="B13" s="14"/>
      <c r="C13" s="14"/>
      <c r="D13" s="14"/>
      <c r="H13" s="4"/>
      <c r="I13" s="4"/>
      <c r="J13" s="4"/>
      <c r="K13" s="4"/>
      <c r="L13" s="4"/>
      <c r="M13" s="4"/>
      <c r="N13" s="4"/>
      <c r="O13" s="4"/>
      <c r="P13" s="4"/>
    </row>
    <row r="14" spans="1:17" x14ac:dyDescent="0.25">
      <c r="A14" s="14"/>
      <c r="B14" s="14"/>
      <c r="C14" s="14"/>
      <c r="D14" s="14"/>
    </row>
    <row r="15" spans="1:17" x14ac:dyDescent="0.25">
      <c r="A15" s="14"/>
      <c r="B15" s="14"/>
      <c r="C15" s="14"/>
      <c r="D15" s="14"/>
    </row>
    <row r="16" spans="1:17" x14ac:dyDescent="0.25">
      <c r="A16" s="14"/>
      <c r="B16" s="14"/>
      <c r="C16" s="14"/>
      <c r="D16" s="14"/>
    </row>
    <row r="17" spans="1:4" x14ac:dyDescent="0.25">
      <c r="A17" s="14"/>
      <c r="B17" s="14"/>
      <c r="C17" s="14"/>
      <c r="D17" s="14"/>
    </row>
    <row r="18" spans="1:4" x14ac:dyDescent="0.25">
      <c r="A18" s="14"/>
      <c r="B18" s="14"/>
      <c r="C18" s="14"/>
      <c r="D18" s="14"/>
    </row>
    <row r="19" spans="1:4" x14ac:dyDescent="0.25">
      <c r="A19" s="14"/>
      <c r="B19" s="14"/>
      <c r="C19" s="14"/>
      <c r="D19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</dc:creator>
  <cp:lastModifiedBy>dann</cp:lastModifiedBy>
  <dcterms:created xsi:type="dcterms:W3CDTF">2014-12-14T17:33:10Z</dcterms:created>
  <dcterms:modified xsi:type="dcterms:W3CDTF">2014-12-14T19:37:47Z</dcterms:modified>
</cp:coreProperties>
</file>