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dra\Documents\"/>
    </mc:Choice>
  </mc:AlternateContent>
  <bookViews>
    <workbookView xWindow="0" yWindow="0" windowWidth="10725" windowHeight="5558"/>
  </bookViews>
  <sheets>
    <sheet name="Feuil1" sheetId="1" r:id="rId1"/>
    <sheet name="DATA" sheetId="2" r:id="rId2"/>
  </sheets>
  <definedNames>
    <definedName name="_xlnm._FilterDatabase" localSheetId="1" hidden="1">DATA!$A$1:$F$10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1" l="1"/>
  <c r="B3" i="2" l="1"/>
  <c r="B4" i="2"/>
  <c r="B5" i="2"/>
  <c r="B6" i="2"/>
  <c r="B7" i="2"/>
  <c r="B8" i="2"/>
  <c r="B9" i="2"/>
  <c r="B10" i="2"/>
  <c r="B2" i="2" l="1"/>
</calcChain>
</file>

<file path=xl/sharedStrings.xml><?xml version="1.0" encoding="utf-8"?>
<sst xmlns="http://schemas.openxmlformats.org/spreadsheetml/2006/main" count="52" uniqueCount="46">
  <si>
    <t>PIERRE</t>
  </si>
  <si>
    <t>PAUL</t>
  </si>
  <si>
    <t>JACQUES</t>
  </si>
  <si>
    <t>SANDRA</t>
  </si>
  <si>
    <t>VALERIE</t>
  </si>
  <si>
    <t>NON</t>
  </si>
  <si>
    <t>CHOIX DE STAGE</t>
  </si>
  <si>
    <t>Pédiatrie</t>
  </si>
  <si>
    <t>Phychologie</t>
  </si>
  <si>
    <t>Urgence</t>
  </si>
  <si>
    <t>Oncologie</t>
  </si>
  <si>
    <t>Chirurie</t>
  </si>
  <si>
    <t>Viscérale</t>
  </si>
  <si>
    <t>Orthopédie</t>
  </si>
  <si>
    <t>Montreuil</t>
  </si>
  <si>
    <t>Mme Trucmuche</t>
  </si>
  <si>
    <t>Pr. Machin</t>
  </si>
  <si>
    <t>Spécialité</t>
  </si>
  <si>
    <t>Etablissement</t>
  </si>
  <si>
    <t xml:space="preserve">Responsable </t>
  </si>
  <si>
    <t>Secrétaire</t>
  </si>
  <si>
    <t>bb</t>
  </si>
  <si>
    <t>vv</t>
  </si>
  <si>
    <t>aa</t>
  </si>
  <si>
    <t>hh</t>
  </si>
  <si>
    <t>tt</t>
  </si>
  <si>
    <t>ff</t>
  </si>
  <si>
    <t>nn</t>
  </si>
  <si>
    <t>kk</t>
  </si>
  <si>
    <t>qq</t>
  </si>
  <si>
    <t>ss</t>
  </si>
  <si>
    <t>dd</t>
  </si>
  <si>
    <t>xx</t>
  </si>
  <si>
    <t>zz</t>
  </si>
  <si>
    <t>sport</t>
  </si>
  <si>
    <t>Gynécologie</t>
  </si>
  <si>
    <t>AVICENNE</t>
  </si>
  <si>
    <t>J.VERDIER</t>
  </si>
  <si>
    <t>R.BALLANGER</t>
  </si>
  <si>
    <t>n°</t>
  </si>
  <si>
    <t>Intitulé</t>
  </si>
  <si>
    <t>X</t>
  </si>
  <si>
    <t>W</t>
  </si>
  <si>
    <t>Z</t>
  </si>
  <si>
    <t>ICI la formule . Si c'est 1 le critère correspondant, si c'est 2 c'est l'autre, si c'est 3 l'autre etc … sinon RIEN</t>
  </si>
  <si>
    <t>si c'est 2 l'autre critère … ect rien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</si>
</sst>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0" fontId="0" fillId="2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>
      <selection activeCell="C6" sqref="C6"/>
    </sheetView>
  </sheetViews>
  <sheetFormatPr baseColWidth="10" defaultRowHeight="14.25" x14ac:dyDescent="0.45"/>
  <cols>
    <col min="2" max="2" width="16.46484375" style="1" customWidth="1"/>
    <col min="3" max="3" width="53.33203125" customWidth="1"/>
  </cols>
  <sheetData>
    <row r="1" spans="1:3" x14ac:dyDescent="0.45">
      <c r="A1" t="s">
        <v>5</v>
      </c>
      <c r="B1" s="1" t="s">
        <v>6</v>
      </c>
    </row>
    <row r="2" spans="1:3" ht="14.25" customHeight="1" x14ac:dyDescent="0.45">
      <c r="A2" t="s">
        <v>0</v>
      </c>
      <c r="B2" s="1">
        <v>1</v>
      </c>
      <c r="C2" s="4" t="s">
        <v>44</v>
      </c>
    </row>
    <row r="3" spans="1:3" x14ac:dyDescent="0.45">
      <c r="A3" t="s">
        <v>1</v>
      </c>
      <c r="B3" s="1">
        <v>2</v>
      </c>
      <c r="C3" s="4" t="s">
        <v>45</v>
      </c>
    </row>
    <row r="4" spans="1:3" x14ac:dyDescent="0.45">
      <c r="A4" t="s">
        <v>2</v>
      </c>
      <c r="B4" s="1">
        <v>3</v>
      </c>
      <c r="C4" s="4"/>
    </row>
    <row r="5" spans="1:3" x14ac:dyDescent="0.45">
      <c r="A5" t="s">
        <v>3</v>
      </c>
      <c r="B5" s="1">
        <v>4</v>
      </c>
      <c r="C5" s="4"/>
    </row>
    <row r="6" spans="1:3" x14ac:dyDescent="0.45">
      <c r="A6" t="s">
        <v>4</v>
      </c>
      <c r="B6" s="1">
        <v>5</v>
      </c>
    </row>
    <row r="7" spans="1:3" x14ac:dyDescent="0.45">
      <c r="A7" t="s">
        <v>41</v>
      </c>
      <c r="B7" s="1">
        <v>6</v>
      </c>
    </row>
    <row r="8" spans="1:3" x14ac:dyDescent="0.45">
      <c r="A8" t="s">
        <v>42</v>
      </c>
      <c r="B8" s="1">
        <v>7</v>
      </c>
    </row>
    <row r="9" spans="1:3" x14ac:dyDescent="0.45">
      <c r="A9" t="s">
        <v>43</v>
      </c>
      <c r="B9" s="1">
        <v>8</v>
      </c>
    </row>
    <row r="10" spans="1:3" x14ac:dyDescent="0.45">
      <c r="C10" t="str">
        <f>IF(AND($C9="cancero",$D9="x"),"x",IF(AND($E9="cancero",$F9="x"),"x",IF(AND($G9="cancero",$H9="x"),"x","")))</f>
        <v/>
      </c>
    </row>
  </sheetData>
  <pageMargins left="0.7" right="0.7" top="0.75" bottom="0.75" header="0.3" footer="0.3"/>
  <pageSetup paperSize="9" orientation="portrait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Views>
    <sheetView workbookViewId="0">
      <selection activeCell="A2" sqref="A2:XFD2"/>
    </sheetView>
  </sheetViews>
  <sheetFormatPr baseColWidth="10" defaultRowHeight="14.25" x14ac:dyDescent="0.45"/>
  <cols>
    <col min="1" max="1" width="5.86328125" customWidth="1"/>
    <col min="2" max="2" width="22.59765625" customWidth="1"/>
    <col min="4" max="4" width="12.86328125" customWidth="1"/>
    <col min="6" max="6" width="16.1328125" customWidth="1"/>
  </cols>
  <sheetData>
    <row r="1" spans="1:6" x14ac:dyDescent="0.45">
      <c r="A1" t="s">
        <v>39</v>
      </c>
      <c r="B1" t="s">
        <v>40</v>
      </c>
      <c r="C1" t="s">
        <v>17</v>
      </c>
      <c r="D1" t="s">
        <v>18</v>
      </c>
      <c r="E1" t="s">
        <v>19</v>
      </c>
      <c r="F1" t="s">
        <v>20</v>
      </c>
    </row>
    <row r="2" spans="1:6" x14ac:dyDescent="0.45">
      <c r="A2">
        <v>0</v>
      </c>
      <c r="B2" s="3" t="str">
        <f>D2&amp;" - "&amp;C2</f>
        <v>AVICENNE - Gynécologie</v>
      </c>
      <c r="C2" s="2" t="s">
        <v>35</v>
      </c>
      <c r="D2" t="s">
        <v>36</v>
      </c>
      <c r="E2" t="s">
        <v>16</v>
      </c>
      <c r="F2" t="s">
        <v>15</v>
      </c>
    </row>
    <row r="3" spans="1:6" x14ac:dyDescent="0.45">
      <c r="A3">
        <v>1</v>
      </c>
      <c r="B3" s="3" t="str">
        <f t="shared" ref="B3:B10" si="0">D3&amp;" - "&amp;C3</f>
        <v>AVICENNE - Pédiatrie</v>
      </c>
      <c r="C3" s="2" t="s">
        <v>7</v>
      </c>
      <c r="D3" t="s">
        <v>36</v>
      </c>
    </row>
    <row r="4" spans="1:6" x14ac:dyDescent="0.45">
      <c r="A4">
        <v>2</v>
      </c>
      <c r="B4" s="3" t="str">
        <f t="shared" si="0"/>
        <v>AVICENNE - Phychologie</v>
      </c>
      <c r="C4" s="2" t="s">
        <v>8</v>
      </c>
      <c r="D4" t="s">
        <v>36</v>
      </c>
      <c r="E4" t="s">
        <v>22</v>
      </c>
      <c r="F4" t="s">
        <v>25</v>
      </c>
    </row>
    <row r="5" spans="1:6" x14ac:dyDescent="0.45">
      <c r="A5">
        <v>3</v>
      </c>
      <c r="B5" s="3" t="str">
        <f t="shared" si="0"/>
        <v>J.VERDIER - Urgence</v>
      </c>
      <c r="C5" s="2" t="s">
        <v>9</v>
      </c>
      <c r="D5" t="s">
        <v>37</v>
      </c>
      <c r="E5" t="s">
        <v>21</v>
      </c>
      <c r="F5" t="s">
        <v>23</v>
      </c>
    </row>
    <row r="6" spans="1:6" x14ac:dyDescent="0.45">
      <c r="A6">
        <v>4</v>
      </c>
      <c r="B6" s="3" t="str">
        <f t="shared" si="0"/>
        <v>J.VERDIER - Oncologie</v>
      </c>
      <c r="C6" s="2" t="s">
        <v>10</v>
      </c>
      <c r="D6" t="s">
        <v>37</v>
      </c>
      <c r="E6" t="s">
        <v>26</v>
      </c>
      <c r="F6" t="s">
        <v>29</v>
      </c>
    </row>
    <row r="7" spans="1:6" x14ac:dyDescent="0.45">
      <c r="A7">
        <v>5</v>
      </c>
      <c r="B7" s="3" t="str">
        <f t="shared" si="0"/>
        <v>Montreuil - Chirurie</v>
      </c>
      <c r="C7" s="2" t="s">
        <v>11</v>
      </c>
      <c r="D7" t="s">
        <v>14</v>
      </c>
      <c r="E7" t="s">
        <v>24</v>
      </c>
      <c r="F7" t="s">
        <v>30</v>
      </c>
    </row>
    <row r="8" spans="1:6" x14ac:dyDescent="0.45">
      <c r="A8">
        <v>6</v>
      </c>
      <c r="B8" s="3" t="str">
        <f t="shared" si="0"/>
        <v>Montreuil - Viscérale</v>
      </c>
      <c r="C8" s="2" t="s">
        <v>12</v>
      </c>
      <c r="D8" t="s">
        <v>14</v>
      </c>
      <c r="E8" t="s">
        <v>27</v>
      </c>
      <c r="F8" t="s">
        <v>31</v>
      </c>
    </row>
    <row r="9" spans="1:6" x14ac:dyDescent="0.45">
      <c r="A9">
        <v>7</v>
      </c>
      <c r="B9" s="3" t="str">
        <f t="shared" si="0"/>
        <v>R.BALLANGER - Orthopédie</v>
      </c>
      <c r="C9" s="2" t="s">
        <v>13</v>
      </c>
      <c r="D9" t="s">
        <v>38</v>
      </c>
      <c r="E9" t="s">
        <v>28</v>
      </c>
      <c r="F9" t="s">
        <v>32</v>
      </c>
    </row>
    <row r="10" spans="1:6" x14ac:dyDescent="0.45">
      <c r="A10">
        <v>8</v>
      </c>
      <c r="B10" s="3" t="str">
        <f t="shared" si="0"/>
        <v>R.BALLANGER - sport</v>
      </c>
      <c r="C10" s="2" t="s">
        <v>34</v>
      </c>
      <c r="D10" t="s">
        <v>38</v>
      </c>
      <c r="E10" t="s">
        <v>28</v>
      </c>
      <c r="F10" t="s">
        <v>33</v>
      </c>
    </row>
  </sheetData>
  <autoFilter ref="A1:F10"/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 (ARM)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DATA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metivier</dc:creator>
  <cp:lastModifiedBy>sandra metivier</cp:lastModifiedBy>
  <dcterms:created xsi:type="dcterms:W3CDTF">2015-09-04T13:46:23Z</dcterms:created>
  <dcterms:modified xsi:type="dcterms:W3CDTF">2015-09-04T21:55:20Z</dcterms:modified>
</cp:coreProperties>
</file>