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ublic\Documents\A_Excel Pratique André loursgris\"/>
    </mc:Choice>
  </mc:AlternateContent>
  <bookViews>
    <workbookView xWindow="240" yWindow="45" windowWidth="20115" windowHeight="7740"/>
  </bookViews>
  <sheets>
    <sheet name="Feuil1" sheetId="1" r:id="rId1"/>
    <sheet name="Calendrier" sheetId="2" r:id="rId2"/>
    <sheet name="Feuil3" sheetId="3" r:id="rId3"/>
  </sheets>
  <externalReferences>
    <externalReference r:id="rId4"/>
    <externalReference r:id="rId5"/>
  </externalReferences>
  <calcPr calcId="152511"/>
</workbook>
</file>

<file path=xl/calcChain.xml><?xml version="1.0" encoding="utf-8"?>
<calcChain xmlns="http://schemas.openxmlformats.org/spreadsheetml/2006/main">
  <c r="BQ2" i="1" l="1"/>
  <c r="BH2" i="1"/>
  <c r="AY2" i="1"/>
  <c r="AP2" i="1"/>
  <c r="AG2" i="1"/>
  <c r="X2" i="1"/>
  <c r="O2" i="1"/>
  <c r="F2" i="1"/>
  <c r="F4" i="2"/>
  <c r="F5" i="2" s="1"/>
  <c r="F6" i="2" s="1"/>
  <c r="F7" i="2" s="1"/>
  <c r="F8" i="2" s="1"/>
  <c r="F9" i="2" s="1"/>
  <c r="F10" i="2" s="1"/>
  <c r="F11" i="2" s="1"/>
  <c r="F12" i="2" s="1"/>
  <c r="F13" i="2" s="1"/>
  <c r="F14" i="2" s="1"/>
  <c r="F15" i="2" s="1"/>
  <c r="F16" i="2" s="1"/>
  <c r="F17" i="2" s="1"/>
  <c r="F18" i="2" s="1"/>
  <c r="F19" i="2" s="1"/>
  <c r="F20" i="2" s="1"/>
  <c r="F21" i="2" s="1"/>
  <c r="F22" i="2" s="1"/>
  <c r="F23" i="2" s="1"/>
  <c r="F24" i="2" s="1"/>
  <c r="F25" i="2" s="1"/>
  <c r="F26" i="2" s="1"/>
  <c r="F27" i="2" s="1"/>
  <c r="F28" i="2" s="1"/>
  <c r="F29" i="2" s="1"/>
  <c r="F30" i="2" s="1"/>
  <c r="F31" i="2" s="1"/>
  <c r="F32" i="2" s="1"/>
  <c r="F33" i="2" s="1"/>
  <c r="F34" i="2" s="1"/>
  <c r="F35" i="2" s="1"/>
  <c r="F36" i="2" s="1"/>
  <c r="F37" i="2" s="1"/>
  <c r="F38" i="2" s="1"/>
  <c r="F39" i="2" s="1"/>
  <c r="F40" i="2" s="1"/>
  <c r="F41" i="2" s="1"/>
  <c r="F42" i="2" s="1"/>
  <c r="F43" i="2" s="1"/>
  <c r="F44" i="2" s="1"/>
  <c r="F45" i="2" s="1"/>
  <c r="F46" i="2" s="1"/>
  <c r="F47" i="2" s="1"/>
  <c r="F48" i="2" s="1"/>
  <c r="F49" i="2" s="1"/>
  <c r="F50" i="2" s="1"/>
  <c r="F51" i="2" s="1"/>
  <c r="F52" i="2" s="1"/>
  <c r="F53" i="2" s="1"/>
  <c r="F54" i="2" s="1"/>
  <c r="F55" i="2" s="1"/>
  <c r="F56" i="2" s="1"/>
  <c r="F57" i="2" s="1"/>
  <c r="F58" i="2" s="1"/>
  <c r="F59" i="2" s="1"/>
  <c r="F60" i="2" s="1"/>
  <c r="F61" i="2" s="1"/>
  <c r="F62" i="2" s="1"/>
  <c r="F63" i="2" s="1"/>
  <c r="F64" i="2" s="1"/>
  <c r="F65" i="2" s="1"/>
  <c r="F66" i="2" s="1"/>
  <c r="F67" i="2" s="1"/>
  <c r="F68" i="2" s="1"/>
  <c r="F69" i="2" s="1"/>
  <c r="F70" i="2" s="1"/>
  <c r="F71" i="2" s="1"/>
  <c r="F72" i="2" s="1"/>
  <c r="F73" i="2" s="1"/>
  <c r="F74" i="2" s="1"/>
  <c r="F75" i="2" s="1"/>
  <c r="F76" i="2" s="1"/>
  <c r="F77" i="2" s="1"/>
  <c r="F78" i="2" s="1"/>
  <c r="F79" i="2" s="1"/>
  <c r="F80" i="2" s="1"/>
  <c r="F81" i="2" s="1"/>
  <c r="F82" i="2" s="1"/>
  <c r="F83" i="2" s="1"/>
  <c r="F84" i="2" s="1"/>
  <c r="F85" i="2" s="1"/>
  <c r="F86" i="2" s="1"/>
  <c r="F87" i="2" s="1"/>
  <c r="F88" i="2" s="1"/>
  <c r="F89" i="2" s="1"/>
  <c r="F90" i="2" s="1"/>
  <c r="F91" i="2" s="1"/>
  <c r="F92" i="2" s="1"/>
  <c r="F93" i="2" s="1"/>
  <c r="F94" i="2" s="1"/>
  <c r="F95" i="2" s="1"/>
  <c r="F96" i="2" s="1"/>
  <c r="F97" i="2" s="1"/>
  <c r="F98" i="2" s="1"/>
  <c r="F99" i="2" s="1"/>
  <c r="F100" i="2" s="1"/>
  <c r="F101" i="2" s="1"/>
  <c r="F102" i="2" s="1"/>
  <c r="F103" i="2" s="1"/>
  <c r="F104" i="2" s="1"/>
  <c r="F105" i="2" s="1"/>
  <c r="F106" i="2" s="1"/>
  <c r="F107" i="2" s="1"/>
  <c r="F108" i="2" s="1"/>
  <c r="F109" i="2" s="1"/>
  <c r="F110" i="2" s="1"/>
  <c r="F111" i="2" s="1"/>
  <c r="F112" i="2" s="1"/>
  <c r="F113" i="2" s="1"/>
  <c r="F114" i="2" s="1"/>
  <c r="F115" i="2" s="1"/>
  <c r="F116" i="2" s="1"/>
  <c r="F117" i="2" s="1"/>
  <c r="F118" i="2" s="1"/>
  <c r="F119" i="2" s="1"/>
  <c r="F120" i="2" s="1"/>
  <c r="F121" i="2" s="1"/>
  <c r="F122" i="2" s="1"/>
  <c r="F123" i="2" s="1"/>
  <c r="F124" i="2" s="1"/>
  <c r="F125" i="2" s="1"/>
  <c r="F126" i="2" s="1"/>
  <c r="F127" i="2" s="1"/>
  <c r="F128" i="2" s="1"/>
  <c r="F129" i="2" s="1"/>
  <c r="F130" i="2" s="1"/>
  <c r="F131" i="2" s="1"/>
  <c r="F132" i="2" s="1"/>
  <c r="F133" i="2" s="1"/>
  <c r="F134" i="2" s="1"/>
  <c r="F135" i="2" s="1"/>
  <c r="F136" i="2" s="1"/>
  <c r="F137" i="2" s="1"/>
  <c r="F138" i="2" s="1"/>
  <c r="F139" i="2" s="1"/>
  <c r="F140" i="2" s="1"/>
  <c r="F141" i="2" s="1"/>
  <c r="F142" i="2" s="1"/>
  <c r="F143" i="2" s="1"/>
  <c r="F144" i="2" s="1"/>
  <c r="F145" i="2" s="1"/>
  <c r="F146" i="2" s="1"/>
  <c r="F147" i="2" s="1"/>
  <c r="F148" i="2" s="1"/>
  <c r="F149" i="2" s="1"/>
  <c r="F150" i="2" s="1"/>
  <c r="F151" i="2" s="1"/>
  <c r="F152" i="2" s="1"/>
  <c r="F153" i="2" s="1"/>
  <c r="F154" i="2" s="1"/>
  <c r="F155" i="2" s="1"/>
  <c r="F156" i="2" s="1"/>
  <c r="F157" i="2" s="1"/>
  <c r="F158" i="2" s="1"/>
  <c r="F159" i="2" s="1"/>
  <c r="F160" i="2" s="1"/>
  <c r="F161" i="2" s="1"/>
  <c r="F162" i="2" s="1"/>
  <c r="F163" i="2" s="1"/>
  <c r="F164" i="2" s="1"/>
  <c r="F165" i="2" s="1"/>
  <c r="F166" i="2" s="1"/>
  <c r="F167" i="2" s="1"/>
  <c r="F168" i="2" s="1"/>
  <c r="F169" i="2" s="1"/>
  <c r="F170" i="2" s="1"/>
  <c r="F171" i="2" s="1"/>
  <c r="F172" i="2" s="1"/>
  <c r="F173" i="2" s="1"/>
  <c r="F174" i="2" s="1"/>
  <c r="F175" i="2" s="1"/>
  <c r="F176" i="2" s="1"/>
  <c r="F177" i="2" s="1"/>
  <c r="F178" i="2" s="1"/>
  <c r="F179" i="2" s="1"/>
  <c r="F180" i="2" s="1"/>
  <c r="F181" i="2" s="1"/>
  <c r="F182" i="2" s="1"/>
  <c r="F183" i="2" s="1"/>
  <c r="F184" i="2" s="1"/>
  <c r="F185" i="2" s="1"/>
  <c r="F186" i="2" s="1"/>
  <c r="F187" i="2" s="1"/>
  <c r="F188" i="2" s="1"/>
  <c r="F189" i="2" s="1"/>
  <c r="F190" i="2" s="1"/>
  <c r="F191" i="2" s="1"/>
  <c r="F192" i="2" s="1"/>
  <c r="F193" i="2" s="1"/>
  <c r="F194" i="2" s="1"/>
  <c r="F195" i="2" s="1"/>
  <c r="F196" i="2" s="1"/>
  <c r="F197" i="2" s="1"/>
  <c r="F198" i="2" s="1"/>
  <c r="F199" i="2" s="1"/>
  <c r="F200" i="2" s="1"/>
  <c r="F201" i="2" s="1"/>
  <c r="F202" i="2" s="1"/>
  <c r="F203" i="2" s="1"/>
  <c r="F204" i="2" s="1"/>
  <c r="F205" i="2" s="1"/>
  <c r="F206" i="2" s="1"/>
  <c r="F207" i="2" s="1"/>
  <c r="F208" i="2" s="1"/>
  <c r="F209" i="2" s="1"/>
  <c r="F210" i="2" s="1"/>
  <c r="F211" i="2" s="1"/>
  <c r="F212" i="2" s="1"/>
  <c r="F213" i="2" s="1"/>
  <c r="F214" i="2" s="1"/>
  <c r="F215" i="2" s="1"/>
  <c r="F216" i="2" s="1"/>
  <c r="F217" i="2" s="1"/>
  <c r="F218" i="2" s="1"/>
  <c r="F219" i="2" s="1"/>
  <c r="F220" i="2" s="1"/>
  <c r="F221" i="2" s="1"/>
  <c r="F222" i="2" s="1"/>
  <c r="F223" i="2" s="1"/>
  <c r="F224" i="2" s="1"/>
  <c r="F225" i="2" s="1"/>
  <c r="F226" i="2" s="1"/>
  <c r="F227" i="2" s="1"/>
  <c r="F228" i="2" s="1"/>
  <c r="F229" i="2" s="1"/>
  <c r="F230" i="2" s="1"/>
  <c r="F231" i="2" s="1"/>
  <c r="F232" i="2" s="1"/>
  <c r="F233" i="2" s="1"/>
  <c r="F234" i="2" s="1"/>
  <c r="F235" i="2" s="1"/>
  <c r="F236" i="2" s="1"/>
  <c r="F237" i="2" s="1"/>
  <c r="F238" i="2" s="1"/>
  <c r="F239" i="2" s="1"/>
  <c r="F240" i="2" s="1"/>
  <c r="F241" i="2" s="1"/>
  <c r="F242" i="2" s="1"/>
  <c r="F243" i="2" s="1"/>
  <c r="F244" i="2" s="1"/>
  <c r="F245" i="2" s="1"/>
  <c r="F246" i="2" s="1"/>
  <c r="F247" i="2" s="1"/>
  <c r="F248" i="2" s="1"/>
  <c r="F249" i="2" s="1"/>
  <c r="F250" i="2" s="1"/>
  <c r="F251" i="2" s="1"/>
  <c r="F252" i="2" s="1"/>
  <c r="F253" i="2" s="1"/>
  <c r="F254" i="2" s="1"/>
  <c r="F255" i="2" s="1"/>
  <c r="F256" i="2" s="1"/>
  <c r="F257" i="2" s="1"/>
  <c r="F258" i="2" s="1"/>
  <c r="F259" i="2" s="1"/>
  <c r="F260" i="2" s="1"/>
  <c r="F261" i="2" s="1"/>
  <c r="F262" i="2" s="1"/>
  <c r="F263" i="2" s="1"/>
  <c r="F264" i="2" s="1"/>
  <c r="F265" i="2" s="1"/>
  <c r="F266" i="2" s="1"/>
  <c r="F267" i="2" s="1"/>
  <c r="F268" i="2" s="1"/>
  <c r="F269" i="2" s="1"/>
  <c r="F270" i="2" s="1"/>
  <c r="F271" i="2" s="1"/>
  <c r="F272" i="2" s="1"/>
  <c r="F273" i="2" s="1"/>
  <c r="F274" i="2" s="1"/>
  <c r="F275" i="2" s="1"/>
  <c r="F276" i="2" s="1"/>
  <c r="F277" i="2" s="1"/>
  <c r="F278" i="2" s="1"/>
  <c r="F279" i="2" s="1"/>
  <c r="F280" i="2" s="1"/>
  <c r="F281" i="2" s="1"/>
  <c r="F282" i="2" s="1"/>
  <c r="F283" i="2" s="1"/>
  <c r="F284" i="2" s="1"/>
  <c r="F285" i="2" s="1"/>
  <c r="F286" i="2" s="1"/>
  <c r="F287" i="2" s="1"/>
  <c r="F288" i="2" s="1"/>
  <c r="F289" i="2" s="1"/>
  <c r="F290" i="2" s="1"/>
  <c r="F291" i="2" s="1"/>
  <c r="F292" i="2" s="1"/>
  <c r="F293" i="2" s="1"/>
  <c r="F294" i="2" s="1"/>
  <c r="F295" i="2" s="1"/>
  <c r="F296" i="2" s="1"/>
  <c r="F297" i="2" s="1"/>
  <c r="F298" i="2" s="1"/>
  <c r="F299" i="2" s="1"/>
  <c r="F300" i="2" s="1"/>
  <c r="F301" i="2" s="1"/>
  <c r="F302" i="2" s="1"/>
  <c r="F303" i="2" s="1"/>
  <c r="F304" i="2" s="1"/>
  <c r="F305" i="2" s="1"/>
  <c r="F306" i="2" s="1"/>
  <c r="F307" i="2" s="1"/>
  <c r="F308" i="2" s="1"/>
  <c r="F309" i="2" s="1"/>
  <c r="F310" i="2" s="1"/>
  <c r="F311" i="2" s="1"/>
  <c r="F312" i="2" s="1"/>
  <c r="F313" i="2" s="1"/>
  <c r="F314" i="2" s="1"/>
  <c r="F315" i="2" s="1"/>
  <c r="F316" i="2" s="1"/>
  <c r="F317" i="2" s="1"/>
  <c r="F318" i="2" s="1"/>
  <c r="F319" i="2" s="1"/>
  <c r="F320" i="2" s="1"/>
  <c r="F321" i="2" s="1"/>
  <c r="F322" i="2" s="1"/>
  <c r="F323" i="2" s="1"/>
  <c r="F324" i="2" s="1"/>
  <c r="F325" i="2" s="1"/>
  <c r="F326" i="2" s="1"/>
  <c r="F327" i="2" s="1"/>
  <c r="F328" i="2" s="1"/>
  <c r="F329" i="2" s="1"/>
  <c r="F330" i="2" s="1"/>
  <c r="F331" i="2" s="1"/>
  <c r="F332" i="2" s="1"/>
  <c r="F333" i="2" s="1"/>
  <c r="F334" i="2" s="1"/>
  <c r="F335" i="2" s="1"/>
  <c r="F336" i="2" s="1"/>
  <c r="F337" i="2" s="1"/>
  <c r="F338" i="2" s="1"/>
  <c r="F339" i="2" s="1"/>
  <c r="F340" i="2" s="1"/>
  <c r="F341" i="2" s="1"/>
  <c r="F342" i="2" s="1"/>
  <c r="F343" i="2" s="1"/>
  <c r="F344" i="2" s="1"/>
  <c r="F345" i="2" s="1"/>
  <c r="F346" i="2" s="1"/>
  <c r="F347" i="2" s="1"/>
  <c r="F348" i="2" s="1"/>
  <c r="F349" i="2" s="1"/>
  <c r="F350" i="2" s="1"/>
  <c r="F351" i="2" s="1"/>
  <c r="F352" i="2" s="1"/>
  <c r="F353" i="2" s="1"/>
  <c r="F354" i="2" s="1"/>
  <c r="F355" i="2" s="1"/>
  <c r="F356" i="2" s="1"/>
  <c r="F357" i="2" s="1"/>
  <c r="F358" i="2" s="1"/>
  <c r="F359" i="2" s="1"/>
  <c r="F360" i="2" s="1"/>
  <c r="F361" i="2" s="1"/>
  <c r="F362" i="2" s="1"/>
  <c r="F363" i="2" s="1"/>
  <c r="F364" i="2" s="1"/>
  <c r="F365" i="2" s="1"/>
  <c r="F366" i="2" s="1"/>
  <c r="F367" i="2" s="1"/>
  <c r="B3" i="2"/>
  <c r="B8" i="2" s="1"/>
  <c r="B9" i="2" s="1"/>
  <c r="B14" i="2"/>
  <c r="B13" i="2"/>
  <c r="B12" i="2"/>
  <c r="B11" i="2"/>
  <c r="B10" i="2"/>
  <c r="B6" i="2"/>
  <c r="B5" i="2"/>
  <c r="B2" i="2"/>
  <c r="B4" i="2" l="1"/>
  <c r="F3" i="2" s="1"/>
  <c r="B7" i="2"/>
  <c r="AT3" i="1" l="1"/>
  <c r="AV3" i="1" s="1"/>
  <c r="BL3" i="1"/>
  <c r="BN3" i="1" s="1"/>
  <c r="J3" i="1"/>
  <c r="L3" i="1" s="1"/>
  <c r="AB3" i="1"/>
  <c r="AD3" i="1" s="1"/>
  <c r="S3" i="1"/>
  <c r="U3" i="1" s="1"/>
  <c r="BC3" i="1"/>
  <c r="BE3" i="1" s="1"/>
  <c r="BU3" i="1"/>
  <c r="BW3" i="1" s="1"/>
  <c r="AK3" i="1"/>
  <c r="AM3" i="1" s="1"/>
  <c r="BR3" i="1"/>
  <c r="BS3" i="1" l="1"/>
</calcChain>
</file>

<file path=xl/sharedStrings.xml><?xml version="1.0" encoding="utf-8"?>
<sst xmlns="http://schemas.openxmlformats.org/spreadsheetml/2006/main" count="463" uniqueCount="86">
  <si>
    <t>CA</t>
  </si>
  <si>
    <t>CAJ</t>
  </si>
  <si>
    <t>Durée</t>
  </si>
  <si>
    <t>CLIENT</t>
  </si>
  <si>
    <t>CP + VILLE</t>
  </si>
  <si>
    <t>Statut</t>
  </si>
  <si>
    <t>Act.</t>
  </si>
  <si>
    <t>N° BI</t>
  </si>
  <si>
    <t>COMMENTAIRES :</t>
  </si>
  <si>
    <t>TRAVAIL</t>
  </si>
  <si>
    <t>WE</t>
  </si>
  <si>
    <t>RESTAURANT ESPLANADE 141</t>
  </si>
  <si>
    <t>94220 CHARENTON LE PONT</t>
  </si>
  <si>
    <t>80</t>
  </si>
  <si>
    <t>4401</t>
  </si>
  <si>
    <t>4417238</t>
  </si>
  <si>
    <t>POLYCLINIQUE DE VILL. ST GEORGES</t>
  </si>
  <si>
    <t>94195 VILLENEUVE S GEORGES CEDEX</t>
  </si>
  <si>
    <t>60</t>
  </si>
  <si>
    <t>4417190</t>
  </si>
  <si>
    <t>ECOLE PRIMAIRE PRIVEE LAMAZOU</t>
  </si>
  <si>
    <t>75016 PARIS</t>
  </si>
  <si>
    <t>4417201</t>
  </si>
  <si>
    <t>SCORE SERVICES  **</t>
  </si>
  <si>
    <t>78043 GUYANCOURT CEDEX</t>
  </si>
  <si>
    <t>4102</t>
  </si>
  <si>
    <t>4391856</t>
  </si>
  <si>
    <t>HOTEL CAMPANILE ROISSY INVEST HOTELS</t>
  </si>
  <si>
    <t>95700 ROISSY EN FRANCE</t>
  </si>
  <si>
    <t>4417269</t>
  </si>
  <si>
    <t/>
  </si>
  <si>
    <t>CITYA IMMOBILIER NOISY LE GRAND</t>
  </si>
  <si>
    <t>93160 NOISY LE GRAND</t>
  </si>
  <si>
    <t>4701</t>
  </si>
  <si>
    <t>4292574</t>
  </si>
  <si>
    <t>LE REFUGE DES CHEMINOTS</t>
  </si>
  <si>
    <t>94200 IVRY SUR SEINE</t>
  </si>
  <si>
    <t>4417249</t>
  </si>
  <si>
    <t>EL RANCHO CRETEIL</t>
  </si>
  <si>
    <t>94000 CRETEIL</t>
  </si>
  <si>
    <t>4417213</t>
  </si>
  <si>
    <t>FONCIA COURCELLES</t>
  </si>
  <si>
    <t>75009 PARIS</t>
  </si>
  <si>
    <t>4417245</t>
  </si>
  <si>
    <t>LA HULOTTE SAS</t>
  </si>
  <si>
    <t>93100 MONTREUIL</t>
  </si>
  <si>
    <t>4417303</t>
  </si>
  <si>
    <t>MARINA DE BERCY</t>
  </si>
  <si>
    <t>75012 PARIS</t>
  </si>
  <si>
    <t>4417311</t>
  </si>
  <si>
    <t>LES JARDINS DE CYBELE</t>
  </si>
  <si>
    <t>94410 ST MAURICE</t>
  </si>
  <si>
    <t>4417264</t>
  </si>
  <si>
    <t>FONDATION D'AUTEUIL</t>
  </si>
  <si>
    <t>92190 MEUDON</t>
  </si>
  <si>
    <t>4417250</t>
  </si>
  <si>
    <t>A.P.F. RESIDENCE "BERNARD PALISSY"</t>
  </si>
  <si>
    <t>94340 JOINVILLE LE PONT</t>
  </si>
  <si>
    <t>4417308</t>
  </si>
  <si>
    <t>MAISON PERCE NEIGE</t>
  </si>
  <si>
    <t>94520 MANDRES LES ROSES</t>
  </si>
  <si>
    <t>4417271</t>
  </si>
  <si>
    <t>CA Total</t>
  </si>
  <si>
    <t>CA de la journée</t>
  </si>
  <si>
    <t>Equipe</t>
  </si>
  <si>
    <t>Chauffeur</t>
  </si>
  <si>
    <t>Accompagnateur</t>
  </si>
  <si>
    <t>Equipe 1</t>
  </si>
  <si>
    <t>EMPLOYE 10</t>
  </si>
  <si>
    <t>EMPLOYE 2</t>
  </si>
  <si>
    <t>Jours ouvrés</t>
  </si>
  <si>
    <t>NBJO</t>
  </si>
  <si>
    <t>Jours fériés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</si>
  <si>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</si>
  <si>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</si>
  <si>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</si>
  <si>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</si>
  <si>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</si>
  <si>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</si>
  <si>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</si>
  <si>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Fête nationale</t>
  </si>
  <si>
    <t>Assomption</t>
  </si>
  <si>
    <t>Toussaint</t>
  </si>
  <si>
    <t>Armistice 1918</t>
  </si>
  <si>
    <t>Noël</t>
  </si>
  <si>
    <t>Lundi de Pentecôte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</si>
</sst>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"/>
    <numFmt numFmtId="166" formatCode="dd/mm/yy"/>
    <numFmt numFmtId="168" formatCode="[$-F800]dddd\,\ mmmm\ dd\,\ yyyy"/>
    <numFmt numFmtId="170" formatCode="mm"/>
  </numFmts>
  <fonts count="13" x14ac:knownFonts="1">
    <font>
      <sz val="11"/>
      <color theme="1"/>
      <name val="Calibri"/>
      <family val="2"/>
      <scheme val="minor"/>
    </font>
    <font>
      <sz val="7"/>
      <name val="Calibri"/>
      <family val="2"/>
      <scheme val="minor"/>
    </font>
    <font>
      <b/>
      <sz val="7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9"/>
      <name val="Calibri"/>
      <family val="2"/>
    </font>
    <font>
      <sz val="7"/>
      <name val="Calibri"/>
      <family val="2"/>
    </font>
    <font>
      <b/>
      <sz val="7"/>
      <name val="Calibri"/>
      <family val="2"/>
    </font>
    <font>
      <sz val="7"/>
      <color rgb="FF000000"/>
      <name val="Calibri"/>
      <family val="2"/>
    </font>
    <font>
      <b/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0"/>
      <name val="Times New Roman"/>
      <family val="1"/>
    </font>
    <font>
      <sz val="10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7" tint="0.599963377788628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dotted">
        <color auto="1"/>
      </bottom>
      <diagonal/>
    </border>
    <border>
      <left style="thin">
        <color indexed="64"/>
      </left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 style="thin">
        <color indexed="64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3" fillId="2" borderId="4" xfId="0" applyFont="1" applyFill="1" applyBorder="1" applyAlignment="1">
      <alignment horizontal="left" vertical="center"/>
    </xf>
    <xf numFmtId="0" fontId="3" fillId="2" borderId="10" xfId="0" applyFont="1" applyFill="1" applyBorder="1" applyAlignment="1">
      <alignment horizontal="left" vertical="center"/>
    </xf>
    <xf numFmtId="0" fontId="5" fillId="3" borderId="1" xfId="0" applyNumberFormat="1" applyFont="1" applyFill="1" applyBorder="1" applyAlignment="1">
      <alignment horizontal="center" vertical="center"/>
    </xf>
    <xf numFmtId="0" fontId="6" fillId="3" borderId="1" xfId="0" applyNumberFormat="1" applyFont="1" applyFill="1" applyBorder="1" applyAlignment="1">
      <alignment horizontal="center" vertical="center"/>
    </xf>
    <xf numFmtId="0" fontId="5" fillId="3" borderId="2" xfId="0" applyNumberFormat="1" applyFont="1" applyFill="1" applyBorder="1" applyAlignment="1">
      <alignment horizontal="center" vertical="center"/>
    </xf>
    <xf numFmtId="1" fontId="6" fillId="3" borderId="2" xfId="0" applyNumberFormat="1" applyFont="1" applyFill="1" applyBorder="1" applyAlignment="1">
      <alignment horizontal="center" vertical="center"/>
    </xf>
    <xf numFmtId="0" fontId="6" fillId="3" borderId="2" xfId="0" applyNumberFormat="1" applyFont="1" applyFill="1" applyBorder="1" applyAlignment="1">
      <alignment horizontal="center" vertical="center"/>
    </xf>
    <xf numFmtId="0" fontId="6" fillId="3" borderId="3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 wrapText="1"/>
    </xf>
    <xf numFmtId="0" fontId="6" fillId="3" borderId="4" xfId="0" applyNumberFormat="1" applyFont="1" applyFill="1" applyBorder="1" applyAlignment="1">
      <alignment horizontal="center" vertical="center"/>
    </xf>
    <xf numFmtId="0" fontId="6" fillId="3" borderId="0" xfId="0" applyNumberFormat="1" applyFont="1" applyFill="1" applyBorder="1" applyAlignment="1">
      <alignment horizontal="center" vertical="center"/>
    </xf>
    <xf numFmtId="0" fontId="6" fillId="3" borderId="0" xfId="0" applyNumberFormat="1" applyFont="1" applyFill="1" applyBorder="1" applyAlignment="1">
      <alignment horizontal="center" vertical="center" wrapText="1"/>
    </xf>
    <xf numFmtId="0" fontId="6" fillId="3" borderId="5" xfId="0" applyNumberFormat="1" applyFont="1" applyFill="1" applyBorder="1" applyAlignment="1">
      <alignment horizontal="center" vertical="center"/>
    </xf>
    <xf numFmtId="0" fontId="5" fillId="3" borderId="6" xfId="0" applyNumberFormat="1" applyFont="1" applyFill="1" applyBorder="1" applyAlignment="1">
      <alignment horizontal="left" vertical="center" wrapText="1"/>
    </xf>
    <xf numFmtId="0" fontId="5" fillId="4" borderId="7" xfId="0" applyNumberFormat="1" applyFont="1" applyFill="1" applyBorder="1" applyAlignment="1">
      <alignment horizontal="left" vertical="center"/>
    </xf>
    <xf numFmtId="0" fontId="5" fillId="4" borderId="8" xfId="0" applyNumberFormat="1" applyFont="1" applyFill="1" applyBorder="1" applyAlignment="1">
      <alignment horizontal="left" vertical="center"/>
    </xf>
    <xf numFmtId="1" fontId="5" fillId="4" borderId="8" xfId="0" applyNumberFormat="1" applyFont="1" applyFill="1" applyBorder="1" applyAlignment="1">
      <alignment horizontal="left" vertical="center"/>
    </xf>
    <xf numFmtId="1" fontId="5" fillId="4" borderId="9" xfId="0" applyNumberFormat="1" applyFont="1" applyFill="1" applyBorder="1" applyAlignment="1">
      <alignment horizontal="left" vertical="center"/>
    </xf>
    <xf numFmtId="0" fontId="5" fillId="3" borderId="7" xfId="0" applyNumberFormat="1" applyFont="1" applyFill="1" applyBorder="1" applyAlignment="1">
      <alignment horizontal="left" vertical="center"/>
    </xf>
    <xf numFmtId="0" fontId="5" fillId="3" borderId="8" xfId="0" applyNumberFormat="1" applyFont="1" applyFill="1" applyBorder="1" applyAlignment="1">
      <alignment horizontal="left" vertical="center"/>
    </xf>
    <xf numFmtId="1" fontId="5" fillId="3" borderId="8" xfId="0" applyNumberFormat="1" applyFont="1" applyFill="1" applyBorder="1" applyAlignment="1">
      <alignment horizontal="left" vertical="center"/>
    </xf>
    <xf numFmtId="1" fontId="5" fillId="3" borderId="9" xfId="0" applyNumberFormat="1" applyFont="1" applyFill="1" applyBorder="1" applyAlignment="1">
      <alignment horizontal="left" vertical="center"/>
    </xf>
    <xf numFmtId="0" fontId="5" fillId="3" borderId="7" xfId="0" applyNumberFormat="1" applyFont="1" applyFill="1" applyBorder="1" applyAlignment="1">
      <alignment horizontal="left" vertical="center" wrapText="1"/>
    </xf>
    <xf numFmtId="0" fontId="5" fillId="4" borderId="7" xfId="0" applyNumberFormat="1" applyFont="1" applyFill="1" applyBorder="1" applyAlignment="1">
      <alignment horizontal="left" vertical="center" wrapText="1"/>
    </xf>
    <xf numFmtId="0" fontId="7" fillId="3" borderId="4" xfId="0" applyFont="1" applyFill="1" applyBorder="1" applyAlignment="1">
      <alignment horizontal="left" vertical="center"/>
    </xf>
    <xf numFmtId="0" fontId="5" fillId="3" borderId="4" xfId="0" applyNumberFormat="1" applyFont="1" applyFill="1" applyBorder="1" applyAlignment="1">
      <alignment horizontal="left" vertical="center"/>
    </xf>
    <xf numFmtId="0" fontId="5" fillId="3" borderId="0" xfId="0" applyNumberFormat="1" applyFont="1" applyFill="1" applyBorder="1" applyAlignment="1">
      <alignment horizontal="left" vertical="center"/>
    </xf>
    <xf numFmtId="0" fontId="5" fillId="3" borderId="5" xfId="0" applyNumberFormat="1" applyFont="1" applyFill="1" applyBorder="1" applyAlignment="1">
      <alignment horizontal="left" vertical="center"/>
    </xf>
    <xf numFmtId="0" fontId="7" fillId="3" borderId="10" xfId="0" applyFont="1" applyFill="1" applyBorder="1" applyAlignment="1">
      <alignment horizontal="left" vertical="center"/>
    </xf>
    <xf numFmtId="0" fontId="5" fillId="3" borderId="10" xfId="0" applyNumberFormat="1" applyFont="1" applyFill="1" applyBorder="1" applyAlignment="1">
      <alignment horizontal="left" vertical="center"/>
    </xf>
    <xf numFmtId="0" fontId="5" fillId="3" borderId="11" xfId="0" applyNumberFormat="1" applyFont="1" applyFill="1" applyBorder="1" applyAlignment="1">
      <alignment horizontal="left" vertical="center"/>
    </xf>
    <xf numFmtId="0" fontId="5" fillId="3" borderId="12" xfId="0" applyNumberFormat="1" applyFont="1" applyFill="1" applyBorder="1" applyAlignment="1">
      <alignment horizontal="left" vertical="center"/>
    </xf>
    <xf numFmtId="0" fontId="9" fillId="2" borderId="0" xfId="0" applyFont="1" applyFill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0" fontId="2" fillId="2" borderId="0" xfId="0" applyNumberFormat="1" applyFont="1" applyFill="1" applyBorder="1" applyAlignment="1">
      <alignment vertical="center" wrapText="1"/>
    </xf>
    <xf numFmtId="0" fontId="3" fillId="2" borderId="4" xfId="0" applyFont="1" applyFill="1" applyBorder="1" applyAlignment="1">
      <alignment horizontal="left" vertical="center" wrapText="1"/>
    </xf>
    <xf numFmtId="0" fontId="2" fillId="2" borderId="0" xfId="0" applyNumberFormat="1" applyFont="1" applyFill="1" applyBorder="1" applyAlignment="1">
      <alignment horizontal="left" vertical="center" wrapText="1"/>
    </xf>
    <xf numFmtId="0" fontId="1" fillId="2" borderId="0" xfId="0" applyFont="1" applyFill="1" applyBorder="1" applyAlignment="1">
      <alignment horizontal="left" vertical="center"/>
    </xf>
    <xf numFmtId="0" fontId="1" fillId="2" borderId="11" xfId="0" applyFont="1" applyFill="1" applyBorder="1" applyAlignment="1">
      <alignment horizontal="left" vertical="center"/>
    </xf>
    <xf numFmtId="14" fontId="10" fillId="5" borderId="0" xfId="0" applyNumberFormat="1" applyFont="1" applyFill="1" applyAlignment="1">
      <alignment horizontal="center"/>
    </xf>
    <xf numFmtId="14" fontId="0" fillId="0" borderId="0" xfId="0" applyNumberFormat="1" applyAlignment="1">
      <alignment horizontal="center"/>
    </xf>
    <xf numFmtId="1" fontId="0" fillId="0" borderId="0" xfId="0" applyNumberFormat="1"/>
    <xf numFmtId="1" fontId="0" fillId="6" borderId="0" xfId="0" applyNumberFormat="1" applyFill="1"/>
    <xf numFmtId="0" fontId="8" fillId="2" borderId="13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left" vertical="center" wrapText="1"/>
    </xf>
    <xf numFmtId="0" fontId="11" fillId="0" borderId="0" xfId="0" applyFont="1" applyAlignment="1">
      <alignment horizontal="center"/>
    </xf>
    <xf numFmtId="0" fontId="12" fillId="0" borderId="0" xfId="0" applyFont="1" applyFill="1" applyBorder="1"/>
    <xf numFmtId="0" fontId="11" fillId="6" borderId="0" xfId="0" applyFont="1" applyFill="1" applyAlignment="1">
      <alignment horizontal="center"/>
    </xf>
    <xf numFmtId="166" fontId="12" fillId="0" borderId="0" xfId="0" applyNumberFormat="1" applyFont="1" applyFill="1" applyBorder="1" applyAlignment="1">
      <alignment horizontal="center"/>
    </xf>
    <xf numFmtId="0" fontId="11" fillId="7" borderId="0" xfId="0" applyFont="1" applyFill="1" applyAlignment="1">
      <alignment horizontal="center"/>
    </xf>
    <xf numFmtId="14" fontId="0" fillId="8" borderId="0" xfId="0" applyNumberFormat="1" applyFill="1" applyAlignment="1">
      <alignment horizontal="center"/>
    </xf>
    <xf numFmtId="1" fontId="0" fillId="8" borderId="0" xfId="0" applyNumberFormat="1" applyFill="1"/>
    <xf numFmtId="168" fontId="4" fillId="3" borderId="1" xfId="0" applyNumberFormat="1" applyFont="1" applyFill="1" applyBorder="1" applyAlignment="1">
      <alignment horizontal="center" vertical="center"/>
    </xf>
    <xf numFmtId="168" fontId="4" fillId="3" borderId="2" xfId="0" applyNumberFormat="1" applyFont="1" applyFill="1" applyBorder="1" applyAlignment="1">
      <alignment horizontal="center" vertical="center"/>
    </xf>
    <xf numFmtId="168" fontId="4" fillId="3" borderId="3" xfId="0" applyNumberFormat="1" applyFont="1" applyFill="1" applyBorder="1" applyAlignment="1">
      <alignment horizontal="center" vertical="center"/>
    </xf>
    <xf numFmtId="0" fontId="0" fillId="0" borderId="0" xfId="0" applyFill="1"/>
    <xf numFmtId="170" fontId="4" fillId="0" borderId="1" xfId="0" applyNumberFormat="1" applyFont="1" applyFill="1" applyBorder="1" applyAlignment="1">
      <alignment horizontal="center" vertical="center"/>
    </xf>
    <xf numFmtId="170" fontId="4" fillId="0" borderId="2" xfId="0" applyNumberFormat="1" applyFont="1" applyFill="1" applyBorder="1" applyAlignment="1">
      <alignment horizontal="center" vertical="center"/>
    </xf>
    <xf numFmtId="170" fontId="4" fillId="0" borderId="3" xfId="0" applyNumberFormat="1" applyFont="1" applyFill="1" applyBorder="1" applyAlignment="1">
      <alignment horizontal="center" vertical="center"/>
    </xf>
    <xf numFmtId="164" fontId="4" fillId="0" borderId="1" xfId="0" applyNumberFormat="1" applyFont="1" applyFill="1" applyBorder="1" applyAlignment="1">
      <alignment horizontal="center" vertical="center"/>
    </xf>
    <xf numFmtId="164" fontId="4" fillId="0" borderId="2" xfId="0" applyNumberFormat="1" applyFont="1" applyFill="1" applyBorder="1" applyAlignment="1">
      <alignment horizontal="center" vertical="center"/>
    </xf>
    <xf numFmtId="164" fontId="4" fillId="0" borderId="3" xfId="0" applyNumberFormat="1" applyFont="1" applyFill="1" applyBorder="1" applyAlignment="1">
      <alignment horizontal="center" vertical="center"/>
    </xf>
    <xf numFmtId="0" fontId="5" fillId="0" borderId="7" xfId="0" applyNumberFormat="1" applyFont="1" applyFill="1" applyBorder="1" applyAlignment="1">
      <alignment horizontal="left" vertical="center" wrapText="1"/>
    </xf>
    <xf numFmtId="0" fontId="5" fillId="0" borderId="7" xfId="0" applyNumberFormat="1" applyFont="1" applyFill="1" applyBorder="1" applyAlignment="1">
      <alignment horizontal="left" vertical="center"/>
    </xf>
    <xf numFmtId="0" fontId="5" fillId="0" borderId="8" xfId="0" applyNumberFormat="1" applyFont="1" applyFill="1" applyBorder="1" applyAlignment="1">
      <alignment horizontal="left" vertical="center"/>
    </xf>
    <xf numFmtId="1" fontId="5" fillId="0" borderId="8" xfId="0" applyNumberFormat="1" applyFont="1" applyFill="1" applyBorder="1" applyAlignment="1">
      <alignment horizontal="left" vertical="center"/>
    </xf>
    <xf numFmtId="1" fontId="5" fillId="0" borderId="9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382"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209550</xdr:colOff>
      <xdr:row>0</xdr:row>
      <xdr:rowOff>76200</xdr:rowOff>
    </xdr:from>
    <xdr:to>
      <xdr:col>9</xdr:col>
      <xdr:colOff>390525</xdr:colOff>
      <xdr:row>4</xdr:row>
      <xdr:rowOff>19050</xdr:rowOff>
    </xdr:to>
    <xdr:sp macro="" textlink="">
      <xdr:nvSpPr>
        <xdr:cNvPr id="2" name="Rectangle à coins arrondis 1"/>
        <xdr:cNvSpPr/>
      </xdr:nvSpPr>
      <xdr:spPr>
        <a:xfrm>
          <a:off x="5124450" y="76200"/>
          <a:ext cx="1704975" cy="704850"/>
        </a:xfrm>
        <a:prstGeom prst="wedgeRoundRectCallout">
          <a:avLst>
            <a:gd name="adj1" fmla="val -85304"/>
            <a:gd name="adj2" fmla="val -20017"/>
            <a:gd name="adj3" fmla="val 16667"/>
          </a:avLst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INDIQUEZ </a:t>
          </a:r>
          <a:r>
            <a:rPr lang="fr-FR" sz="1100">
              <a:solidFill>
                <a:schemeClr val="lt1"/>
              </a:solidFill>
            </a:rPr>
            <a:t>EN</a:t>
          </a:r>
          <a:r>
            <a:rPr lang="fr-FR" sz="1100"/>
            <a:t> CELLULE A2,</a:t>
          </a:r>
          <a:r>
            <a:rPr lang="fr-FR" sz="1100" baseline="0"/>
            <a:t> LE PREMIER JOUR OUVRE DE L'ANNEE.</a:t>
          </a:r>
          <a:endParaRPr lang="fr-FR" sz="1100"/>
        </a:p>
      </xdr:txBody>
    </xdr:sp>
    <xdr:clientData/>
  </xdr:twoCellAnchor>
  <xdr:twoCellAnchor>
    <xdr:from>
      <xdr:col>2</xdr:col>
      <xdr:colOff>161924</xdr:colOff>
      <xdr:row>0</xdr:row>
      <xdr:rowOff>19050</xdr:rowOff>
    </xdr:from>
    <xdr:to>
      <xdr:col>4</xdr:col>
      <xdr:colOff>647699</xdr:colOff>
      <xdr:row>1</xdr:row>
      <xdr:rowOff>142875</xdr:rowOff>
    </xdr:to>
    <xdr:sp macro="" textlink="">
      <xdr:nvSpPr>
        <xdr:cNvPr id="13" name="Rectangle à coins arrondis 12"/>
        <xdr:cNvSpPr/>
      </xdr:nvSpPr>
      <xdr:spPr>
        <a:xfrm>
          <a:off x="1924049" y="19050"/>
          <a:ext cx="1647825" cy="314325"/>
        </a:xfrm>
        <a:prstGeom prst="wedgeRoundRectCallout">
          <a:avLst>
            <a:gd name="adj1" fmla="val -61778"/>
            <a:gd name="adj2" fmla="val -35461"/>
            <a:gd name="adj3" fmla="val 16667"/>
          </a:avLst>
        </a:prstGeom>
        <a:gradFill flip="none" rotWithShape="1">
          <a:gsLst>
            <a:gs pos="0">
              <a:schemeClr val="accent5">
                <a:lumMod val="67000"/>
              </a:schemeClr>
            </a:gs>
            <a:gs pos="48000">
              <a:schemeClr val="accent5">
                <a:lumMod val="97000"/>
                <a:lumOff val="3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  <a:lin ang="16200000" scaled="1"/>
          <a:tileRect/>
        </a:gra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horzOverflow="clip" rtlCol="0" anchor="ctr" anchorCtr="1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INDIQUEZ  L'ANNEE.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Assainissement\CP%20Assainissement\2016\CP%202016-2017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rnard/AppData/Local/Temp/COPIE%20BUREAU/pLANNING/Planning%20de%20travail%20foru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gés 06 au 12-2015"/>
      <sheetName val="Congés 01 au 06-2016"/>
      <sheetName val="Congés 06 au 12-2016"/>
      <sheetName val="Acceptés 2012"/>
      <sheetName val="Feuil2"/>
    </sheetNames>
    <sheetDataSet>
      <sheetData sheetId="0" refreshError="1"/>
      <sheetData sheetId="1" refreshError="1">
        <row r="4">
          <cell r="L4" t="str">
            <v>AAIM</v>
          </cell>
          <cell r="M4" t="str">
            <v xml:space="preserve">AIMRI </v>
          </cell>
          <cell r="N4" t="str">
            <v>F</v>
          </cell>
          <cell r="O4" t="str">
            <v>WE</v>
          </cell>
          <cell r="P4" t="str">
            <v>WE</v>
          </cell>
          <cell r="T4" t="str">
            <v>AUTRES</v>
          </cell>
          <cell r="U4" t="str">
            <v>AUTRES</v>
          </cell>
          <cell r="V4" t="str">
            <v>WE</v>
          </cell>
          <cell r="W4" t="str">
            <v>WE</v>
          </cell>
          <cell r="X4" t="str">
            <v>AUTRES</v>
          </cell>
          <cell r="Y4" t="str">
            <v>AUTRES</v>
          </cell>
          <cell r="Z4" t="str">
            <v>AUTRES</v>
          </cell>
          <cell r="AA4" t="str">
            <v>AUTRES</v>
          </cell>
          <cell r="AB4" t="str">
            <v>AUTRES</v>
          </cell>
          <cell r="AC4" t="str">
            <v>WE</v>
          </cell>
          <cell r="AD4" t="str">
            <v>WE</v>
          </cell>
          <cell r="AJ4" t="str">
            <v>WE</v>
          </cell>
          <cell r="AK4" t="str">
            <v>WE</v>
          </cell>
          <cell r="AP4" t="str">
            <v>JNT</v>
          </cell>
          <cell r="AQ4" t="str">
            <v>WE</v>
          </cell>
          <cell r="AR4" t="str">
            <v>WE</v>
          </cell>
          <cell r="AW4" t="str">
            <v>36°H</v>
          </cell>
          <cell r="AX4" t="str">
            <v>WE</v>
          </cell>
          <cell r="AY4" t="str">
            <v>WE</v>
          </cell>
          <cell r="BE4" t="str">
            <v>WE</v>
          </cell>
          <cell r="BF4" t="str">
            <v>WE</v>
          </cell>
          <cell r="BK4" t="str">
            <v>36°H</v>
          </cell>
          <cell r="BL4" t="str">
            <v>WE</v>
          </cell>
          <cell r="BM4" t="str">
            <v>WE</v>
          </cell>
          <cell r="BS4" t="str">
            <v>WE</v>
          </cell>
          <cell r="BT4" t="str">
            <v>WE</v>
          </cell>
          <cell r="BY4" t="str">
            <v>36°H</v>
          </cell>
          <cell r="BZ4" t="str">
            <v>WE</v>
          </cell>
          <cell r="CA4" t="str">
            <v>WE</v>
          </cell>
          <cell r="CG4" t="str">
            <v>WE</v>
          </cell>
          <cell r="CH4" t="str">
            <v>WE</v>
          </cell>
          <cell r="CM4" t="str">
            <v>36°H</v>
          </cell>
          <cell r="CN4" t="str">
            <v>WE</v>
          </cell>
          <cell r="CO4" t="str">
            <v>WE</v>
          </cell>
          <cell r="CU4" t="str">
            <v>WE</v>
          </cell>
          <cell r="CV4" t="str">
            <v>WE</v>
          </cell>
          <cell r="CW4" t="str">
            <v>F</v>
          </cell>
          <cell r="DB4" t="str">
            <v>WE</v>
          </cell>
          <cell r="DC4" t="str">
            <v>WE</v>
          </cell>
          <cell r="DI4" t="str">
            <v>WE</v>
          </cell>
          <cell r="DJ4" t="str">
            <v>WE</v>
          </cell>
          <cell r="DP4" t="str">
            <v>WE</v>
          </cell>
          <cell r="DQ4" t="str">
            <v>WE</v>
          </cell>
          <cell r="DR4" t="str">
            <v>CP</v>
          </cell>
          <cell r="DS4" t="str">
            <v>CP</v>
          </cell>
          <cell r="DT4" t="str">
            <v>CP</v>
          </cell>
          <cell r="DU4" t="str">
            <v>CP</v>
          </cell>
          <cell r="DV4" t="str">
            <v>CP</v>
          </cell>
          <cell r="DW4" t="str">
            <v>WE</v>
          </cell>
          <cell r="DX4" t="str">
            <v>WE</v>
          </cell>
          <cell r="DY4" t="str">
            <v>CP</v>
          </cell>
          <cell r="DZ4" t="str">
            <v>CP</v>
          </cell>
          <cell r="EA4" t="str">
            <v>CP</v>
          </cell>
          <cell r="EB4" t="str">
            <v>CP</v>
          </cell>
          <cell r="EC4" t="str">
            <v>CP</v>
          </cell>
          <cell r="ED4" t="str">
            <v>WE</v>
          </cell>
          <cell r="EE4" t="str">
            <v>WE</v>
          </cell>
          <cell r="EF4" t="str">
            <v>CP</v>
          </cell>
          <cell r="EG4" t="str">
            <v>CP</v>
          </cell>
          <cell r="EH4" t="str">
            <v>CP</v>
          </cell>
          <cell r="EI4" t="str">
            <v>F</v>
          </cell>
          <cell r="EJ4" t="str">
            <v>CP</v>
          </cell>
          <cell r="EK4" t="str">
            <v>WE</v>
          </cell>
          <cell r="EL4" t="str">
            <v>WE</v>
          </cell>
          <cell r="ER4" t="str">
            <v>WE</v>
          </cell>
          <cell r="ES4" t="str">
            <v>WE</v>
          </cell>
          <cell r="ET4" t="str">
            <v>36°H</v>
          </cell>
          <cell r="EY4" t="str">
            <v>WE</v>
          </cell>
          <cell r="EZ4" t="str">
            <v>WE</v>
          </cell>
          <cell r="FF4" t="str">
            <v>WE</v>
          </cell>
          <cell r="FG4" t="str">
            <v>WE</v>
          </cell>
        </row>
        <row r="5">
          <cell r="L5" t="str">
            <v>AMAN</v>
          </cell>
          <cell r="M5" t="str">
            <v>AIRES SOARES</v>
          </cell>
          <cell r="N5" t="str">
            <v>F</v>
          </cell>
          <cell r="O5" t="str">
            <v>WE</v>
          </cell>
          <cell r="P5" t="str">
            <v>WE</v>
          </cell>
          <cell r="U5" t="str">
            <v>JNT</v>
          </cell>
          <cell r="V5" t="str">
            <v>WE</v>
          </cell>
          <cell r="W5" t="str">
            <v>WE</v>
          </cell>
          <cell r="AC5" t="str">
            <v>WE</v>
          </cell>
          <cell r="AD5" t="str">
            <v>WE</v>
          </cell>
          <cell r="AI5" t="str">
            <v>JNT</v>
          </cell>
          <cell r="AJ5" t="str">
            <v>WE</v>
          </cell>
          <cell r="AK5" t="str">
            <v>WE</v>
          </cell>
          <cell r="AQ5" t="str">
            <v>WE</v>
          </cell>
          <cell r="AR5" t="str">
            <v>WE</v>
          </cell>
          <cell r="AX5" t="str">
            <v>WE</v>
          </cell>
          <cell r="AY5" t="str">
            <v>WE</v>
          </cell>
          <cell r="BE5" t="str">
            <v>WE</v>
          </cell>
          <cell r="BF5" t="str">
            <v>WE</v>
          </cell>
          <cell r="BL5" t="str">
            <v>WE</v>
          </cell>
          <cell r="BM5" t="str">
            <v>WE</v>
          </cell>
          <cell r="BS5" t="str">
            <v>WE</v>
          </cell>
          <cell r="BT5" t="str">
            <v>WE</v>
          </cell>
          <cell r="BU5" t="str">
            <v>36°H</v>
          </cell>
          <cell r="BV5" t="str">
            <v>CP</v>
          </cell>
          <cell r="BW5" t="str">
            <v>CP</v>
          </cell>
          <cell r="BX5" t="str">
            <v>CP</v>
          </cell>
          <cell r="BY5" t="str">
            <v>CP</v>
          </cell>
          <cell r="BZ5" t="str">
            <v>WE</v>
          </cell>
          <cell r="CA5" t="str">
            <v>WE</v>
          </cell>
          <cell r="CB5" t="str">
            <v>36°H</v>
          </cell>
          <cell r="CC5" t="str">
            <v>36°H</v>
          </cell>
          <cell r="CD5" t="str">
            <v>36°H</v>
          </cell>
          <cell r="CE5" t="str">
            <v>36°H</v>
          </cell>
          <cell r="CG5" t="str">
            <v>WE</v>
          </cell>
          <cell r="CH5" t="str">
            <v>WE</v>
          </cell>
          <cell r="CN5" t="str">
            <v>WE</v>
          </cell>
          <cell r="CO5" t="str">
            <v>WE</v>
          </cell>
          <cell r="CU5" t="str">
            <v>WE</v>
          </cell>
          <cell r="CV5" t="str">
            <v>WE</v>
          </cell>
          <cell r="CW5" t="str">
            <v>F</v>
          </cell>
          <cell r="DB5" t="str">
            <v>WE</v>
          </cell>
          <cell r="DC5" t="str">
            <v>WE</v>
          </cell>
          <cell r="DI5" t="str">
            <v>WE</v>
          </cell>
          <cell r="DJ5" t="str">
            <v>WE</v>
          </cell>
          <cell r="DP5" t="str">
            <v>WE</v>
          </cell>
          <cell r="DQ5" t="str">
            <v>WE</v>
          </cell>
          <cell r="DW5" t="str">
            <v>WE</v>
          </cell>
          <cell r="DX5" t="str">
            <v>WE</v>
          </cell>
          <cell r="ED5" t="str">
            <v>WE</v>
          </cell>
          <cell r="EE5" t="str">
            <v>WE</v>
          </cell>
          <cell r="EI5" t="str">
            <v>F</v>
          </cell>
          <cell r="EK5" t="str">
            <v>WE</v>
          </cell>
          <cell r="EL5" t="str">
            <v>WE</v>
          </cell>
          <cell r="ER5" t="str">
            <v>WE</v>
          </cell>
          <cell r="ES5" t="str">
            <v>WE</v>
          </cell>
          <cell r="ET5" t="str">
            <v>36°H</v>
          </cell>
          <cell r="EY5" t="str">
            <v>WE</v>
          </cell>
          <cell r="EZ5" t="str">
            <v>WE</v>
          </cell>
          <cell r="FF5" t="str">
            <v>WE</v>
          </cell>
          <cell r="FG5" t="str">
            <v>WE</v>
          </cell>
        </row>
        <row r="6">
          <cell r="L6" t="str">
            <v>AALM</v>
          </cell>
          <cell r="M6" t="str">
            <v>ALVES AIRES LUIS MANUEL</v>
          </cell>
          <cell r="N6" t="str">
            <v>F</v>
          </cell>
          <cell r="O6" t="str">
            <v>WE</v>
          </cell>
          <cell r="P6" t="str">
            <v>WE</v>
          </cell>
          <cell r="U6" t="str">
            <v>JNT</v>
          </cell>
          <cell r="V6" t="str">
            <v>WE</v>
          </cell>
          <cell r="W6" t="str">
            <v>WE</v>
          </cell>
          <cell r="AC6" t="str">
            <v>WE</v>
          </cell>
          <cell r="AD6" t="str">
            <v>WE</v>
          </cell>
          <cell r="AI6" t="str">
            <v>JNT</v>
          </cell>
          <cell r="AJ6" t="str">
            <v>WE</v>
          </cell>
          <cell r="AK6" t="str">
            <v>WE</v>
          </cell>
          <cell r="AQ6" t="str">
            <v>WE</v>
          </cell>
          <cell r="AR6" t="str">
            <v>WE</v>
          </cell>
          <cell r="AX6" t="str">
            <v>WE</v>
          </cell>
          <cell r="AY6" t="str">
            <v>WE</v>
          </cell>
          <cell r="BE6" t="str">
            <v>WE</v>
          </cell>
          <cell r="BF6" t="str">
            <v>WE</v>
          </cell>
          <cell r="BL6" t="str">
            <v>WE</v>
          </cell>
          <cell r="BM6" t="str">
            <v>WE</v>
          </cell>
          <cell r="BS6" t="str">
            <v>WE</v>
          </cell>
          <cell r="BT6" t="str">
            <v>WE</v>
          </cell>
          <cell r="BU6" t="str">
            <v>36°H</v>
          </cell>
          <cell r="BV6" t="str">
            <v>CP</v>
          </cell>
          <cell r="BW6" t="str">
            <v>CP</v>
          </cell>
          <cell r="BX6" t="str">
            <v>CP</v>
          </cell>
          <cell r="BY6" t="str">
            <v>CP</v>
          </cell>
          <cell r="BZ6" t="str">
            <v>WE</v>
          </cell>
          <cell r="CA6" t="str">
            <v>WE</v>
          </cell>
          <cell r="CB6" t="str">
            <v>36°H</v>
          </cell>
          <cell r="CC6" t="str">
            <v>36°H</v>
          </cell>
          <cell r="CD6" t="str">
            <v>36°H</v>
          </cell>
          <cell r="CE6" t="str">
            <v>36°H</v>
          </cell>
          <cell r="CG6" t="str">
            <v>WE</v>
          </cell>
          <cell r="CH6" t="str">
            <v>WE</v>
          </cell>
          <cell r="CN6" t="str">
            <v>WE</v>
          </cell>
          <cell r="CO6" t="str">
            <v>WE</v>
          </cell>
          <cell r="CU6" t="str">
            <v>WE</v>
          </cell>
          <cell r="CV6" t="str">
            <v>WE</v>
          </cell>
          <cell r="CW6" t="str">
            <v>F</v>
          </cell>
          <cell r="DB6" t="str">
            <v>WE</v>
          </cell>
          <cell r="DC6" t="str">
            <v>WE</v>
          </cell>
          <cell r="DI6" t="str">
            <v>WE</v>
          </cell>
          <cell r="DJ6" t="str">
            <v>WE</v>
          </cell>
          <cell r="DP6" t="str">
            <v>WE</v>
          </cell>
          <cell r="DQ6" t="str">
            <v>WE</v>
          </cell>
          <cell r="DW6" t="str">
            <v>WE</v>
          </cell>
          <cell r="DX6" t="str">
            <v>WE</v>
          </cell>
          <cell r="ED6" t="str">
            <v>WE</v>
          </cell>
          <cell r="EE6" t="str">
            <v>WE</v>
          </cell>
          <cell r="EI6" t="str">
            <v>F</v>
          </cell>
          <cell r="EK6" t="str">
            <v>WE</v>
          </cell>
          <cell r="EL6" t="str">
            <v>WE</v>
          </cell>
          <cell r="ER6" t="str">
            <v>WE</v>
          </cell>
          <cell r="ES6" t="str">
            <v>WE</v>
          </cell>
          <cell r="ET6" t="str">
            <v>36°H</v>
          </cell>
          <cell r="EY6" t="str">
            <v>WE</v>
          </cell>
          <cell r="EZ6" t="str">
            <v>WE</v>
          </cell>
          <cell r="FF6" t="str">
            <v>WE</v>
          </cell>
          <cell r="FG6" t="str">
            <v>WE</v>
          </cell>
        </row>
        <row r="7">
          <cell r="L7" t="str">
            <v>DBAS</v>
          </cell>
          <cell r="M7" t="str">
            <v>BASARIC</v>
          </cell>
          <cell r="N7" t="str">
            <v>F</v>
          </cell>
          <cell r="O7" t="str">
            <v>WE</v>
          </cell>
          <cell r="P7" t="str">
            <v>WE</v>
          </cell>
          <cell r="Q7" t="str">
            <v>JNT</v>
          </cell>
          <cell r="V7" t="str">
            <v>WE</v>
          </cell>
          <cell r="W7" t="str">
            <v>WE</v>
          </cell>
          <cell r="AC7" t="str">
            <v>WE</v>
          </cell>
          <cell r="AD7" t="str">
            <v>WE</v>
          </cell>
          <cell r="AI7" t="str">
            <v>JNT</v>
          </cell>
          <cell r="AJ7" t="str">
            <v>WE</v>
          </cell>
          <cell r="AK7" t="str">
            <v>WE</v>
          </cell>
          <cell r="AQ7" t="str">
            <v>WE</v>
          </cell>
          <cell r="AR7" t="str">
            <v>WE</v>
          </cell>
          <cell r="AX7" t="str">
            <v>WE</v>
          </cell>
          <cell r="AY7" t="str">
            <v>WE</v>
          </cell>
          <cell r="BD7" t="str">
            <v>36°H</v>
          </cell>
          <cell r="BE7" t="str">
            <v>WE</v>
          </cell>
          <cell r="BF7" t="str">
            <v>WE</v>
          </cell>
          <cell r="BL7" t="str">
            <v>WE</v>
          </cell>
          <cell r="BM7" t="str">
            <v>WE</v>
          </cell>
          <cell r="BR7" t="str">
            <v>36°H</v>
          </cell>
          <cell r="BS7" t="str">
            <v>WE</v>
          </cell>
          <cell r="BT7" t="str">
            <v>WE</v>
          </cell>
          <cell r="BZ7" t="str">
            <v>WE</v>
          </cell>
          <cell r="CA7" t="str">
            <v>WE</v>
          </cell>
          <cell r="CF7" t="str">
            <v>36°H</v>
          </cell>
          <cell r="CG7" t="str">
            <v>WE</v>
          </cell>
          <cell r="CH7" t="str">
            <v>WE</v>
          </cell>
          <cell r="CN7" t="str">
            <v>WE</v>
          </cell>
          <cell r="CO7" t="str">
            <v>WE</v>
          </cell>
          <cell r="CT7" t="str">
            <v>36°H</v>
          </cell>
          <cell r="CU7" t="str">
            <v>WE</v>
          </cell>
          <cell r="CV7" t="str">
            <v>WE</v>
          </cell>
          <cell r="CW7" t="str">
            <v>F</v>
          </cell>
          <cell r="CX7" t="str">
            <v>36°H</v>
          </cell>
          <cell r="DB7" t="str">
            <v>WE</v>
          </cell>
          <cell r="DC7" t="str">
            <v>WE</v>
          </cell>
          <cell r="DI7" t="str">
            <v>WE</v>
          </cell>
          <cell r="DJ7" t="str">
            <v>WE</v>
          </cell>
          <cell r="DP7" t="str">
            <v>WE</v>
          </cell>
          <cell r="DQ7" t="str">
            <v>WE</v>
          </cell>
          <cell r="DW7" t="str">
            <v>WE</v>
          </cell>
          <cell r="DX7" t="str">
            <v>WE</v>
          </cell>
          <cell r="ED7" t="str">
            <v>WE</v>
          </cell>
          <cell r="EE7" t="str">
            <v>WE</v>
          </cell>
          <cell r="EI7" t="str">
            <v>F</v>
          </cell>
          <cell r="EK7" t="str">
            <v>WE</v>
          </cell>
          <cell r="EL7" t="str">
            <v>WE</v>
          </cell>
          <cell r="ER7" t="str">
            <v>WE</v>
          </cell>
          <cell r="ES7" t="str">
            <v>WE</v>
          </cell>
          <cell r="ET7" t="str">
            <v>36°H</v>
          </cell>
          <cell r="EY7" t="str">
            <v>WE</v>
          </cell>
          <cell r="EZ7" t="str">
            <v>WE</v>
          </cell>
          <cell r="FF7" t="str">
            <v>WE</v>
          </cell>
          <cell r="FG7" t="str">
            <v>WE</v>
          </cell>
        </row>
        <row r="8">
          <cell r="L8" t="str">
            <v>FBEN</v>
          </cell>
          <cell r="M8" t="str">
            <v>BENHAMEL</v>
          </cell>
          <cell r="N8" t="str">
            <v>F</v>
          </cell>
          <cell r="O8" t="str">
            <v>WE</v>
          </cell>
          <cell r="P8" t="str">
            <v>WE</v>
          </cell>
          <cell r="U8" t="str">
            <v>JNT</v>
          </cell>
          <cell r="V8" t="str">
            <v>WE</v>
          </cell>
          <cell r="W8" t="str">
            <v>WE</v>
          </cell>
          <cell r="AC8" t="str">
            <v>WE</v>
          </cell>
          <cell r="AD8" t="str">
            <v>WE</v>
          </cell>
          <cell r="AE8" t="str">
            <v>JNT</v>
          </cell>
          <cell r="AJ8" t="str">
            <v>WE</v>
          </cell>
          <cell r="AK8" t="str">
            <v>WE</v>
          </cell>
          <cell r="AQ8" t="str">
            <v>WE</v>
          </cell>
          <cell r="AR8" t="str">
            <v>WE</v>
          </cell>
          <cell r="AX8" t="str">
            <v>WE</v>
          </cell>
          <cell r="AY8" t="str">
            <v>WE</v>
          </cell>
          <cell r="BD8" t="str">
            <v>36°H</v>
          </cell>
          <cell r="BE8" t="str">
            <v>WE</v>
          </cell>
          <cell r="BF8" t="str">
            <v>WE</v>
          </cell>
          <cell r="BH8" t="str">
            <v>36°H</v>
          </cell>
          <cell r="BL8" t="str">
            <v>WE</v>
          </cell>
          <cell r="BM8" t="str">
            <v>WE</v>
          </cell>
          <cell r="BS8" t="str">
            <v>WE</v>
          </cell>
          <cell r="BT8" t="str">
            <v>WE</v>
          </cell>
          <cell r="BZ8" t="str">
            <v>WE</v>
          </cell>
          <cell r="CA8" t="str">
            <v>WE</v>
          </cell>
          <cell r="CG8" t="str">
            <v>WE</v>
          </cell>
          <cell r="CH8" t="str">
            <v>WE</v>
          </cell>
          <cell r="CN8" t="str">
            <v>WE</v>
          </cell>
          <cell r="CO8" t="str">
            <v>WE</v>
          </cell>
          <cell r="CU8" t="str">
            <v>WE</v>
          </cell>
          <cell r="CV8" t="str">
            <v>WE</v>
          </cell>
          <cell r="CW8" t="str">
            <v>F</v>
          </cell>
          <cell r="CX8" t="str">
            <v>36°H</v>
          </cell>
          <cell r="CY8" t="str">
            <v>36°H</v>
          </cell>
          <cell r="CZ8" t="str">
            <v>36°H</v>
          </cell>
          <cell r="DB8" t="str">
            <v>WE</v>
          </cell>
          <cell r="DC8" t="str">
            <v>WE</v>
          </cell>
          <cell r="DI8" t="str">
            <v>WE</v>
          </cell>
          <cell r="DJ8" t="str">
            <v>WE</v>
          </cell>
          <cell r="DP8" t="str">
            <v>WE</v>
          </cell>
          <cell r="DQ8" t="str">
            <v>WE</v>
          </cell>
          <cell r="DW8" t="str">
            <v>WE</v>
          </cell>
          <cell r="DX8" t="str">
            <v>WE</v>
          </cell>
          <cell r="ED8" t="str">
            <v>WE</v>
          </cell>
          <cell r="EE8" t="str">
            <v>WE</v>
          </cell>
          <cell r="EI8" t="str">
            <v>F</v>
          </cell>
          <cell r="EK8" t="str">
            <v>WE</v>
          </cell>
          <cell r="EL8" t="str">
            <v>WE</v>
          </cell>
          <cell r="ER8" t="str">
            <v>WE</v>
          </cell>
          <cell r="ES8" t="str">
            <v>WE</v>
          </cell>
          <cell r="ET8" t="str">
            <v>36°H</v>
          </cell>
          <cell r="EY8" t="str">
            <v>WE</v>
          </cell>
          <cell r="EZ8" t="str">
            <v>WE</v>
          </cell>
          <cell r="FF8" t="str">
            <v>WE</v>
          </cell>
          <cell r="FG8" t="str">
            <v>WE</v>
          </cell>
        </row>
        <row r="9">
          <cell r="L9" t="str">
            <v>PHBO</v>
          </cell>
          <cell r="M9" t="str">
            <v>BOUCHET</v>
          </cell>
          <cell r="N9" t="str">
            <v>F</v>
          </cell>
          <cell r="O9" t="str">
            <v>WE</v>
          </cell>
          <cell r="P9" t="str">
            <v>WE</v>
          </cell>
          <cell r="V9" t="str">
            <v>WE</v>
          </cell>
          <cell r="W9" t="str">
            <v>WE</v>
          </cell>
          <cell r="AB9" t="str">
            <v>JNT</v>
          </cell>
          <cell r="AC9" t="str">
            <v>WE</v>
          </cell>
          <cell r="AD9" t="str">
            <v>WE</v>
          </cell>
          <cell r="AJ9" t="str">
            <v>WE</v>
          </cell>
          <cell r="AK9" t="str">
            <v>WE</v>
          </cell>
          <cell r="AP9" t="str">
            <v>JNT</v>
          </cell>
          <cell r="AQ9" t="str">
            <v>WE</v>
          </cell>
          <cell r="AR9" t="str">
            <v>WE</v>
          </cell>
          <cell r="AX9" t="str">
            <v>WE</v>
          </cell>
          <cell r="AY9" t="str">
            <v>WE</v>
          </cell>
          <cell r="BE9" t="str">
            <v>WE</v>
          </cell>
          <cell r="BF9" t="str">
            <v>WE</v>
          </cell>
          <cell r="BJ9" t="str">
            <v>36°H</v>
          </cell>
          <cell r="BL9" t="str">
            <v>WE</v>
          </cell>
          <cell r="BM9" t="str">
            <v>WE</v>
          </cell>
          <cell r="BS9" t="str">
            <v>WE</v>
          </cell>
          <cell r="BT9" t="str">
            <v>WE</v>
          </cell>
          <cell r="BU9" t="str">
            <v>36°H</v>
          </cell>
          <cell r="BZ9" t="str">
            <v>WE</v>
          </cell>
          <cell r="CA9" t="str">
            <v>WE</v>
          </cell>
          <cell r="CG9" t="str">
            <v>WE</v>
          </cell>
          <cell r="CH9" t="str">
            <v>WE</v>
          </cell>
          <cell r="CN9" t="str">
            <v>WE</v>
          </cell>
          <cell r="CO9" t="str">
            <v>WE</v>
          </cell>
          <cell r="CU9" t="str">
            <v>WE</v>
          </cell>
          <cell r="CV9" t="str">
            <v>WE</v>
          </cell>
          <cell r="CW9" t="str">
            <v>F</v>
          </cell>
          <cell r="CX9" t="str">
            <v>36°H</v>
          </cell>
          <cell r="CY9" t="str">
            <v>36°H</v>
          </cell>
          <cell r="CZ9" t="str">
            <v>36°H</v>
          </cell>
          <cell r="DB9" t="str">
            <v>WE</v>
          </cell>
          <cell r="DC9" t="str">
            <v>WE</v>
          </cell>
          <cell r="DI9" t="str">
            <v>WE</v>
          </cell>
          <cell r="DJ9" t="str">
            <v>WE</v>
          </cell>
          <cell r="DP9" t="str">
            <v>WE</v>
          </cell>
          <cell r="DQ9" t="str">
            <v>WE</v>
          </cell>
          <cell r="DW9" t="str">
            <v>WE</v>
          </cell>
          <cell r="DX9" t="str">
            <v>WE</v>
          </cell>
          <cell r="ED9" t="str">
            <v>WE</v>
          </cell>
          <cell r="EE9" t="str">
            <v>WE</v>
          </cell>
          <cell r="EI9" t="str">
            <v>F</v>
          </cell>
          <cell r="EK9" t="str">
            <v>WE</v>
          </cell>
          <cell r="EL9" t="str">
            <v>WE</v>
          </cell>
          <cell r="ER9" t="str">
            <v>WE</v>
          </cell>
          <cell r="ES9" t="str">
            <v>WE</v>
          </cell>
          <cell r="ET9" t="str">
            <v>36°H</v>
          </cell>
          <cell r="EY9" t="str">
            <v>WE</v>
          </cell>
          <cell r="EZ9" t="str">
            <v>WE</v>
          </cell>
          <cell r="FA9" t="str">
            <v>CP</v>
          </cell>
          <cell r="FB9" t="str">
            <v>CP</v>
          </cell>
          <cell r="FC9" t="str">
            <v>CP</v>
          </cell>
          <cell r="FD9" t="str">
            <v>CP</v>
          </cell>
          <cell r="FE9" t="str">
            <v>CP</v>
          </cell>
          <cell r="FF9" t="str">
            <v>WE</v>
          </cell>
          <cell r="FG9" t="str">
            <v>WE</v>
          </cell>
        </row>
        <row r="10">
          <cell r="L10" t="str">
            <v>ECAV</v>
          </cell>
          <cell r="M10" t="str">
            <v>CAVALINI</v>
          </cell>
          <cell r="N10" t="str">
            <v>F</v>
          </cell>
          <cell r="O10" t="str">
            <v>WE</v>
          </cell>
          <cell r="P10" t="str">
            <v>WE</v>
          </cell>
          <cell r="Q10" t="str">
            <v>CA</v>
          </cell>
          <cell r="R10" t="str">
            <v>CA</v>
          </cell>
          <cell r="S10" t="str">
            <v>CA</v>
          </cell>
          <cell r="T10" t="str">
            <v>CP SS</v>
          </cell>
          <cell r="U10" t="str">
            <v>CP SS</v>
          </cell>
          <cell r="V10" t="str">
            <v>WE</v>
          </cell>
          <cell r="W10" t="str">
            <v>WE</v>
          </cell>
          <cell r="AC10" t="str">
            <v>WE</v>
          </cell>
          <cell r="AD10" t="str">
            <v>WE</v>
          </cell>
          <cell r="AI10" t="str">
            <v>JNT</v>
          </cell>
          <cell r="AJ10" t="str">
            <v>WE</v>
          </cell>
          <cell r="AK10" t="str">
            <v>WE</v>
          </cell>
          <cell r="AQ10" t="str">
            <v>WE</v>
          </cell>
          <cell r="AR10" t="str">
            <v>WE</v>
          </cell>
          <cell r="AX10" t="str">
            <v>WE</v>
          </cell>
          <cell r="AY10" t="str">
            <v>WE</v>
          </cell>
          <cell r="BD10" t="str">
            <v>36°H</v>
          </cell>
          <cell r="BE10" t="str">
            <v>WE</v>
          </cell>
          <cell r="BF10" t="str">
            <v>WE</v>
          </cell>
          <cell r="BL10" t="str">
            <v>WE</v>
          </cell>
          <cell r="BM10" t="str">
            <v>WE</v>
          </cell>
          <cell r="BR10" t="str">
            <v>36°H</v>
          </cell>
          <cell r="BS10" t="str">
            <v>WE</v>
          </cell>
          <cell r="BT10" t="str">
            <v>WE</v>
          </cell>
          <cell r="BZ10" t="str">
            <v>WE</v>
          </cell>
          <cell r="CA10" t="str">
            <v>WE</v>
          </cell>
          <cell r="CF10" t="str">
            <v>36°H</v>
          </cell>
          <cell r="CG10" t="str">
            <v>WE</v>
          </cell>
          <cell r="CH10" t="str">
            <v>WE</v>
          </cell>
          <cell r="CN10" t="str">
            <v>WE</v>
          </cell>
          <cell r="CO10" t="str">
            <v>WE</v>
          </cell>
          <cell r="CT10" t="str">
            <v>36°H</v>
          </cell>
          <cell r="CU10" t="str">
            <v>WE</v>
          </cell>
          <cell r="CV10" t="str">
            <v>WE</v>
          </cell>
          <cell r="CW10" t="str">
            <v>F</v>
          </cell>
          <cell r="CX10" t="str">
            <v>36°H</v>
          </cell>
          <cell r="DB10" t="str">
            <v>WE</v>
          </cell>
          <cell r="DC10" t="str">
            <v>WE</v>
          </cell>
          <cell r="DI10" t="str">
            <v>WE</v>
          </cell>
          <cell r="DJ10" t="str">
            <v>WE</v>
          </cell>
          <cell r="DP10" t="str">
            <v>WE</v>
          </cell>
          <cell r="DQ10" t="str">
            <v>WE</v>
          </cell>
          <cell r="DW10" t="str">
            <v>WE</v>
          </cell>
          <cell r="DX10" t="str">
            <v>WE</v>
          </cell>
          <cell r="ED10" t="str">
            <v>WE</v>
          </cell>
          <cell r="EE10" t="str">
            <v>WE</v>
          </cell>
          <cell r="EI10" t="str">
            <v>F</v>
          </cell>
          <cell r="EK10" t="str">
            <v>WE</v>
          </cell>
          <cell r="EL10" t="str">
            <v>WE</v>
          </cell>
          <cell r="ER10" t="str">
            <v>WE</v>
          </cell>
          <cell r="ES10" t="str">
            <v>WE</v>
          </cell>
          <cell r="ET10" t="str">
            <v>36°H</v>
          </cell>
          <cell r="EY10" t="str">
            <v>WE</v>
          </cell>
          <cell r="EZ10" t="str">
            <v>WE</v>
          </cell>
          <cell r="FF10" t="str">
            <v>WE</v>
          </cell>
          <cell r="FG10" t="str">
            <v>WE</v>
          </cell>
        </row>
        <row r="11">
          <cell r="L11" t="str">
            <v>OCHA</v>
          </cell>
          <cell r="M11" t="str">
            <v>CHAREF OMAR</v>
          </cell>
          <cell r="N11" t="str">
            <v>F</v>
          </cell>
          <cell r="O11" t="str">
            <v>WE</v>
          </cell>
          <cell r="P11" t="str">
            <v>WE</v>
          </cell>
          <cell r="Q11" t="str">
            <v>ML</v>
          </cell>
          <cell r="R11" t="str">
            <v>ML</v>
          </cell>
          <cell r="S11" t="str">
            <v>ML</v>
          </cell>
          <cell r="T11" t="str">
            <v>ML</v>
          </cell>
          <cell r="U11" t="str">
            <v>ML</v>
          </cell>
          <cell r="V11" t="str">
            <v>WE</v>
          </cell>
          <cell r="W11" t="str">
            <v>WE</v>
          </cell>
          <cell r="X11" t="str">
            <v>ML</v>
          </cell>
          <cell r="Y11" t="str">
            <v>ML</v>
          </cell>
          <cell r="Z11" t="str">
            <v>ML</v>
          </cell>
          <cell r="AA11" t="str">
            <v>ML</v>
          </cell>
          <cell r="AB11" t="str">
            <v>ML</v>
          </cell>
          <cell r="AC11" t="str">
            <v>WE</v>
          </cell>
          <cell r="AD11" t="str">
            <v>WE</v>
          </cell>
          <cell r="AE11" t="str">
            <v>ML</v>
          </cell>
          <cell r="AF11" t="str">
            <v>ML</v>
          </cell>
          <cell r="AG11" t="str">
            <v>ML</v>
          </cell>
          <cell r="AH11" t="str">
            <v>ML</v>
          </cell>
          <cell r="AI11" t="str">
            <v>ML</v>
          </cell>
          <cell r="AJ11" t="str">
            <v>WE</v>
          </cell>
          <cell r="AK11" t="str">
            <v>WE</v>
          </cell>
          <cell r="AL11" t="str">
            <v>ML</v>
          </cell>
          <cell r="AM11" t="str">
            <v>ML</v>
          </cell>
          <cell r="AN11" t="str">
            <v>ML</v>
          </cell>
          <cell r="AO11" t="str">
            <v>ML</v>
          </cell>
          <cell r="AP11" t="str">
            <v>ML</v>
          </cell>
          <cell r="AQ11" t="str">
            <v>WE</v>
          </cell>
          <cell r="AR11" t="str">
            <v>WE</v>
          </cell>
          <cell r="AW11" t="str">
            <v>36°H</v>
          </cell>
          <cell r="AX11" t="str">
            <v>WE</v>
          </cell>
          <cell r="AY11" t="str">
            <v>WE</v>
          </cell>
          <cell r="BE11" t="str">
            <v>WE</v>
          </cell>
          <cell r="BF11" t="str">
            <v>WE</v>
          </cell>
          <cell r="BK11" t="str">
            <v>36°H</v>
          </cell>
          <cell r="BL11" t="str">
            <v>WE</v>
          </cell>
          <cell r="BM11" t="str">
            <v>WE</v>
          </cell>
          <cell r="BS11" t="str">
            <v>WE</v>
          </cell>
          <cell r="BT11" t="str">
            <v>WE</v>
          </cell>
          <cell r="BY11" t="str">
            <v>36°H</v>
          </cell>
          <cell r="BZ11" t="str">
            <v>WE</v>
          </cell>
          <cell r="CA11" t="str">
            <v>WE</v>
          </cell>
          <cell r="CG11" t="str">
            <v>WE</v>
          </cell>
          <cell r="CH11" t="str">
            <v>WE</v>
          </cell>
          <cell r="CN11" t="str">
            <v>WE</v>
          </cell>
          <cell r="CO11" t="str">
            <v>WE</v>
          </cell>
          <cell r="CU11" t="str">
            <v>WE</v>
          </cell>
          <cell r="CV11" t="str">
            <v>WE</v>
          </cell>
          <cell r="CW11" t="str">
            <v>F</v>
          </cell>
          <cell r="DB11" t="str">
            <v>WE</v>
          </cell>
          <cell r="DC11" t="str">
            <v>WE</v>
          </cell>
          <cell r="DD11" t="str">
            <v>CP</v>
          </cell>
          <cell r="DE11" t="str">
            <v>CP</v>
          </cell>
          <cell r="DF11" t="str">
            <v>CP</v>
          </cell>
          <cell r="DG11" t="str">
            <v>CP</v>
          </cell>
          <cell r="DH11" t="str">
            <v>CP</v>
          </cell>
          <cell r="DI11" t="str">
            <v>WE</v>
          </cell>
          <cell r="DJ11" t="str">
            <v>WE</v>
          </cell>
          <cell r="DK11" t="str">
            <v>CP</v>
          </cell>
          <cell r="DL11" t="str">
            <v>CP</v>
          </cell>
          <cell r="DM11" t="str">
            <v>CP</v>
          </cell>
          <cell r="DN11" t="str">
            <v>CP</v>
          </cell>
          <cell r="DO11" t="str">
            <v>CP</v>
          </cell>
          <cell r="DP11" t="str">
            <v>WE</v>
          </cell>
          <cell r="DQ11" t="str">
            <v>WE</v>
          </cell>
          <cell r="DR11" t="str">
            <v>CA</v>
          </cell>
          <cell r="DS11" t="str">
            <v>CA</v>
          </cell>
          <cell r="DT11" t="str">
            <v>CA</v>
          </cell>
          <cell r="DU11" t="str">
            <v>CA</v>
          </cell>
          <cell r="DV11" t="str">
            <v>CA</v>
          </cell>
          <cell r="DW11" t="str">
            <v>WE</v>
          </cell>
          <cell r="DX11" t="str">
            <v>WE</v>
          </cell>
          <cell r="ED11" t="str">
            <v>WE</v>
          </cell>
          <cell r="EE11" t="str">
            <v>WE</v>
          </cell>
          <cell r="EI11" t="str">
            <v>F</v>
          </cell>
          <cell r="EK11" t="str">
            <v>WE</v>
          </cell>
          <cell r="EL11" t="str">
            <v>WE</v>
          </cell>
          <cell r="ER11" t="str">
            <v>WE</v>
          </cell>
          <cell r="ES11" t="str">
            <v>WE</v>
          </cell>
          <cell r="ET11" t="str">
            <v>36°H</v>
          </cell>
          <cell r="EY11" t="str">
            <v>WE</v>
          </cell>
          <cell r="EZ11" t="str">
            <v>WE</v>
          </cell>
          <cell r="FF11" t="str">
            <v>WE</v>
          </cell>
          <cell r="FG11" t="str">
            <v>WE</v>
          </cell>
        </row>
        <row r="12">
          <cell r="L12" t="str">
            <v>MUCH</v>
          </cell>
          <cell r="M12" t="str">
            <v>CHAREF MUSTAFA</v>
          </cell>
          <cell r="N12" t="str">
            <v>F</v>
          </cell>
          <cell r="O12" t="str">
            <v>WE</v>
          </cell>
          <cell r="P12" t="str">
            <v>WE</v>
          </cell>
          <cell r="V12" t="str">
            <v>WE</v>
          </cell>
          <cell r="W12" t="str">
            <v>WE</v>
          </cell>
          <cell r="AB12" t="str">
            <v>JNT</v>
          </cell>
          <cell r="AC12" t="str">
            <v>WE</v>
          </cell>
          <cell r="AD12" t="str">
            <v>WE</v>
          </cell>
          <cell r="AJ12" t="str">
            <v>WE</v>
          </cell>
          <cell r="AK12" t="str">
            <v>WE</v>
          </cell>
          <cell r="AP12" t="str">
            <v>JNT</v>
          </cell>
          <cell r="AQ12" t="str">
            <v>WE</v>
          </cell>
          <cell r="AR12" t="str">
            <v>WE</v>
          </cell>
          <cell r="AW12" t="str">
            <v>36°H</v>
          </cell>
          <cell r="AX12" t="str">
            <v>WE</v>
          </cell>
          <cell r="AY12" t="str">
            <v>WE</v>
          </cell>
          <cell r="BE12" t="str">
            <v>WE</v>
          </cell>
          <cell r="BF12" t="str">
            <v>WE</v>
          </cell>
          <cell r="BK12" t="str">
            <v>36°H</v>
          </cell>
          <cell r="BL12" t="str">
            <v>WE</v>
          </cell>
          <cell r="BM12" t="str">
            <v>WE</v>
          </cell>
          <cell r="BS12" t="str">
            <v>WE</v>
          </cell>
          <cell r="BT12" t="str">
            <v>WE</v>
          </cell>
          <cell r="BY12" t="str">
            <v>36°H</v>
          </cell>
          <cell r="BZ12" t="str">
            <v>WE</v>
          </cell>
          <cell r="CA12" t="str">
            <v>WE</v>
          </cell>
          <cell r="CG12" t="str">
            <v>WE</v>
          </cell>
          <cell r="CH12" t="str">
            <v>WE</v>
          </cell>
          <cell r="CM12" t="str">
            <v>36°H</v>
          </cell>
          <cell r="CN12" t="str">
            <v>WE</v>
          </cell>
          <cell r="CO12" t="str">
            <v>WE</v>
          </cell>
          <cell r="CU12" t="str">
            <v>WE</v>
          </cell>
          <cell r="CV12" t="str">
            <v>WE</v>
          </cell>
          <cell r="CW12" t="str">
            <v>F</v>
          </cell>
          <cell r="CX12" t="str">
            <v>36°H</v>
          </cell>
          <cell r="DB12" t="str">
            <v>WE</v>
          </cell>
          <cell r="DC12" t="str">
            <v>WE</v>
          </cell>
          <cell r="DI12" t="str">
            <v>WE</v>
          </cell>
          <cell r="DJ12" t="str">
            <v>WE</v>
          </cell>
          <cell r="DP12" t="str">
            <v>WE</v>
          </cell>
          <cell r="DQ12" t="str">
            <v>WE</v>
          </cell>
          <cell r="DW12" t="str">
            <v>WE</v>
          </cell>
          <cell r="DX12" t="str">
            <v>WE</v>
          </cell>
          <cell r="ED12" t="str">
            <v>WE</v>
          </cell>
          <cell r="EE12" t="str">
            <v>WE</v>
          </cell>
          <cell r="EI12" t="str">
            <v>F</v>
          </cell>
          <cell r="EK12" t="str">
            <v>WE</v>
          </cell>
          <cell r="EL12" t="str">
            <v>WE</v>
          </cell>
          <cell r="ER12" t="str">
            <v>WE</v>
          </cell>
          <cell r="ES12" t="str">
            <v>WE</v>
          </cell>
          <cell r="ET12" t="str">
            <v>36°H</v>
          </cell>
          <cell r="EY12" t="str">
            <v>WE</v>
          </cell>
          <cell r="EZ12" t="str">
            <v>WE</v>
          </cell>
          <cell r="FF12" t="str">
            <v>WE</v>
          </cell>
          <cell r="FG12" t="str">
            <v>WE</v>
          </cell>
        </row>
        <row r="13">
          <cell r="L13" t="str">
            <v>DCLE</v>
          </cell>
          <cell r="M13" t="str">
            <v>CLEMENT</v>
          </cell>
          <cell r="N13" t="str">
            <v>F</v>
          </cell>
          <cell r="O13" t="str">
            <v>WE</v>
          </cell>
          <cell r="P13" t="str">
            <v>WE</v>
          </cell>
          <cell r="U13" t="str">
            <v>JNT</v>
          </cell>
          <cell r="V13" t="str">
            <v>WE</v>
          </cell>
          <cell r="W13" t="str">
            <v>WE</v>
          </cell>
          <cell r="X13" t="str">
            <v>CP</v>
          </cell>
          <cell r="Y13" t="str">
            <v>CP</v>
          </cell>
          <cell r="Z13" t="str">
            <v>CP</v>
          </cell>
          <cell r="AA13" t="str">
            <v>CP</v>
          </cell>
          <cell r="AB13" t="str">
            <v>CP</v>
          </cell>
          <cell r="AC13" t="str">
            <v>WE</v>
          </cell>
          <cell r="AD13" t="str">
            <v>WE</v>
          </cell>
          <cell r="AE13" t="str">
            <v>JNT</v>
          </cell>
          <cell r="AJ13" t="str">
            <v>WE</v>
          </cell>
          <cell r="AK13" t="str">
            <v>WE</v>
          </cell>
          <cell r="AL13" t="str">
            <v>CP</v>
          </cell>
          <cell r="AM13" t="str">
            <v>CP</v>
          </cell>
          <cell r="AN13" t="str">
            <v>CP</v>
          </cell>
          <cell r="AO13" t="str">
            <v>CP</v>
          </cell>
          <cell r="AP13" t="str">
            <v>CP</v>
          </cell>
          <cell r="AQ13" t="str">
            <v>WE</v>
          </cell>
          <cell r="AR13" t="str">
            <v>WE</v>
          </cell>
          <cell r="AX13" t="str">
            <v>WE</v>
          </cell>
          <cell r="AY13" t="str">
            <v>WE</v>
          </cell>
          <cell r="BE13" t="str">
            <v>WE</v>
          </cell>
          <cell r="BF13" t="str">
            <v>WE</v>
          </cell>
          <cell r="BL13" t="str">
            <v>WE</v>
          </cell>
          <cell r="BM13" t="str">
            <v>WE</v>
          </cell>
          <cell r="BQ13" t="str">
            <v>36°H</v>
          </cell>
          <cell r="BR13" t="str">
            <v>36°H</v>
          </cell>
          <cell r="BS13" t="str">
            <v>WE</v>
          </cell>
          <cell r="BT13" t="str">
            <v>WE</v>
          </cell>
          <cell r="BZ13" t="str">
            <v>WE</v>
          </cell>
          <cell r="CA13" t="str">
            <v>WE</v>
          </cell>
          <cell r="CB13" t="str">
            <v>CA</v>
          </cell>
          <cell r="CC13" t="str">
            <v>CA</v>
          </cell>
          <cell r="CD13" t="str">
            <v>CA</v>
          </cell>
          <cell r="CE13" t="str">
            <v>CA</v>
          </cell>
          <cell r="CF13" t="str">
            <v>CA</v>
          </cell>
          <cell r="CG13" t="str">
            <v>WE</v>
          </cell>
          <cell r="CH13" t="str">
            <v>WE</v>
          </cell>
          <cell r="CN13" t="str">
            <v>WE</v>
          </cell>
          <cell r="CO13" t="str">
            <v>WE</v>
          </cell>
          <cell r="CR13" t="str">
            <v>36°H</v>
          </cell>
          <cell r="CS13" t="str">
            <v>36°H</v>
          </cell>
          <cell r="CT13" t="str">
            <v>36°H</v>
          </cell>
          <cell r="CU13" t="str">
            <v>WE</v>
          </cell>
          <cell r="CV13" t="str">
            <v>WE</v>
          </cell>
          <cell r="CW13" t="str">
            <v>F</v>
          </cell>
          <cell r="CX13" t="str">
            <v>CP</v>
          </cell>
          <cell r="CY13" t="str">
            <v>CP</v>
          </cell>
          <cell r="CZ13" t="str">
            <v>CP</v>
          </cell>
          <cell r="DA13" t="str">
            <v>CP</v>
          </cell>
          <cell r="DB13" t="str">
            <v>WE</v>
          </cell>
          <cell r="DC13" t="str">
            <v>WE</v>
          </cell>
          <cell r="DI13" t="str">
            <v>WE</v>
          </cell>
          <cell r="DJ13" t="str">
            <v>WE</v>
          </cell>
          <cell r="DP13" t="str">
            <v>WE</v>
          </cell>
          <cell r="DQ13" t="str">
            <v>WE</v>
          </cell>
          <cell r="DW13" t="str">
            <v>WE</v>
          </cell>
          <cell r="DX13" t="str">
            <v>WE</v>
          </cell>
          <cell r="ED13" t="str">
            <v>WE</v>
          </cell>
          <cell r="EE13" t="str">
            <v>WE</v>
          </cell>
          <cell r="EI13" t="str">
            <v>F</v>
          </cell>
          <cell r="EK13" t="str">
            <v>WE</v>
          </cell>
          <cell r="EL13" t="str">
            <v>WE</v>
          </cell>
          <cell r="ER13" t="str">
            <v>WE</v>
          </cell>
          <cell r="ES13" t="str">
            <v>WE</v>
          </cell>
          <cell r="ET13" t="str">
            <v>36°H</v>
          </cell>
          <cell r="EY13" t="str">
            <v>WE</v>
          </cell>
          <cell r="EZ13" t="str">
            <v>WE</v>
          </cell>
          <cell r="FF13" t="str">
            <v>WE</v>
          </cell>
          <cell r="FG13" t="str">
            <v>WE</v>
          </cell>
        </row>
        <row r="14">
          <cell r="L14" t="str">
            <v>VCRE</v>
          </cell>
          <cell r="M14" t="str">
            <v xml:space="preserve">CRESPO </v>
          </cell>
          <cell r="N14" t="str">
            <v>F</v>
          </cell>
          <cell r="O14" t="str">
            <v>WE</v>
          </cell>
          <cell r="P14" t="str">
            <v>WE</v>
          </cell>
          <cell r="V14" t="str">
            <v>WE</v>
          </cell>
          <cell r="W14" t="str">
            <v>WE</v>
          </cell>
          <cell r="AB14" t="str">
            <v>JNT</v>
          </cell>
          <cell r="AC14" t="str">
            <v>WE</v>
          </cell>
          <cell r="AD14" t="str">
            <v>WE</v>
          </cell>
          <cell r="AJ14" t="str">
            <v>WE</v>
          </cell>
          <cell r="AK14" t="str">
            <v>WE</v>
          </cell>
          <cell r="AP14" t="str">
            <v>JNT</v>
          </cell>
          <cell r="AQ14" t="str">
            <v>WE</v>
          </cell>
          <cell r="AR14" t="str">
            <v>WE</v>
          </cell>
          <cell r="AW14" t="str">
            <v>36°H</v>
          </cell>
          <cell r="AX14" t="str">
            <v>WE</v>
          </cell>
          <cell r="AY14" t="str">
            <v>WE</v>
          </cell>
          <cell r="BE14" t="str">
            <v>WE</v>
          </cell>
          <cell r="BF14" t="str">
            <v>WE</v>
          </cell>
          <cell r="BK14" t="str">
            <v>36°H</v>
          </cell>
          <cell r="BL14" t="str">
            <v>WE</v>
          </cell>
          <cell r="BM14" t="str">
            <v>WE</v>
          </cell>
          <cell r="BS14" t="str">
            <v>WE</v>
          </cell>
          <cell r="BT14" t="str">
            <v>WE</v>
          </cell>
          <cell r="BY14" t="str">
            <v>36°H</v>
          </cell>
          <cell r="BZ14" t="str">
            <v>WE</v>
          </cell>
          <cell r="CA14" t="str">
            <v>WE</v>
          </cell>
          <cell r="CG14" t="str">
            <v>WE</v>
          </cell>
          <cell r="CH14" t="str">
            <v>WE</v>
          </cell>
          <cell r="CM14" t="str">
            <v>36°H</v>
          </cell>
          <cell r="CN14" t="str">
            <v>WE</v>
          </cell>
          <cell r="CO14" t="str">
            <v>WE</v>
          </cell>
          <cell r="CU14" t="str">
            <v>WE</v>
          </cell>
          <cell r="CV14" t="str">
            <v>WE</v>
          </cell>
          <cell r="CW14" t="str">
            <v>F</v>
          </cell>
          <cell r="CX14" t="str">
            <v>36°H</v>
          </cell>
          <cell r="DB14" t="str">
            <v>WE</v>
          </cell>
          <cell r="DC14" t="str">
            <v>WE</v>
          </cell>
          <cell r="DI14" t="str">
            <v>WE</v>
          </cell>
          <cell r="DJ14" t="str">
            <v>WE</v>
          </cell>
          <cell r="DP14" t="str">
            <v>WE</v>
          </cell>
          <cell r="DQ14" t="str">
            <v>WE</v>
          </cell>
          <cell r="DW14" t="str">
            <v>WE</v>
          </cell>
          <cell r="DX14" t="str">
            <v>WE</v>
          </cell>
          <cell r="ED14" t="str">
            <v>WE</v>
          </cell>
          <cell r="EE14" t="str">
            <v>WE</v>
          </cell>
          <cell r="EI14" t="str">
            <v>F</v>
          </cell>
          <cell r="EK14" t="str">
            <v>WE</v>
          </cell>
          <cell r="EL14" t="str">
            <v>WE</v>
          </cell>
          <cell r="ER14" t="str">
            <v>WE</v>
          </cell>
          <cell r="ES14" t="str">
            <v>WE</v>
          </cell>
          <cell r="ET14" t="str">
            <v>36°H</v>
          </cell>
          <cell r="EY14" t="str">
            <v>WE</v>
          </cell>
          <cell r="EZ14" t="str">
            <v>WE</v>
          </cell>
          <cell r="FF14" t="str">
            <v>WE</v>
          </cell>
          <cell r="FG14" t="str">
            <v>WE</v>
          </cell>
        </row>
        <row r="15">
          <cell r="L15" t="str">
            <v>BDIA</v>
          </cell>
          <cell r="M15" t="str">
            <v xml:space="preserve">DIANKA </v>
          </cell>
          <cell r="N15" t="str">
            <v>F</v>
          </cell>
          <cell r="O15" t="str">
            <v>WE</v>
          </cell>
          <cell r="P15" t="str">
            <v>WE</v>
          </cell>
          <cell r="U15" t="str">
            <v>JNT</v>
          </cell>
          <cell r="V15" t="str">
            <v>WE</v>
          </cell>
          <cell r="W15" t="str">
            <v>WE</v>
          </cell>
          <cell r="AC15" t="str">
            <v>WE</v>
          </cell>
          <cell r="AD15" t="str">
            <v>WE</v>
          </cell>
          <cell r="AI15" t="str">
            <v>JNT</v>
          </cell>
          <cell r="AJ15" t="str">
            <v>WE</v>
          </cell>
          <cell r="AK15" t="str">
            <v>WE</v>
          </cell>
          <cell r="AQ15" t="str">
            <v>WE</v>
          </cell>
          <cell r="AR15" t="str">
            <v>WE</v>
          </cell>
          <cell r="AX15" t="str">
            <v>WE</v>
          </cell>
          <cell r="AY15" t="str">
            <v>WE</v>
          </cell>
          <cell r="BE15" t="str">
            <v>WE</v>
          </cell>
          <cell r="BF15" t="str">
            <v>WE</v>
          </cell>
          <cell r="BL15" t="str">
            <v>WE</v>
          </cell>
          <cell r="BM15" t="str">
            <v>WE</v>
          </cell>
          <cell r="BP15" t="str">
            <v>36°H</v>
          </cell>
          <cell r="BQ15" t="str">
            <v>36°H</v>
          </cell>
          <cell r="BS15" t="str">
            <v>WE</v>
          </cell>
          <cell r="BT15" t="str">
            <v>WE</v>
          </cell>
          <cell r="BZ15" t="str">
            <v>WE</v>
          </cell>
          <cell r="CA15" t="str">
            <v>WE</v>
          </cell>
          <cell r="CG15" t="str">
            <v>WE</v>
          </cell>
          <cell r="CH15" t="str">
            <v>WE</v>
          </cell>
          <cell r="CN15" t="str">
            <v>WE</v>
          </cell>
          <cell r="CO15" t="str">
            <v>WE</v>
          </cell>
          <cell r="CU15" t="str">
            <v>WE</v>
          </cell>
          <cell r="CV15" t="str">
            <v>WE</v>
          </cell>
          <cell r="CW15" t="str">
            <v>F</v>
          </cell>
          <cell r="CX15" t="str">
            <v>36°H</v>
          </cell>
          <cell r="CY15" t="str">
            <v>36°H</v>
          </cell>
          <cell r="CZ15" t="str">
            <v>36°H</v>
          </cell>
          <cell r="DB15" t="str">
            <v>WE</v>
          </cell>
          <cell r="DC15" t="str">
            <v>WE</v>
          </cell>
          <cell r="DI15" t="str">
            <v>WE</v>
          </cell>
          <cell r="DJ15" t="str">
            <v>WE</v>
          </cell>
          <cell r="DP15" t="str">
            <v>WE</v>
          </cell>
          <cell r="DQ15" t="str">
            <v>WE</v>
          </cell>
          <cell r="DR15" t="str">
            <v>CP</v>
          </cell>
          <cell r="DS15" t="str">
            <v>CP</v>
          </cell>
          <cell r="DT15" t="str">
            <v>CP</v>
          </cell>
          <cell r="DU15" t="str">
            <v>CP</v>
          </cell>
          <cell r="DV15" t="str">
            <v>CP</v>
          </cell>
          <cell r="DW15" t="str">
            <v>WE</v>
          </cell>
          <cell r="DX15" t="str">
            <v>WE</v>
          </cell>
          <cell r="DY15" t="str">
            <v>CP</v>
          </cell>
          <cell r="DZ15" t="str">
            <v>CP</v>
          </cell>
          <cell r="EA15" t="str">
            <v>CP</v>
          </cell>
          <cell r="EB15" t="str">
            <v>CP</v>
          </cell>
          <cell r="EC15" t="str">
            <v>CP</v>
          </cell>
          <cell r="ED15" t="str">
            <v>WE</v>
          </cell>
          <cell r="EE15" t="str">
            <v>WE</v>
          </cell>
          <cell r="EF15" t="str">
            <v>CP</v>
          </cell>
          <cell r="EG15" t="str">
            <v>CP</v>
          </cell>
          <cell r="EH15" t="str">
            <v>CP</v>
          </cell>
          <cell r="EI15" t="str">
            <v>F</v>
          </cell>
          <cell r="EJ15" t="str">
            <v>CP</v>
          </cell>
          <cell r="EK15" t="str">
            <v>WE</v>
          </cell>
          <cell r="EL15" t="str">
            <v>WE</v>
          </cell>
          <cell r="EM15" t="str">
            <v>CP</v>
          </cell>
          <cell r="EN15" t="str">
            <v>CP</v>
          </cell>
          <cell r="EO15" t="str">
            <v>CP</v>
          </cell>
          <cell r="EP15" t="str">
            <v>CP</v>
          </cell>
          <cell r="EQ15" t="str">
            <v>CP</v>
          </cell>
          <cell r="ER15" t="str">
            <v>WE</v>
          </cell>
          <cell r="ES15" t="str">
            <v>WE</v>
          </cell>
          <cell r="ET15" t="str">
            <v>36°H</v>
          </cell>
          <cell r="EU15" t="str">
            <v>CP</v>
          </cell>
          <cell r="EV15" t="str">
            <v>CP</v>
          </cell>
          <cell r="EW15" t="str">
            <v>CP</v>
          </cell>
          <cell r="EX15" t="str">
            <v>CP</v>
          </cell>
          <cell r="EY15" t="str">
            <v>WE</v>
          </cell>
          <cell r="EZ15" t="str">
            <v>WE</v>
          </cell>
          <cell r="FA15" t="str">
            <v>CP</v>
          </cell>
          <cell r="FF15" t="str">
            <v>WE</v>
          </cell>
          <cell r="FG15" t="str">
            <v>WE</v>
          </cell>
        </row>
        <row r="16">
          <cell r="L16" t="str">
            <v>MDIB</v>
          </cell>
          <cell r="M16" t="str">
            <v>DIBASSY</v>
          </cell>
          <cell r="N16" t="str">
            <v>F</v>
          </cell>
          <cell r="O16" t="str">
            <v>WE</v>
          </cell>
          <cell r="P16" t="str">
            <v>WE</v>
          </cell>
          <cell r="Q16" t="str">
            <v>CA</v>
          </cell>
          <cell r="R16" t="str">
            <v>CA</v>
          </cell>
          <cell r="S16" t="str">
            <v>CA</v>
          </cell>
          <cell r="T16" t="str">
            <v>CA</v>
          </cell>
          <cell r="U16" t="str">
            <v>CA</v>
          </cell>
          <cell r="V16" t="str">
            <v>WE</v>
          </cell>
          <cell r="W16" t="str">
            <v>WE</v>
          </cell>
          <cell r="X16" t="str">
            <v>CA</v>
          </cell>
          <cell r="Y16" t="str">
            <v>CA</v>
          </cell>
          <cell r="Z16" t="str">
            <v>CA</v>
          </cell>
          <cell r="AA16" t="str">
            <v>CA</v>
          </cell>
          <cell r="AB16" t="str">
            <v>CA</v>
          </cell>
          <cell r="AC16" t="str">
            <v>WE</v>
          </cell>
          <cell r="AD16" t="str">
            <v>WE</v>
          </cell>
          <cell r="AE16" t="str">
            <v>CA</v>
          </cell>
          <cell r="AF16" t="str">
            <v>CP SS</v>
          </cell>
          <cell r="AG16" t="str">
            <v>CP SS</v>
          </cell>
          <cell r="AH16" t="str">
            <v>CP SS</v>
          </cell>
          <cell r="AI16" t="str">
            <v>CP SS</v>
          </cell>
          <cell r="AJ16" t="str">
            <v>WE</v>
          </cell>
          <cell r="AK16" t="str">
            <v>WE</v>
          </cell>
          <cell r="AL16" t="str">
            <v>CP SS</v>
          </cell>
          <cell r="AM16" t="str">
            <v>CP SS</v>
          </cell>
          <cell r="AN16" t="str">
            <v>CP SS</v>
          </cell>
          <cell r="AO16" t="str">
            <v>CP SS</v>
          </cell>
          <cell r="AP16" t="str">
            <v>CP SS</v>
          </cell>
          <cell r="AQ16" t="str">
            <v>WE</v>
          </cell>
          <cell r="AR16" t="str">
            <v>WE</v>
          </cell>
          <cell r="AS16" t="str">
            <v>CP SS</v>
          </cell>
          <cell r="AT16" t="str">
            <v>CP SS</v>
          </cell>
          <cell r="AU16" t="str">
            <v>CP SS</v>
          </cell>
          <cell r="AV16" t="str">
            <v>CP SS</v>
          </cell>
          <cell r="AW16" t="str">
            <v>CP SS</v>
          </cell>
          <cell r="AX16" t="str">
            <v>WE</v>
          </cell>
          <cell r="AY16" t="str">
            <v>WE</v>
          </cell>
          <cell r="AZ16" t="str">
            <v>CP SS</v>
          </cell>
          <cell r="BA16" t="str">
            <v>CP SS</v>
          </cell>
          <cell r="BB16" t="str">
            <v>CP SS</v>
          </cell>
          <cell r="BC16" t="str">
            <v>CP SS</v>
          </cell>
          <cell r="BD16" t="str">
            <v>CP SS</v>
          </cell>
          <cell r="BE16" t="str">
            <v>WE</v>
          </cell>
          <cell r="BF16" t="str">
            <v>WE</v>
          </cell>
          <cell r="BG16" t="str">
            <v>CP SS</v>
          </cell>
          <cell r="BH16" t="str">
            <v>CP SS</v>
          </cell>
          <cell r="BI16" t="str">
            <v>CP SS</v>
          </cell>
          <cell r="BJ16" t="str">
            <v>CP SS</v>
          </cell>
          <cell r="BK16" t="str">
            <v>CP SS</v>
          </cell>
          <cell r="BL16" t="str">
            <v>WE</v>
          </cell>
          <cell r="BM16" t="str">
            <v>WE</v>
          </cell>
          <cell r="BN16" t="str">
            <v>CP SS</v>
          </cell>
          <cell r="BO16" t="str">
            <v>36°H</v>
          </cell>
          <cell r="BP16" t="str">
            <v>36°H</v>
          </cell>
          <cell r="BQ16" t="str">
            <v>36°H</v>
          </cell>
          <cell r="BR16" t="str">
            <v>36°H</v>
          </cell>
          <cell r="BS16" t="str">
            <v>WE</v>
          </cell>
          <cell r="BT16" t="str">
            <v>WE</v>
          </cell>
          <cell r="BU16" t="str">
            <v>36°H</v>
          </cell>
          <cell r="BV16" t="str">
            <v>CP SS</v>
          </cell>
          <cell r="BW16" t="str">
            <v>CP SS</v>
          </cell>
          <cell r="BZ16" t="str">
            <v>WE</v>
          </cell>
          <cell r="CA16" t="str">
            <v>WE</v>
          </cell>
          <cell r="CG16" t="str">
            <v>WE</v>
          </cell>
          <cell r="CH16" t="str">
            <v>WE</v>
          </cell>
          <cell r="CN16" t="str">
            <v>WE</v>
          </cell>
          <cell r="CO16" t="str">
            <v>WE</v>
          </cell>
          <cell r="CU16" t="str">
            <v>WE</v>
          </cell>
          <cell r="CV16" t="str">
            <v>WE</v>
          </cell>
          <cell r="CW16" t="str">
            <v>F</v>
          </cell>
          <cell r="DB16" t="str">
            <v>WE</v>
          </cell>
          <cell r="DC16" t="str">
            <v>WE</v>
          </cell>
          <cell r="DI16" t="str">
            <v>WE</v>
          </cell>
          <cell r="DJ16" t="str">
            <v>WE</v>
          </cell>
          <cell r="DP16" t="str">
            <v>WE</v>
          </cell>
          <cell r="DQ16" t="str">
            <v>WE</v>
          </cell>
          <cell r="DW16" t="str">
            <v>WE</v>
          </cell>
          <cell r="DX16" t="str">
            <v>WE</v>
          </cell>
          <cell r="ED16" t="str">
            <v>WE</v>
          </cell>
          <cell r="EE16" t="str">
            <v>WE</v>
          </cell>
          <cell r="EI16" t="str">
            <v>F</v>
          </cell>
          <cell r="EK16" t="str">
            <v>WE</v>
          </cell>
          <cell r="EL16" t="str">
            <v>WE</v>
          </cell>
          <cell r="ER16" t="str">
            <v>WE</v>
          </cell>
          <cell r="ES16" t="str">
            <v>WE</v>
          </cell>
          <cell r="ET16" t="str">
            <v>36°H</v>
          </cell>
          <cell r="EY16" t="str">
            <v>WE</v>
          </cell>
          <cell r="EZ16" t="str">
            <v>WE</v>
          </cell>
          <cell r="FF16" t="str">
            <v>WE</v>
          </cell>
          <cell r="FG16" t="str">
            <v>WE</v>
          </cell>
        </row>
        <row r="17">
          <cell r="L17" t="str">
            <v>GDOS</v>
          </cell>
          <cell r="M17" t="str">
            <v>DOS SANTOS</v>
          </cell>
          <cell r="N17" t="str">
            <v>F</v>
          </cell>
          <cell r="O17" t="str">
            <v>WE</v>
          </cell>
          <cell r="P17" t="str">
            <v>WE</v>
          </cell>
          <cell r="Q17" t="str">
            <v>ML</v>
          </cell>
          <cell r="R17" t="str">
            <v>ML</v>
          </cell>
          <cell r="S17" t="str">
            <v>ML</v>
          </cell>
          <cell r="T17" t="str">
            <v>ML</v>
          </cell>
          <cell r="U17" t="str">
            <v>ML</v>
          </cell>
          <cell r="V17" t="str">
            <v>WE</v>
          </cell>
          <cell r="W17" t="str">
            <v>WE</v>
          </cell>
          <cell r="X17" t="str">
            <v>ML</v>
          </cell>
          <cell r="Y17" t="str">
            <v>ML</v>
          </cell>
          <cell r="Z17" t="str">
            <v>ML</v>
          </cell>
          <cell r="AA17" t="str">
            <v>ML</v>
          </cell>
          <cell r="AB17" t="str">
            <v>ML</v>
          </cell>
          <cell r="AC17" t="str">
            <v>WE</v>
          </cell>
          <cell r="AD17" t="str">
            <v>WE</v>
          </cell>
          <cell r="AE17" t="str">
            <v>ML</v>
          </cell>
          <cell r="AF17" t="str">
            <v>ML</v>
          </cell>
          <cell r="AG17" t="str">
            <v>ML</v>
          </cell>
          <cell r="AH17" t="str">
            <v>ML</v>
          </cell>
          <cell r="AI17" t="str">
            <v>ML</v>
          </cell>
          <cell r="AJ17" t="str">
            <v>WE</v>
          </cell>
          <cell r="AK17" t="str">
            <v>WE</v>
          </cell>
          <cell r="AL17" t="str">
            <v>ML</v>
          </cell>
          <cell r="AM17" t="str">
            <v>ML</v>
          </cell>
          <cell r="AN17" t="str">
            <v>ML</v>
          </cell>
          <cell r="AO17" t="str">
            <v>ML</v>
          </cell>
          <cell r="AP17" t="str">
            <v>ML</v>
          </cell>
          <cell r="AQ17" t="str">
            <v>WE</v>
          </cell>
          <cell r="AR17" t="str">
            <v>WE</v>
          </cell>
          <cell r="AS17" t="str">
            <v>ML</v>
          </cell>
          <cell r="AT17" t="str">
            <v>ML</v>
          </cell>
          <cell r="AU17" t="str">
            <v>ML</v>
          </cell>
          <cell r="AV17" t="str">
            <v>ML</v>
          </cell>
          <cell r="AW17" t="str">
            <v>ML</v>
          </cell>
          <cell r="AX17" t="str">
            <v>WE</v>
          </cell>
          <cell r="AY17" t="str">
            <v>WE</v>
          </cell>
          <cell r="AZ17" t="str">
            <v>ML</v>
          </cell>
          <cell r="BA17" t="str">
            <v>ML</v>
          </cell>
          <cell r="BB17" t="str">
            <v>ML</v>
          </cell>
          <cell r="BC17" t="str">
            <v>ML</v>
          </cell>
          <cell r="BD17" t="str">
            <v>ML</v>
          </cell>
          <cell r="BE17" t="str">
            <v>WE</v>
          </cell>
          <cell r="BF17" t="str">
            <v>WE</v>
          </cell>
          <cell r="BG17" t="str">
            <v>ML</v>
          </cell>
          <cell r="BH17" t="str">
            <v>ML</v>
          </cell>
          <cell r="BI17" t="str">
            <v>ML</v>
          </cell>
          <cell r="BJ17" t="str">
            <v>ML</v>
          </cell>
          <cell r="BK17" t="str">
            <v>ML</v>
          </cell>
          <cell r="BL17" t="str">
            <v>WE</v>
          </cell>
          <cell r="BM17" t="str">
            <v>WE</v>
          </cell>
          <cell r="BN17" t="str">
            <v>ML</v>
          </cell>
          <cell r="BO17" t="str">
            <v>ML</v>
          </cell>
          <cell r="BP17" t="str">
            <v>ML</v>
          </cell>
          <cell r="BQ17" t="str">
            <v>ML</v>
          </cell>
          <cell r="BR17" t="str">
            <v>ML</v>
          </cell>
          <cell r="BS17" t="str">
            <v>WE</v>
          </cell>
          <cell r="BT17" t="str">
            <v>WE</v>
          </cell>
          <cell r="BU17" t="str">
            <v>ML</v>
          </cell>
          <cell r="BV17" t="str">
            <v>ML</v>
          </cell>
          <cell r="BW17" t="str">
            <v>ML</v>
          </cell>
          <cell r="BX17" t="str">
            <v>ML</v>
          </cell>
          <cell r="BY17" t="str">
            <v>ML</v>
          </cell>
          <cell r="BZ17" t="str">
            <v>WE</v>
          </cell>
          <cell r="CA17" t="str">
            <v>WE</v>
          </cell>
          <cell r="CB17" t="str">
            <v>ML</v>
          </cell>
          <cell r="CC17" t="str">
            <v>ML</v>
          </cell>
          <cell r="CD17" t="str">
            <v>ML</v>
          </cell>
          <cell r="CE17" t="str">
            <v>ML</v>
          </cell>
          <cell r="CF17" t="str">
            <v>ML</v>
          </cell>
          <cell r="CG17" t="str">
            <v>WE</v>
          </cell>
          <cell r="CH17" t="str">
            <v>WE</v>
          </cell>
          <cell r="CI17" t="str">
            <v>ML</v>
          </cell>
          <cell r="CJ17" t="str">
            <v>ML</v>
          </cell>
          <cell r="CK17" t="str">
            <v>ML</v>
          </cell>
          <cell r="CL17" t="str">
            <v>ML</v>
          </cell>
          <cell r="CM17" t="str">
            <v>ML</v>
          </cell>
          <cell r="CN17" t="str">
            <v>WE</v>
          </cell>
          <cell r="CO17" t="str">
            <v>WE</v>
          </cell>
          <cell r="CP17" t="str">
            <v>ML</v>
          </cell>
          <cell r="CQ17" t="str">
            <v>ML</v>
          </cell>
          <cell r="CR17" t="str">
            <v>ML</v>
          </cell>
          <cell r="CS17" t="str">
            <v>ML</v>
          </cell>
          <cell r="CT17" t="str">
            <v>ML</v>
          </cell>
          <cell r="CU17" t="str">
            <v>WE</v>
          </cell>
          <cell r="CV17" t="str">
            <v>WE</v>
          </cell>
          <cell r="CW17" t="str">
            <v>F</v>
          </cell>
          <cell r="CX17" t="str">
            <v>ML</v>
          </cell>
          <cell r="CY17" t="str">
            <v>ML</v>
          </cell>
          <cell r="CZ17" t="str">
            <v>ML</v>
          </cell>
          <cell r="DA17" t="str">
            <v>ML</v>
          </cell>
          <cell r="DB17" t="str">
            <v>WE</v>
          </cell>
          <cell r="DC17" t="str">
            <v>WE</v>
          </cell>
          <cell r="DD17" t="str">
            <v>ML</v>
          </cell>
          <cell r="DE17" t="str">
            <v>ML</v>
          </cell>
          <cell r="DF17" t="str">
            <v>ML</v>
          </cell>
          <cell r="DG17" t="str">
            <v>ML</v>
          </cell>
          <cell r="DH17" t="str">
            <v>ML</v>
          </cell>
          <cell r="DI17" t="str">
            <v>WE</v>
          </cell>
          <cell r="DJ17" t="str">
            <v>WE</v>
          </cell>
          <cell r="DK17" t="str">
            <v>ML</v>
          </cell>
          <cell r="DL17" t="str">
            <v>ML</v>
          </cell>
          <cell r="DM17" t="str">
            <v>ML</v>
          </cell>
          <cell r="DN17" t="str">
            <v>ML</v>
          </cell>
          <cell r="DO17" t="str">
            <v>ML</v>
          </cell>
          <cell r="DP17" t="str">
            <v>WE</v>
          </cell>
          <cell r="DQ17" t="str">
            <v>WE</v>
          </cell>
          <cell r="DR17" t="str">
            <v>ML</v>
          </cell>
          <cell r="DS17" t="str">
            <v>ML</v>
          </cell>
          <cell r="DT17" t="str">
            <v>ML</v>
          </cell>
          <cell r="DU17" t="str">
            <v>ML</v>
          </cell>
          <cell r="DV17" t="str">
            <v>ML</v>
          </cell>
          <cell r="DW17" t="str">
            <v>WE</v>
          </cell>
          <cell r="DX17" t="str">
            <v>WE</v>
          </cell>
          <cell r="DY17" t="str">
            <v>ML</v>
          </cell>
          <cell r="DZ17" t="str">
            <v>ML</v>
          </cell>
          <cell r="EA17" t="str">
            <v>ML</v>
          </cell>
          <cell r="EB17" t="str">
            <v>ML</v>
          </cell>
          <cell r="EC17" t="str">
            <v>ML</v>
          </cell>
          <cell r="ED17" t="str">
            <v>WE</v>
          </cell>
          <cell r="EE17" t="str">
            <v>WE</v>
          </cell>
          <cell r="EF17" t="str">
            <v>ML</v>
          </cell>
          <cell r="EG17" t="str">
            <v>ML</v>
          </cell>
          <cell r="EH17" t="str">
            <v>ML</v>
          </cell>
          <cell r="EI17" t="str">
            <v>F</v>
          </cell>
          <cell r="EJ17" t="str">
            <v>ML</v>
          </cell>
          <cell r="EK17" t="str">
            <v>WE</v>
          </cell>
          <cell r="EL17" t="str">
            <v>WE</v>
          </cell>
          <cell r="EM17" t="str">
            <v>ML</v>
          </cell>
          <cell r="EN17" t="str">
            <v>ML</v>
          </cell>
          <cell r="EO17" t="str">
            <v>ML</v>
          </cell>
          <cell r="EP17" t="str">
            <v>ML</v>
          </cell>
          <cell r="EQ17" t="str">
            <v>ML</v>
          </cell>
          <cell r="ER17" t="str">
            <v>WE</v>
          </cell>
          <cell r="ES17" t="str">
            <v>WE</v>
          </cell>
          <cell r="ET17" t="str">
            <v>ML</v>
          </cell>
          <cell r="EU17" t="str">
            <v>ML</v>
          </cell>
          <cell r="EV17" t="str">
            <v>ML</v>
          </cell>
          <cell r="EW17" t="str">
            <v>ML</v>
          </cell>
          <cell r="EX17" t="str">
            <v>ML</v>
          </cell>
          <cell r="EY17" t="str">
            <v>WE</v>
          </cell>
          <cell r="EZ17" t="str">
            <v>WE</v>
          </cell>
          <cell r="FA17" t="str">
            <v>ML</v>
          </cell>
          <cell r="FB17" t="str">
            <v>ML</v>
          </cell>
          <cell r="FC17" t="str">
            <v>ML</v>
          </cell>
          <cell r="FD17" t="str">
            <v>ML</v>
          </cell>
          <cell r="FE17" t="str">
            <v>ML</v>
          </cell>
          <cell r="FF17" t="str">
            <v>WE</v>
          </cell>
          <cell r="FG17" t="str">
            <v>WE</v>
          </cell>
          <cell r="FH17" t="str">
            <v>ML</v>
          </cell>
          <cell r="FI17" t="str">
            <v>ML</v>
          </cell>
        </row>
        <row r="18">
          <cell r="L18" t="str">
            <v>MDRA</v>
          </cell>
          <cell r="M18" t="str">
            <v>DRAOUI</v>
          </cell>
          <cell r="N18" t="str">
            <v>F</v>
          </cell>
          <cell r="O18" t="str">
            <v>WE</v>
          </cell>
          <cell r="P18" t="str">
            <v>WE</v>
          </cell>
          <cell r="Q18" t="str">
            <v>ML</v>
          </cell>
          <cell r="R18" t="str">
            <v>ML</v>
          </cell>
          <cell r="S18" t="str">
            <v>ML</v>
          </cell>
          <cell r="T18" t="str">
            <v>ML</v>
          </cell>
          <cell r="U18" t="str">
            <v>ML</v>
          </cell>
          <cell r="V18" t="str">
            <v>WE</v>
          </cell>
          <cell r="W18" t="str">
            <v>WE</v>
          </cell>
          <cell r="X18" t="str">
            <v>ML</v>
          </cell>
          <cell r="Y18" t="str">
            <v>ML</v>
          </cell>
          <cell r="Z18" t="str">
            <v>AUTRES</v>
          </cell>
          <cell r="AA18" t="str">
            <v>AUTRES</v>
          </cell>
          <cell r="AB18" t="str">
            <v>ML</v>
          </cell>
          <cell r="AC18" t="str">
            <v>WE</v>
          </cell>
          <cell r="AD18" t="str">
            <v>WE</v>
          </cell>
          <cell r="AE18" t="str">
            <v>ML</v>
          </cell>
          <cell r="AF18" t="str">
            <v>ML</v>
          </cell>
          <cell r="AG18" t="str">
            <v>ML</v>
          </cell>
          <cell r="AH18" t="str">
            <v>ML</v>
          </cell>
          <cell r="AI18" t="str">
            <v>ML</v>
          </cell>
          <cell r="AJ18" t="str">
            <v>WE</v>
          </cell>
          <cell r="AK18" t="str">
            <v>WE</v>
          </cell>
          <cell r="AL18" t="str">
            <v>ML</v>
          </cell>
          <cell r="AM18" t="str">
            <v>ML</v>
          </cell>
          <cell r="AN18" t="str">
            <v>ML</v>
          </cell>
          <cell r="AO18" t="str">
            <v>ML</v>
          </cell>
          <cell r="AP18" t="str">
            <v>ML</v>
          </cell>
          <cell r="AQ18" t="str">
            <v>WE</v>
          </cell>
          <cell r="AR18" t="str">
            <v>WE</v>
          </cell>
          <cell r="AS18" t="str">
            <v>ML</v>
          </cell>
          <cell r="AT18" t="str">
            <v>ML</v>
          </cell>
          <cell r="AU18" t="str">
            <v>ML</v>
          </cell>
          <cell r="AV18" t="str">
            <v>ML</v>
          </cell>
          <cell r="AW18" t="str">
            <v>ML</v>
          </cell>
          <cell r="AX18" t="str">
            <v>WE</v>
          </cell>
          <cell r="AY18" t="str">
            <v>WE</v>
          </cell>
          <cell r="AZ18" t="str">
            <v>ML</v>
          </cell>
          <cell r="BA18" t="str">
            <v>ML</v>
          </cell>
          <cell r="BB18" t="str">
            <v>ML</v>
          </cell>
          <cell r="BC18" t="str">
            <v>ML</v>
          </cell>
          <cell r="BD18" t="str">
            <v>ML</v>
          </cell>
          <cell r="BE18" t="str">
            <v>WE</v>
          </cell>
          <cell r="BF18" t="str">
            <v>WE</v>
          </cell>
          <cell r="BG18" t="str">
            <v>ML</v>
          </cell>
          <cell r="BH18" t="str">
            <v>ML</v>
          </cell>
          <cell r="BI18" t="str">
            <v>ML</v>
          </cell>
          <cell r="BJ18" t="str">
            <v>ML</v>
          </cell>
          <cell r="BK18" t="str">
            <v>ML</v>
          </cell>
          <cell r="BL18" t="str">
            <v>WE</v>
          </cell>
          <cell r="BM18" t="str">
            <v>WE</v>
          </cell>
          <cell r="BN18" t="str">
            <v>ML</v>
          </cell>
          <cell r="BO18" t="str">
            <v>ML</v>
          </cell>
          <cell r="BP18" t="str">
            <v>ML</v>
          </cell>
          <cell r="BQ18" t="str">
            <v>ML</v>
          </cell>
          <cell r="BR18" t="str">
            <v>ML</v>
          </cell>
          <cell r="BS18" t="str">
            <v>WE</v>
          </cell>
          <cell r="BT18" t="str">
            <v>WE</v>
          </cell>
          <cell r="BU18" t="str">
            <v>ML</v>
          </cell>
          <cell r="BV18" t="str">
            <v>ML</v>
          </cell>
          <cell r="BW18" t="str">
            <v>ML</v>
          </cell>
          <cell r="BX18" t="str">
            <v>ML</v>
          </cell>
          <cell r="BY18" t="str">
            <v>ML</v>
          </cell>
          <cell r="BZ18" t="str">
            <v>WE</v>
          </cell>
          <cell r="CA18" t="str">
            <v>WE</v>
          </cell>
          <cell r="CB18" t="str">
            <v>ML</v>
          </cell>
          <cell r="CG18" t="str">
            <v>WE</v>
          </cell>
          <cell r="CH18" t="str">
            <v>WE</v>
          </cell>
          <cell r="CN18" t="str">
            <v>WE</v>
          </cell>
          <cell r="CO18" t="str">
            <v>WE</v>
          </cell>
          <cell r="CU18" t="str">
            <v>WE</v>
          </cell>
          <cell r="CV18" t="str">
            <v>WE</v>
          </cell>
          <cell r="CW18" t="str">
            <v>F</v>
          </cell>
          <cell r="DB18" t="str">
            <v>WE</v>
          </cell>
          <cell r="DC18" t="str">
            <v>WE</v>
          </cell>
          <cell r="DI18" t="str">
            <v>WE</v>
          </cell>
          <cell r="DJ18" t="str">
            <v>WE</v>
          </cell>
          <cell r="DP18" t="str">
            <v>WE</v>
          </cell>
          <cell r="DQ18" t="str">
            <v>WE</v>
          </cell>
          <cell r="DW18" t="str">
            <v>WE</v>
          </cell>
          <cell r="DX18" t="str">
            <v>WE</v>
          </cell>
          <cell r="ED18" t="str">
            <v>WE</v>
          </cell>
          <cell r="EE18" t="str">
            <v>WE</v>
          </cell>
          <cell r="EI18" t="str">
            <v>F</v>
          </cell>
          <cell r="EK18" t="str">
            <v>WE</v>
          </cell>
          <cell r="EL18" t="str">
            <v>WE</v>
          </cell>
          <cell r="ER18" t="str">
            <v>WE</v>
          </cell>
          <cell r="ES18" t="str">
            <v>WE</v>
          </cell>
          <cell r="ET18" t="str">
            <v>36°H</v>
          </cell>
          <cell r="EY18" t="str">
            <v>WE</v>
          </cell>
          <cell r="EZ18" t="str">
            <v>WE</v>
          </cell>
          <cell r="FF18" t="str">
            <v>WE</v>
          </cell>
          <cell r="FG18" t="str">
            <v>WE</v>
          </cell>
        </row>
        <row r="19">
          <cell r="L19" t="str">
            <v>AELG</v>
          </cell>
          <cell r="M19" t="str">
            <v xml:space="preserve">ELGHOUL </v>
          </cell>
          <cell r="N19" t="str">
            <v>F</v>
          </cell>
          <cell r="O19" t="str">
            <v>WE</v>
          </cell>
          <cell r="P19" t="str">
            <v>WE</v>
          </cell>
          <cell r="V19" t="str">
            <v>WE</v>
          </cell>
          <cell r="W19" t="str">
            <v>WE</v>
          </cell>
          <cell r="AA19" t="str">
            <v>JNT</v>
          </cell>
          <cell r="AB19" t="str">
            <v>DEL</v>
          </cell>
          <cell r="AC19" t="str">
            <v>WE</v>
          </cell>
          <cell r="AD19" t="str">
            <v>WE</v>
          </cell>
          <cell r="AJ19" t="str">
            <v>WE</v>
          </cell>
          <cell r="AK19" t="str">
            <v>WE</v>
          </cell>
          <cell r="AL19" t="str">
            <v>DEL</v>
          </cell>
          <cell r="AP19" t="str">
            <v>JNT</v>
          </cell>
          <cell r="AQ19" t="str">
            <v>WE</v>
          </cell>
          <cell r="AR19" t="str">
            <v>WE</v>
          </cell>
          <cell r="AW19" t="str">
            <v>36°H</v>
          </cell>
          <cell r="AX19" t="str">
            <v>WE</v>
          </cell>
          <cell r="AY19" t="str">
            <v>WE</v>
          </cell>
          <cell r="BE19" t="str">
            <v>WE</v>
          </cell>
          <cell r="BF19" t="str">
            <v>WE</v>
          </cell>
          <cell r="BK19" t="str">
            <v>36°H</v>
          </cell>
          <cell r="BL19" t="str">
            <v>WE</v>
          </cell>
          <cell r="BM19" t="str">
            <v>WE</v>
          </cell>
          <cell r="BP19" t="str">
            <v>DEL</v>
          </cell>
          <cell r="BQ19" t="str">
            <v>DEL</v>
          </cell>
          <cell r="BS19" t="str">
            <v>WE</v>
          </cell>
          <cell r="BT19" t="str">
            <v>WE</v>
          </cell>
          <cell r="BY19" t="str">
            <v>36°H</v>
          </cell>
          <cell r="BZ19" t="str">
            <v>WE</v>
          </cell>
          <cell r="CA19" t="str">
            <v>WE</v>
          </cell>
          <cell r="CG19" t="str">
            <v>WE</v>
          </cell>
          <cell r="CH19" t="str">
            <v>WE</v>
          </cell>
          <cell r="CM19" t="str">
            <v>36°H</v>
          </cell>
          <cell r="CN19" t="str">
            <v>WE</v>
          </cell>
          <cell r="CO19" t="str">
            <v>WE</v>
          </cell>
          <cell r="CU19" t="str">
            <v>WE</v>
          </cell>
          <cell r="CV19" t="str">
            <v>WE</v>
          </cell>
          <cell r="CW19" t="str">
            <v>F</v>
          </cell>
          <cell r="CX19" t="str">
            <v>36°H</v>
          </cell>
          <cell r="DB19" t="str">
            <v>WE</v>
          </cell>
          <cell r="DC19" t="str">
            <v>WE</v>
          </cell>
          <cell r="DI19" t="str">
            <v>WE</v>
          </cell>
          <cell r="DJ19" t="str">
            <v>WE</v>
          </cell>
          <cell r="DP19" t="str">
            <v>WE</v>
          </cell>
          <cell r="DQ19" t="str">
            <v>WE</v>
          </cell>
          <cell r="DW19" t="str">
            <v>WE</v>
          </cell>
          <cell r="DX19" t="str">
            <v>WE</v>
          </cell>
          <cell r="DY19" t="str">
            <v>CP</v>
          </cell>
          <cell r="DZ19" t="str">
            <v>CP</v>
          </cell>
          <cell r="EA19" t="str">
            <v>CP</v>
          </cell>
          <cell r="EB19" t="str">
            <v>CP</v>
          </cell>
          <cell r="EC19" t="str">
            <v>CP</v>
          </cell>
          <cell r="ED19" t="str">
            <v>WE</v>
          </cell>
          <cell r="EE19" t="str">
            <v>WE</v>
          </cell>
          <cell r="EI19" t="str">
            <v>F</v>
          </cell>
          <cell r="EK19" t="str">
            <v>WE</v>
          </cell>
          <cell r="EL19" t="str">
            <v>WE</v>
          </cell>
          <cell r="ER19" t="str">
            <v>WE</v>
          </cell>
          <cell r="ES19" t="str">
            <v>WE</v>
          </cell>
          <cell r="ET19" t="str">
            <v>36°H</v>
          </cell>
          <cell r="EY19" t="str">
            <v>WE</v>
          </cell>
          <cell r="EZ19" t="str">
            <v>WE</v>
          </cell>
          <cell r="FF19" t="str">
            <v>WE</v>
          </cell>
          <cell r="FG19" t="str">
            <v>WE</v>
          </cell>
        </row>
        <row r="20">
          <cell r="L20" t="str">
            <v>EELM</v>
          </cell>
          <cell r="M20" t="str">
            <v>EL MADROUSSI</v>
          </cell>
          <cell r="N20" t="str">
            <v>F</v>
          </cell>
          <cell r="O20" t="str">
            <v>WE</v>
          </cell>
          <cell r="P20" t="str">
            <v>WE</v>
          </cell>
          <cell r="V20" t="str">
            <v>WE</v>
          </cell>
          <cell r="W20" t="str">
            <v>WE</v>
          </cell>
          <cell r="AB20" t="str">
            <v>JNT</v>
          </cell>
          <cell r="AC20" t="str">
            <v>WE</v>
          </cell>
          <cell r="AD20" t="str">
            <v>WE</v>
          </cell>
          <cell r="AJ20" t="str">
            <v>WE</v>
          </cell>
          <cell r="AK20" t="str">
            <v>WE</v>
          </cell>
          <cell r="AP20" t="str">
            <v>JNT</v>
          </cell>
          <cell r="AQ20" t="str">
            <v>WE</v>
          </cell>
          <cell r="AR20" t="str">
            <v>WE</v>
          </cell>
          <cell r="AW20" t="str">
            <v>36°H</v>
          </cell>
          <cell r="AX20" t="str">
            <v>WE</v>
          </cell>
          <cell r="AY20" t="str">
            <v>WE</v>
          </cell>
          <cell r="BE20" t="str">
            <v>WE</v>
          </cell>
          <cell r="BF20" t="str">
            <v>WE</v>
          </cell>
          <cell r="BK20" t="str">
            <v>36°H</v>
          </cell>
          <cell r="BL20" t="str">
            <v>WE</v>
          </cell>
          <cell r="BM20" t="str">
            <v>WE</v>
          </cell>
          <cell r="BS20" t="str">
            <v>WE</v>
          </cell>
          <cell r="BT20" t="str">
            <v>WE</v>
          </cell>
          <cell r="BY20" t="str">
            <v>36°H</v>
          </cell>
          <cell r="BZ20" t="str">
            <v>WE</v>
          </cell>
          <cell r="CA20" t="str">
            <v>WE</v>
          </cell>
          <cell r="CG20" t="str">
            <v>WE</v>
          </cell>
          <cell r="CH20" t="str">
            <v>WE</v>
          </cell>
          <cell r="CM20" t="str">
            <v>36°H</v>
          </cell>
          <cell r="CN20" t="str">
            <v>WE</v>
          </cell>
          <cell r="CO20" t="str">
            <v>WE</v>
          </cell>
          <cell r="CU20" t="str">
            <v>WE</v>
          </cell>
          <cell r="CV20" t="str">
            <v>WE</v>
          </cell>
          <cell r="CW20" t="str">
            <v>F</v>
          </cell>
          <cell r="DB20" t="str">
            <v>WE</v>
          </cell>
          <cell r="DC20" t="str">
            <v>WE</v>
          </cell>
          <cell r="DI20" t="str">
            <v>WE</v>
          </cell>
          <cell r="DJ20" t="str">
            <v>WE</v>
          </cell>
          <cell r="DP20" t="str">
            <v>WE</v>
          </cell>
          <cell r="DQ20" t="str">
            <v>WE</v>
          </cell>
          <cell r="DW20" t="str">
            <v>WE</v>
          </cell>
          <cell r="DX20" t="str">
            <v>WE</v>
          </cell>
          <cell r="ED20" t="str">
            <v>WE</v>
          </cell>
          <cell r="EE20" t="str">
            <v>WE</v>
          </cell>
          <cell r="EI20" t="str">
            <v>F</v>
          </cell>
          <cell r="EK20" t="str">
            <v>WE</v>
          </cell>
          <cell r="EL20" t="str">
            <v>WE</v>
          </cell>
          <cell r="ER20" t="str">
            <v>WE</v>
          </cell>
          <cell r="ES20" t="str">
            <v>WE</v>
          </cell>
          <cell r="ET20" t="str">
            <v>36°H</v>
          </cell>
          <cell r="EY20" t="str">
            <v>WE</v>
          </cell>
          <cell r="EZ20" t="str">
            <v>WE</v>
          </cell>
          <cell r="FF20" t="str">
            <v>WE</v>
          </cell>
          <cell r="FG20" t="str">
            <v>WE</v>
          </cell>
        </row>
        <row r="21">
          <cell r="L21" t="str">
            <v>DFER</v>
          </cell>
          <cell r="M21" t="str">
            <v>FERRARIO</v>
          </cell>
          <cell r="N21" t="str">
            <v>F</v>
          </cell>
          <cell r="O21" t="str">
            <v>WE</v>
          </cell>
          <cell r="P21" t="str">
            <v>WE</v>
          </cell>
          <cell r="U21" t="str">
            <v>JNT</v>
          </cell>
          <cell r="V21" t="str">
            <v>WE</v>
          </cell>
          <cell r="W21" t="str">
            <v>WE</v>
          </cell>
          <cell r="AC21" t="str">
            <v>WE</v>
          </cell>
          <cell r="AD21" t="str">
            <v>WE</v>
          </cell>
          <cell r="AI21" t="str">
            <v>JNT</v>
          </cell>
          <cell r="AJ21" t="str">
            <v>WE</v>
          </cell>
          <cell r="AK21" t="str">
            <v>WE</v>
          </cell>
          <cell r="AQ21" t="str">
            <v>WE</v>
          </cell>
          <cell r="AR21" t="str">
            <v>WE</v>
          </cell>
          <cell r="AX21" t="str">
            <v>WE</v>
          </cell>
          <cell r="AY21" t="str">
            <v>WE</v>
          </cell>
          <cell r="BD21" t="str">
            <v>36°H</v>
          </cell>
          <cell r="BE21" t="str">
            <v>WE</v>
          </cell>
          <cell r="BF21" t="str">
            <v>WE</v>
          </cell>
          <cell r="BG21" t="str">
            <v>36°H</v>
          </cell>
          <cell r="BL21" t="str">
            <v>WE</v>
          </cell>
          <cell r="BM21" t="str">
            <v>WE</v>
          </cell>
          <cell r="BS21" t="str">
            <v>WE</v>
          </cell>
          <cell r="BT21" t="str">
            <v>WE</v>
          </cell>
          <cell r="BZ21" t="str">
            <v>WE</v>
          </cell>
          <cell r="CA21" t="str">
            <v>WE</v>
          </cell>
          <cell r="CG21" t="str">
            <v>WE</v>
          </cell>
          <cell r="CH21" t="str">
            <v>WE</v>
          </cell>
          <cell r="CN21" t="str">
            <v>WE</v>
          </cell>
          <cell r="CO21" t="str">
            <v>WE</v>
          </cell>
          <cell r="CU21" t="str">
            <v>WE</v>
          </cell>
          <cell r="CV21" t="str">
            <v>WE</v>
          </cell>
          <cell r="CW21" t="str">
            <v>F</v>
          </cell>
          <cell r="CX21" t="str">
            <v>36°H</v>
          </cell>
          <cell r="CY21" t="str">
            <v>36°H</v>
          </cell>
          <cell r="CZ21" t="str">
            <v>36°H</v>
          </cell>
          <cell r="DB21" t="str">
            <v>WE</v>
          </cell>
          <cell r="DC21" t="str">
            <v>WE</v>
          </cell>
          <cell r="DI21" t="str">
            <v>WE</v>
          </cell>
          <cell r="DJ21" t="str">
            <v>WE</v>
          </cell>
          <cell r="DP21" t="str">
            <v>WE</v>
          </cell>
          <cell r="DQ21" t="str">
            <v>WE</v>
          </cell>
          <cell r="DW21" t="str">
            <v>WE</v>
          </cell>
          <cell r="DX21" t="str">
            <v>WE</v>
          </cell>
          <cell r="ED21" t="str">
            <v>WE</v>
          </cell>
          <cell r="EE21" t="str">
            <v>WE</v>
          </cell>
          <cell r="EI21" t="str">
            <v>F</v>
          </cell>
          <cell r="EK21" t="str">
            <v>WE</v>
          </cell>
          <cell r="EL21" t="str">
            <v>WE</v>
          </cell>
          <cell r="ER21" t="str">
            <v>WE</v>
          </cell>
          <cell r="ES21" t="str">
            <v>WE</v>
          </cell>
          <cell r="ET21" t="str">
            <v>36°H</v>
          </cell>
          <cell r="EY21" t="str">
            <v>WE</v>
          </cell>
          <cell r="EZ21" t="str">
            <v>WE</v>
          </cell>
          <cell r="FF21" t="str">
            <v>WE</v>
          </cell>
          <cell r="FG21" t="str">
            <v>WE</v>
          </cell>
        </row>
        <row r="22">
          <cell r="L22" t="str">
            <v>MGLA</v>
          </cell>
          <cell r="M22" t="str">
            <v>GLAZIOU</v>
          </cell>
          <cell r="N22" t="str">
            <v>F</v>
          </cell>
          <cell r="O22" t="str">
            <v>WE</v>
          </cell>
          <cell r="P22" t="str">
            <v>WE</v>
          </cell>
          <cell r="U22" t="str">
            <v>JNT</v>
          </cell>
          <cell r="V22" t="str">
            <v>WE</v>
          </cell>
          <cell r="W22" t="str">
            <v>WE</v>
          </cell>
          <cell r="AC22" t="str">
            <v>WE</v>
          </cell>
          <cell r="AD22" t="str">
            <v>WE</v>
          </cell>
          <cell r="AI22" t="str">
            <v>JNT</v>
          </cell>
          <cell r="AJ22" t="str">
            <v>WE</v>
          </cell>
          <cell r="AK22" t="str">
            <v>WE</v>
          </cell>
          <cell r="AQ22" t="str">
            <v>WE</v>
          </cell>
          <cell r="AR22" t="str">
            <v>WE</v>
          </cell>
          <cell r="AV22" t="str">
            <v>36°H</v>
          </cell>
          <cell r="AX22" t="str">
            <v>WE</v>
          </cell>
          <cell r="AY22" t="str">
            <v>WE</v>
          </cell>
          <cell r="BE22" t="str">
            <v>WE</v>
          </cell>
          <cell r="BF22" t="str">
            <v>WE</v>
          </cell>
          <cell r="BL22" t="str">
            <v>WE</v>
          </cell>
          <cell r="BM22" t="str">
            <v>WE</v>
          </cell>
          <cell r="BN22" t="str">
            <v>CP</v>
          </cell>
          <cell r="BO22" t="str">
            <v>CP</v>
          </cell>
          <cell r="BP22" t="str">
            <v>CP</v>
          </cell>
          <cell r="BQ22" t="str">
            <v>CP</v>
          </cell>
          <cell r="BR22" t="str">
            <v>CP</v>
          </cell>
          <cell r="BS22" t="str">
            <v>WE</v>
          </cell>
          <cell r="BT22" t="str">
            <v>WE</v>
          </cell>
          <cell r="BZ22" t="str">
            <v>WE</v>
          </cell>
          <cell r="CA22" t="str">
            <v>WE</v>
          </cell>
          <cell r="CG22" t="str">
            <v>WE</v>
          </cell>
          <cell r="CH22" t="str">
            <v>WE</v>
          </cell>
          <cell r="CN22" t="str">
            <v>WE</v>
          </cell>
          <cell r="CO22" t="str">
            <v>WE</v>
          </cell>
          <cell r="CT22" t="str">
            <v>36°H</v>
          </cell>
          <cell r="CU22" t="str">
            <v>WE</v>
          </cell>
          <cell r="CV22" t="str">
            <v>WE</v>
          </cell>
          <cell r="CW22" t="str">
            <v>F</v>
          </cell>
          <cell r="CX22" t="str">
            <v>36°H</v>
          </cell>
          <cell r="CY22" t="str">
            <v>36°H</v>
          </cell>
          <cell r="CZ22" t="str">
            <v>36°H</v>
          </cell>
          <cell r="DB22" t="str">
            <v>WE</v>
          </cell>
          <cell r="DC22" t="str">
            <v>WE</v>
          </cell>
          <cell r="DI22" t="str">
            <v>WE</v>
          </cell>
          <cell r="DJ22" t="str">
            <v>WE</v>
          </cell>
          <cell r="DP22" t="str">
            <v>WE</v>
          </cell>
          <cell r="DQ22" t="str">
            <v>WE</v>
          </cell>
          <cell r="DW22" t="str">
            <v>WE</v>
          </cell>
          <cell r="DX22" t="str">
            <v>WE</v>
          </cell>
          <cell r="ED22" t="str">
            <v>WE</v>
          </cell>
          <cell r="EE22" t="str">
            <v>WE</v>
          </cell>
          <cell r="EI22" t="str">
            <v>F</v>
          </cell>
          <cell r="EK22" t="str">
            <v>WE</v>
          </cell>
          <cell r="EL22" t="str">
            <v>WE</v>
          </cell>
          <cell r="ER22" t="str">
            <v>WE</v>
          </cell>
          <cell r="ES22" t="str">
            <v>WE</v>
          </cell>
          <cell r="ET22" t="str">
            <v>36°H</v>
          </cell>
          <cell r="EY22" t="str">
            <v>WE</v>
          </cell>
          <cell r="EZ22" t="str">
            <v>WE</v>
          </cell>
          <cell r="FF22" t="str">
            <v>WE</v>
          </cell>
          <cell r="FG22" t="str">
            <v>WE</v>
          </cell>
        </row>
        <row r="23">
          <cell r="L23" t="str">
            <v>RGUE</v>
          </cell>
          <cell r="M23" t="str">
            <v>GUEDON</v>
          </cell>
          <cell r="N23" t="str">
            <v>F</v>
          </cell>
          <cell r="O23" t="str">
            <v>WE</v>
          </cell>
          <cell r="P23" t="str">
            <v>WE</v>
          </cell>
          <cell r="Q23" t="str">
            <v>JNT</v>
          </cell>
          <cell r="V23" t="str">
            <v>WE</v>
          </cell>
          <cell r="W23" t="str">
            <v>WE</v>
          </cell>
          <cell r="AC23" t="str">
            <v>WE</v>
          </cell>
          <cell r="AD23" t="str">
            <v>WE</v>
          </cell>
          <cell r="AE23" t="str">
            <v>JNT</v>
          </cell>
          <cell r="AJ23" t="str">
            <v>WE</v>
          </cell>
          <cell r="AK23" t="str">
            <v>WE</v>
          </cell>
          <cell r="AQ23" t="str">
            <v>WE</v>
          </cell>
          <cell r="AR23" t="str">
            <v>WE</v>
          </cell>
          <cell r="AX23" t="str">
            <v>WE</v>
          </cell>
          <cell r="AY23" t="str">
            <v>WE</v>
          </cell>
          <cell r="BE23" t="str">
            <v>WE</v>
          </cell>
          <cell r="BF23" t="str">
            <v>WE</v>
          </cell>
          <cell r="BL23" t="str">
            <v>WE</v>
          </cell>
          <cell r="BM23" t="str">
            <v>WE</v>
          </cell>
          <cell r="BN23" t="str">
            <v>CP</v>
          </cell>
          <cell r="BO23" t="str">
            <v>CP</v>
          </cell>
          <cell r="BP23" t="str">
            <v>CP</v>
          </cell>
          <cell r="BQ23" t="str">
            <v>CP</v>
          </cell>
          <cell r="BR23" t="str">
            <v>CP</v>
          </cell>
          <cell r="BS23" t="str">
            <v>WE</v>
          </cell>
          <cell r="BT23" t="str">
            <v>WE</v>
          </cell>
          <cell r="BZ23" t="str">
            <v>WE</v>
          </cell>
          <cell r="CA23" t="str">
            <v>WE</v>
          </cell>
          <cell r="CE23" t="str">
            <v>CP</v>
          </cell>
          <cell r="CF23" t="str">
            <v>CP</v>
          </cell>
          <cell r="CG23" t="str">
            <v>WE</v>
          </cell>
          <cell r="CH23" t="str">
            <v>WE</v>
          </cell>
          <cell r="CN23" t="str">
            <v>WE</v>
          </cell>
          <cell r="CO23" t="str">
            <v>WE</v>
          </cell>
          <cell r="CS23" t="str">
            <v>36°H</v>
          </cell>
          <cell r="CT23" t="str">
            <v>36°H</v>
          </cell>
          <cell r="CU23" t="str">
            <v>WE</v>
          </cell>
          <cell r="CV23" t="str">
            <v>WE</v>
          </cell>
          <cell r="CW23" t="str">
            <v>F</v>
          </cell>
          <cell r="CX23" t="str">
            <v>36°H</v>
          </cell>
          <cell r="CY23" t="str">
            <v>36°H</v>
          </cell>
          <cell r="CZ23" t="str">
            <v>36°H</v>
          </cell>
          <cell r="DB23" t="str">
            <v>WE</v>
          </cell>
          <cell r="DC23" t="str">
            <v>WE</v>
          </cell>
          <cell r="DI23" t="str">
            <v>WE</v>
          </cell>
          <cell r="DJ23" t="str">
            <v>WE</v>
          </cell>
          <cell r="DP23" t="str">
            <v>WE</v>
          </cell>
          <cell r="DQ23" t="str">
            <v>WE</v>
          </cell>
          <cell r="DW23" t="str">
            <v>WE</v>
          </cell>
          <cell r="DX23" t="str">
            <v>WE</v>
          </cell>
          <cell r="ED23" t="str">
            <v>WE</v>
          </cell>
          <cell r="EE23" t="str">
            <v>WE</v>
          </cell>
          <cell r="EI23" t="str">
            <v>F</v>
          </cell>
          <cell r="EK23" t="str">
            <v>WE</v>
          </cell>
          <cell r="EL23" t="str">
            <v>WE</v>
          </cell>
          <cell r="ER23" t="str">
            <v>WE</v>
          </cell>
          <cell r="ES23" t="str">
            <v>WE</v>
          </cell>
          <cell r="ET23" t="str">
            <v>36°H</v>
          </cell>
          <cell r="EY23" t="str">
            <v>WE</v>
          </cell>
          <cell r="EZ23" t="str">
            <v>WE</v>
          </cell>
          <cell r="FF23" t="str">
            <v>WE</v>
          </cell>
          <cell r="FG23" t="str">
            <v>WE</v>
          </cell>
        </row>
        <row r="24">
          <cell r="L24" t="str">
            <v>RHAF</v>
          </cell>
          <cell r="M24" t="str">
            <v>HAFAYED</v>
          </cell>
          <cell r="N24" t="str">
            <v>F</v>
          </cell>
          <cell r="O24" t="str">
            <v>WE</v>
          </cell>
          <cell r="P24" t="str">
            <v>WE</v>
          </cell>
          <cell r="V24" t="str">
            <v>WE</v>
          </cell>
          <cell r="W24" t="str">
            <v>WE</v>
          </cell>
          <cell r="AB24" t="str">
            <v>JNT</v>
          </cell>
          <cell r="AC24" t="str">
            <v>WE</v>
          </cell>
          <cell r="AD24" t="str">
            <v>WE</v>
          </cell>
          <cell r="AJ24" t="str">
            <v>WE</v>
          </cell>
          <cell r="AK24" t="str">
            <v>WE</v>
          </cell>
          <cell r="AP24" t="str">
            <v>JNT</v>
          </cell>
          <cell r="AQ24" t="str">
            <v>WE</v>
          </cell>
          <cell r="AR24" t="str">
            <v>WE</v>
          </cell>
          <cell r="AX24" t="str">
            <v>WE</v>
          </cell>
          <cell r="AY24" t="str">
            <v>WE</v>
          </cell>
          <cell r="AZ24" t="str">
            <v>36°H</v>
          </cell>
          <cell r="BE24" t="str">
            <v>WE</v>
          </cell>
          <cell r="BF24" t="str">
            <v>WE</v>
          </cell>
          <cell r="BK24" t="str">
            <v>36°H</v>
          </cell>
          <cell r="BL24" t="str">
            <v>WE</v>
          </cell>
          <cell r="BM24" t="str">
            <v>WE</v>
          </cell>
          <cell r="BS24" t="str">
            <v>WE</v>
          </cell>
          <cell r="BT24" t="str">
            <v>WE</v>
          </cell>
          <cell r="BY24" t="str">
            <v>36°H</v>
          </cell>
          <cell r="BZ24" t="str">
            <v>WE</v>
          </cell>
          <cell r="CA24" t="str">
            <v>WE</v>
          </cell>
          <cell r="CG24" t="str">
            <v>WE</v>
          </cell>
          <cell r="CH24" t="str">
            <v>WE</v>
          </cell>
          <cell r="CM24" t="str">
            <v>36°H</v>
          </cell>
          <cell r="CN24" t="str">
            <v>WE</v>
          </cell>
          <cell r="CO24" t="str">
            <v>WE</v>
          </cell>
          <cell r="CU24" t="str">
            <v>WE</v>
          </cell>
          <cell r="CV24" t="str">
            <v>WE</v>
          </cell>
          <cell r="CW24" t="str">
            <v>F</v>
          </cell>
          <cell r="CX24" t="str">
            <v>36°H</v>
          </cell>
          <cell r="DB24" t="str">
            <v>WE</v>
          </cell>
          <cell r="DC24" t="str">
            <v>WE</v>
          </cell>
          <cell r="DI24" t="str">
            <v>WE</v>
          </cell>
          <cell r="DJ24" t="str">
            <v>WE</v>
          </cell>
          <cell r="DP24" t="str">
            <v>WE</v>
          </cell>
          <cell r="DQ24" t="str">
            <v>WE</v>
          </cell>
          <cell r="DW24" t="str">
            <v>WE</v>
          </cell>
          <cell r="DX24" t="str">
            <v>WE</v>
          </cell>
          <cell r="DY24" t="str">
            <v>CP</v>
          </cell>
          <cell r="DZ24" t="str">
            <v>CP</v>
          </cell>
          <cell r="EA24" t="str">
            <v>CP</v>
          </cell>
          <cell r="EB24" t="str">
            <v>CP</v>
          </cell>
          <cell r="EC24" t="str">
            <v>CP</v>
          </cell>
          <cell r="ED24" t="str">
            <v>WE</v>
          </cell>
          <cell r="EE24" t="str">
            <v>WE</v>
          </cell>
          <cell r="EI24" t="str">
            <v>F</v>
          </cell>
          <cell r="EK24" t="str">
            <v>WE</v>
          </cell>
          <cell r="EL24" t="str">
            <v>WE</v>
          </cell>
          <cell r="ER24" t="str">
            <v>WE</v>
          </cell>
          <cell r="ES24" t="str">
            <v>WE</v>
          </cell>
          <cell r="ET24" t="str">
            <v>36°H</v>
          </cell>
          <cell r="EY24" t="str">
            <v>WE</v>
          </cell>
          <cell r="EZ24" t="str">
            <v>WE</v>
          </cell>
          <cell r="FF24" t="str">
            <v>WE</v>
          </cell>
          <cell r="FG24" t="str">
            <v>WE</v>
          </cell>
        </row>
        <row r="25">
          <cell r="L25" t="str">
            <v>CHAM</v>
          </cell>
          <cell r="M25" t="str">
            <v>HAMIDI</v>
          </cell>
          <cell r="N25" t="str">
            <v>F</v>
          </cell>
          <cell r="O25" t="str">
            <v>WE</v>
          </cell>
          <cell r="P25" t="str">
            <v>WE</v>
          </cell>
          <cell r="Q25" t="str">
            <v>CP</v>
          </cell>
          <cell r="V25" t="str">
            <v>WE</v>
          </cell>
          <cell r="W25" t="str">
            <v>WE</v>
          </cell>
          <cell r="AB25" t="str">
            <v>JNT</v>
          </cell>
          <cell r="AC25" t="str">
            <v>WE</v>
          </cell>
          <cell r="AD25" t="str">
            <v>WE</v>
          </cell>
          <cell r="AJ25" t="str">
            <v>WE</v>
          </cell>
          <cell r="AK25" t="str">
            <v>WE</v>
          </cell>
          <cell r="AP25" t="str">
            <v>JNT</v>
          </cell>
          <cell r="AQ25" t="str">
            <v>WE</v>
          </cell>
          <cell r="AR25" t="str">
            <v>WE</v>
          </cell>
          <cell r="AX25" t="str">
            <v>WE</v>
          </cell>
          <cell r="AY25" t="str">
            <v>WE</v>
          </cell>
          <cell r="BE25" t="str">
            <v>WE</v>
          </cell>
          <cell r="BF25" t="str">
            <v>WE</v>
          </cell>
          <cell r="BL25" t="str">
            <v>WE</v>
          </cell>
          <cell r="BM25" t="str">
            <v>WE</v>
          </cell>
          <cell r="BP25" t="str">
            <v>36°H</v>
          </cell>
          <cell r="BQ25" t="str">
            <v>36°H</v>
          </cell>
          <cell r="BS25" t="str">
            <v>WE</v>
          </cell>
          <cell r="BT25" t="str">
            <v>WE</v>
          </cell>
          <cell r="BZ25" t="str">
            <v>WE</v>
          </cell>
          <cell r="CA25" t="str">
            <v>WE</v>
          </cell>
          <cell r="CG25" t="str">
            <v>WE</v>
          </cell>
          <cell r="CH25" t="str">
            <v>WE</v>
          </cell>
          <cell r="CN25" t="str">
            <v>WE</v>
          </cell>
          <cell r="CO25" t="str">
            <v>WE</v>
          </cell>
          <cell r="CU25" t="str">
            <v>WE</v>
          </cell>
          <cell r="CV25" t="str">
            <v>WE</v>
          </cell>
          <cell r="CW25" t="str">
            <v>F</v>
          </cell>
          <cell r="CX25" t="str">
            <v>36°H</v>
          </cell>
          <cell r="CY25" t="str">
            <v>36°H</v>
          </cell>
          <cell r="CZ25" t="str">
            <v>36°H</v>
          </cell>
          <cell r="DB25" t="str">
            <v>WE</v>
          </cell>
          <cell r="DC25" t="str">
            <v>WE</v>
          </cell>
          <cell r="DI25" t="str">
            <v>WE</v>
          </cell>
          <cell r="DJ25" t="str">
            <v>WE</v>
          </cell>
          <cell r="DP25" t="str">
            <v>WE</v>
          </cell>
          <cell r="DQ25" t="str">
            <v>WE</v>
          </cell>
          <cell r="DW25" t="str">
            <v>WE</v>
          </cell>
          <cell r="DX25" t="str">
            <v>WE</v>
          </cell>
          <cell r="ED25" t="str">
            <v>WE</v>
          </cell>
          <cell r="EE25" t="str">
            <v>WE</v>
          </cell>
          <cell r="EI25" t="str">
            <v>F</v>
          </cell>
          <cell r="EK25" t="str">
            <v>WE</v>
          </cell>
          <cell r="EL25" t="str">
            <v>WE</v>
          </cell>
          <cell r="ER25" t="str">
            <v>WE</v>
          </cell>
          <cell r="ES25" t="str">
            <v>WE</v>
          </cell>
          <cell r="ET25" t="str">
            <v>36°H</v>
          </cell>
          <cell r="EY25" t="str">
            <v>WE</v>
          </cell>
          <cell r="EZ25" t="str">
            <v>WE</v>
          </cell>
          <cell r="FF25" t="str">
            <v>WE</v>
          </cell>
          <cell r="FG25" t="str">
            <v>WE</v>
          </cell>
        </row>
        <row r="26">
          <cell r="L26" t="str">
            <v>NHAM</v>
          </cell>
          <cell r="M26" t="str">
            <v xml:space="preserve">HAMMAD </v>
          </cell>
          <cell r="N26" t="str">
            <v>F</v>
          </cell>
          <cell r="O26" t="str">
            <v>WE</v>
          </cell>
          <cell r="P26" t="str">
            <v>WE</v>
          </cell>
          <cell r="U26" t="str">
            <v>JNT</v>
          </cell>
          <cell r="V26" t="str">
            <v>WE</v>
          </cell>
          <cell r="W26" t="str">
            <v>WE</v>
          </cell>
          <cell r="AC26" t="str">
            <v>WE</v>
          </cell>
          <cell r="AD26" t="str">
            <v>WE</v>
          </cell>
          <cell r="AI26" t="str">
            <v>JNT</v>
          </cell>
          <cell r="AJ26" t="str">
            <v>WE</v>
          </cell>
          <cell r="AK26" t="str">
            <v>WE</v>
          </cell>
          <cell r="AQ26" t="str">
            <v>WE</v>
          </cell>
          <cell r="AR26" t="str">
            <v>WE</v>
          </cell>
          <cell r="AX26" t="str">
            <v>WE</v>
          </cell>
          <cell r="AY26" t="str">
            <v>WE</v>
          </cell>
          <cell r="AZ26" t="str">
            <v>36°H</v>
          </cell>
          <cell r="BE26" t="str">
            <v>WE</v>
          </cell>
          <cell r="BF26" t="str">
            <v>WE</v>
          </cell>
          <cell r="BL26" t="str">
            <v>WE</v>
          </cell>
          <cell r="BM26" t="str">
            <v>WE</v>
          </cell>
          <cell r="BN26" t="str">
            <v>36°H</v>
          </cell>
          <cell r="BS26" t="str">
            <v>WE</v>
          </cell>
          <cell r="BT26" t="str">
            <v>WE</v>
          </cell>
          <cell r="BZ26" t="str">
            <v>WE</v>
          </cell>
          <cell r="CA26" t="str">
            <v>WE</v>
          </cell>
          <cell r="CG26" t="str">
            <v>WE</v>
          </cell>
          <cell r="CH26" t="str">
            <v>WE</v>
          </cell>
          <cell r="CN26" t="str">
            <v>WE</v>
          </cell>
          <cell r="CO26" t="str">
            <v>WE</v>
          </cell>
          <cell r="CU26" t="str">
            <v>WE</v>
          </cell>
          <cell r="CV26" t="str">
            <v>WE</v>
          </cell>
          <cell r="CW26" t="str">
            <v>F</v>
          </cell>
          <cell r="CX26" t="str">
            <v>36°H</v>
          </cell>
          <cell r="CY26" t="str">
            <v>36°H</v>
          </cell>
          <cell r="CZ26" t="str">
            <v>36°H</v>
          </cell>
          <cell r="DA26" t="str">
            <v>CP</v>
          </cell>
          <cell r="DB26" t="str">
            <v>WE</v>
          </cell>
          <cell r="DC26" t="str">
            <v>WE</v>
          </cell>
          <cell r="DI26" t="str">
            <v>WE</v>
          </cell>
          <cell r="DJ26" t="str">
            <v>WE</v>
          </cell>
          <cell r="DP26" t="str">
            <v>WE</v>
          </cell>
          <cell r="DQ26" t="str">
            <v>WE</v>
          </cell>
          <cell r="DW26" t="str">
            <v>WE</v>
          </cell>
          <cell r="DX26" t="str">
            <v>WE</v>
          </cell>
          <cell r="ED26" t="str">
            <v>WE</v>
          </cell>
          <cell r="EE26" t="str">
            <v>WE</v>
          </cell>
          <cell r="EI26" t="str">
            <v>F</v>
          </cell>
          <cell r="EK26" t="str">
            <v>WE</v>
          </cell>
          <cell r="EL26" t="str">
            <v>WE</v>
          </cell>
          <cell r="ER26" t="str">
            <v>WE</v>
          </cell>
          <cell r="ES26" t="str">
            <v>WE</v>
          </cell>
          <cell r="ET26" t="str">
            <v>36°H</v>
          </cell>
          <cell r="EY26" t="str">
            <v>WE</v>
          </cell>
          <cell r="EZ26" t="str">
            <v>WE</v>
          </cell>
          <cell r="FF26" t="str">
            <v>WE</v>
          </cell>
          <cell r="FG26" t="str">
            <v>WE</v>
          </cell>
        </row>
        <row r="27">
          <cell r="L27" t="str">
            <v>HASC</v>
          </cell>
          <cell r="M27" t="str">
            <v>HASCOET</v>
          </cell>
          <cell r="N27" t="str">
            <v>F</v>
          </cell>
          <cell r="O27" t="str">
            <v>WE</v>
          </cell>
          <cell r="P27" t="str">
            <v>WE</v>
          </cell>
          <cell r="Q27" t="str">
            <v>JNT</v>
          </cell>
          <cell r="V27" t="str">
            <v>WE</v>
          </cell>
          <cell r="W27" t="str">
            <v>WE</v>
          </cell>
          <cell r="AC27" t="str">
            <v>WE</v>
          </cell>
          <cell r="AD27" t="str">
            <v>WE</v>
          </cell>
          <cell r="AI27" t="str">
            <v>JNT</v>
          </cell>
          <cell r="AJ27" t="str">
            <v>WE</v>
          </cell>
          <cell r="AK27" t="str">
            <v>WE</v>
          </cell>
          <cell r="AQ27" t="str">
            <v>WE</v>
          </cell>
          <cell r="AR27" t="str">
            <v>WE</v>
          </cell>
          <cell r="AX27" t="str">
            <v>WE</v>
          </cell>
          <cell r="AY27" t="str">
            <v>WE</v>
          </cell>
          <cell r="BD27" t="str">
            <v>36°H</v>
          </cell>
          <cell r="BE27" t="str">
            <v>WE</v>
          </cell>
          <cell r="BF27" t="str">
            <v>WE</v>
          </cell>
          <cell r="BL27" t="str">
            <v>WE</v>
          </cell>
          <cell r="BM27" t="str">
            <v>WE</v>
          </cell>
          <cell r="BN27" t="str">
            <v>CP</v>
          </cell>
          <cell r="BO27" t="str">
            <v>CP</v>
          </cell>
          <cell r="BP27" t="str">
            <v>CP</v>
          </cell>
          <cell r="BQ27" t="str">
            <v>CP</v>
          </cell>
          <cell r="BR27" t="str">
            <v>CP</v>
          </cell>
          <cell r="BS27" t="str">
            <v>WE</v>
          </cell>
          <cell r="BT27" t="str">
            <v>WE</v>
          </cell>
          <cell r="BU27" t="str">
            <v>36°H</v>
          </cell>
          <cell r="BV27" t="str">
            <v>CP</v>
          </cell>
          <cell r="BW27" t="str">
            <v>36°H</v>
          </cell>
          <cell r="BZ27" t="str">
            <v>WE</v>
          </cell>
          <cell r="CA27" t="str">
            <v>WE</v>
          </cell>
          <cell r="CF27" t="str">
            <v>36°H</v>
          </cell>
          <cell r="CG27" t="str">
            <v>WE</v>
          </cell>
          <cell r="CH27" t="str">
            <v>WE</v>
          </cell>
          <cell r="CN27" t="str">
            <v>WE</v>
          </cell>
          <cell r="CO27" t="str">
            <v>WE</v>
          </cell>
          <cell r="CU27" t="str">
            <v>WE</v>
          </cell>
          <cell r="CV27" t="str">
            <v>WE</v>
          </cell>
          <cell r="CW27" t="str">
            <v>F</v>
          </cell>
          <cell r="DB27" t="str">
            <v>WE</v>
          </cell>
          <cell r="DC27" t="str">
            <v>WE</v>
          </cell>
          <cell r="DI27" t="str">
            <v>WE</v>
          </cell>
          <cell r="DJ27" t="str">
            <v>WE</v>
          </cell>
          <cell r="DP27" t="str">
            <v>WE</v>
          </cell>
          <cell r="DQ27" t="str">
            <v>WE</v>
          </cell>
          <cell r="DW27" t="str">
            <v>WE</v>
          </cell>
          <cell r="DX27" t="str">
            <v>WE</v>
          </cell>
          <cell r="ED27" t="str">
            <v>WE</v>
          </cell>
          <cell r="EE27" t="str">
            <v>WE</v>
          </cell>
          <cell r="EI27" t="str">
            <v>F</v>
          </cell>
          <cell r="EK27" t="str">
            <v>WE</v>
          </cell>
          <cell r="EL27" t="str">
            <v>WE</v>
          </cell>
          <cell r="ER27" t="str">
            <v>WE</v>
          </cell>
          <cell r="ES27" t="str">
            <v>WE</v>
          </cell>
          <cell r="ET27" t="str">
            <v>36°H</v>
          </cell>
          <cell r="EY27" t="str">
            <v>WE</v>
          </cell>
          <cell r="EZ27" t="str">
            <v>WE</v>
          </cell>
          <cell r="FF27" t="str">
            <v>WE</v>
          </cell>
          <cell r="FG27" t="str">
            <v>WE</v>
          </cell>
        </row>
        <row r="28">
          <cell r="L28" t="str">
            <v>AJAB</v>
          </cell>
          <cell r="M28" t="str">
            <v>JABIRRI</v>
          </cell>
          <cell r="N28" t="str">
            <v>F</v>
          </cell>
          <cell r="O28" t="str">
            <v>WE</v>
          </cell>
          <cell r="P28" t="str">
            <v>WE</v>
          </cell>
          <cell r="V28" t="str">
            <v>WE</v>
          </cell>
          <cell r="W28" t="str">
            <v>WE</v>
          </cell>
          <cell r="AB28" t="str">
            <v>JNT</v>
          </cell>
          <cell r="AC28" t="str">
            <v>WE</v>
          </cell>
          <cell r="AD28" t="str">
            <v>WE</v>
          </cell>
          <cell r="AJ28" t="str">
            <v>WE</v>
          </cell>
          <cell r="AK28" t="str">
            <v>WE</v>
          </cell>
          <cell r="AP28" t="str">
            <v>JNT</v>
          </cell>
          <cell r="AQ28" t="str">
            <v>WE</v>
          </cell>
          <cell r="AR28" t="str">
            <v>WE</v>
          </cell>
          <cell r="AW28" t="str">
            <v>36°H</v>
          </cell>
          <cell r="AX28" t="str">
            <v>WE</v>
          </cell>
          <cell r="AY28" t="str">
            <v>WE</v>
          </cell>
          <cell r="BE28" t="str">
            <v>WE</v>
          </cell>
          <cell r="BF28" t="str">
            <v>WE</v>
          </cell>
          <cell r="BK28" t="str">
            <v>36°H</v>
          </cell>
          <cell r="BL28" t="str">
            <v>WE</v>
          </cell>
          <cell r="BM28" t="str">
            <v>WE</v>
          </cell>
          <cell r="BS28" t="str">
            <v>WE</v>
          </cell>
          <cell r="BT28" t="str">
            <v>WE</v>
          </cell>
          <cell r="BY28" t="str">
            <v>36°H</v>
          </cell>
          <cell r="BZ28" t="str">
            <v>WE</v>
          </cell>
          <cell r="CA28" t="str">
            <v>WE</v>
          </cell>
          <cell r="CG28" t="str">
            <v>WE</v>
          </cell>
          <cell r="CH28" t="str">
            <v>WE</v>
          </cell>
          <cell r="CM28" t="str">
            <v>36°H</v>
          </cell>
          <cell r="CN28" t="str">
            <v>WE</v>
          </cell>
          <cell r="CO28" t="str">
            <v>WE</v>
          </cell>
          <cell r="CU28" t="str">
            <v>WE</v>
          </cell>
          <cell r="CV28" t="str">
            <v>WE</v>
          </cell>
          <cell r="CW28" t="str">
            <v>F</v>
          </cell>
          <cell r="DB28" t="str">
            <v>WE</v>
          </cell>
          <cell r="DC28" t="str">
            <v>WE</v>
          </cell>
          <cell r="DI28" t="str">
            <v>WE</v>
          </cell>
          <cell r="DJ28" t="str">
            <v>WE</v>
          </cell>
          <cell r="DP28" t="str">
            <v>WE</v>
          </cell>
          <cell r="DQ28" t="str">
            <v>WE</v>
          </cell>
          <cell r="DW28" t="str">
            <v>WE</v>
          </cell>
          <cell r="DX28" t="str">
            <v>WE</v>
          </cell>
          <cell r="ED28" t="str">
            <v>WE</v>
          </cell>
          <cell r="EE28" t="str">
            <v>WE</v>
          </cell>
          <cell r="EI28" t="str">
            <v>F</v>
          </cell>
          <cell r="EK28" t="str">
            <v>WE</v>
          </cell>
          <cell r="EL28" t="str">
            <v>WE</v>
          </cell>
          <cell r="ER28" t="str">
            <v>WE</v>
          </cell>
          <cell r="ES28" t="str">
            <v>WE</v>
          </cell>
          <cell r="ET28" t="str">
            <v>36°H</v>
          </cell>
          <cell r="EY28" t="str">
            <v>WE</v>
          </cell>
          <cell r="EZ28" t="str">
            <v>WE</v>
          </cell>
          <cell r="FF28" t="str">
            <v>WE</v>
          </cell>
          <cell r="FG28" t="str">
            <v>WE</v>
          </cell>
        </row>
        <row r="29">
          <cell r="L29" t="str">
            <v>AJIH</v>
          </cell>
          <cell r="M29" t="str">
            <v>JIHEL</v>
          </cell>
          <cell r="N29" t="str">
            <v>F</v>
          </cell>
          <cell r="O29" t="str">
            <v>WE</v>
          </cell>
          <cell r="P29" t="str">
            <v>WE</v>
          </cell>
          <cell r="V29" t="str">
            <v>WE</v>
          </cell>
          <cell r="W29" t="str">
            <v>WE</v>
          </cell>
          <cell r="AB29" t="str">
            <v>JNT</v>
          </cell>
          <cell r="AC29" t="str">
            <v>WE</v>
          </cell>
          <cell r="AD29" t="str">
            <v>WE</v>
          </cell>
          <cell r="AJ29" t="str">
            <v>WE</v>
          </cell>
          <cell r="AK29" t="str">
            <v>WE</v>
          </cell>
          <cell r="AP29" t="str">
            <v>JNT</v>
          </cell>
          <cell r="AQ29" t="str">
            <v>WE</v>
          </cell>
          <cell r="AR29" t="str">
            <v>WE</v>
          </cell>
          <cell r="AW29" t="str">
            <v>36°H</v>
          </cell>
          <cell r="AX29" t="str">
            <v>WE</v>
          </cell>
          <cell r="AY29" t="str">
            <v>WE</v>
          </cell>
          <cell r="BE29" t="str">
            <v>WE</v>
          </cell>
          <cell r="BF29" t="str">
            <v>WE</v>
          </cell>
          <cell r="BK29" t="str">
            <v>36°H</v>
          </cell>
          <cell r="BL29" t="str">
            <v>WE</v>
          </cell>
          <cell r="BM29" t="str">
            <v>WE</v>
          </cell>
          <cell r="BS29" t="str">
            <v>WE</v>
          </cell>
          <cell r="BT29" t="str">
            <v>WE</v>
          </cell>
          <cell r="BY29" t="str">
            <v>36°H</v>
          </cell>
          <cell r="BZ29" t="str">
            <v>WE</v>
          </cell>
          <cell r="CA29" t="str">
            <v>WE</v>
          </cell>
          <cell r="CG29" t="str">
            <v>WE</v>
          </cell>
          <cell r="CH29" t="str">
            <v>WE</v>
          </cell>
          <cell r="CM29" t="str">
            <v>36°H</v>
          </cell>
          <cell r="CN29" t="str">
            <v>WE</v>
          </cell>
          <cell r="CO29" t="str">
            <v>WE</v>
          </cell>
          <cell r="CU29" t="str">
            <v>WE</v>
          </cell>
          <cell r="CV29" t="str">
            <v>WE</v>
          </cell>
          <cell r="CW29" t="str">
            <v>F</v>
          </cell>
          <cell r="DB29" t="str">
            <v>WE</v>
          </cell>
          <cell r="DC29" t="str">
            <v>WE</v>
          </cell>
          <cell r="DI29" t="str">
            <v>WE</v>
          </cell>
          <cell r="DJ29" t="str">
            <v>WE</v>
          </cell>
          <cell r="DP29" t="str">
            <v>WE</v>
          </cell>
          <cell r="DQ29" t="str">
            <v>WE</v>
          </cell>
          <cell r="DW29" t="str">
            <v>WE</v>
          </cell>
          <cell r="DX29" t="str">
            <v>WE</v>
          </cell>
          <cell r="ED29" t="str">
            <v>WE</v>
          </cell>
          <cell r="EE29" t="str">
            <v>WE</v>
          </cell>
          <cell r="EI29" t="str">
            <v>F</v>
          </cell>
          <cell r="EK29" t="str">
            <v>WE</v>
          </cell>
          <cell r="EL29" t="str">
            <v>WE</v>
          </cell>
          <cell r="ER29" t="str">
            <v>WE</v>
          </cell>
          <cell r="ES29" t="str">
            <v>WE</v>
          </cell>
          <cell r="ET29" t="str">
            <v>36°H</v>
          </cell>
          <cell r="EY29" t="str">
            <v>WE</v>
          </cell>
          <cell r="EZ29" t="str">
            <v>WE</v>
          </cell>
          <cell r="FF29" t="str">
            <v>WE</v>
          </cell>
          <cell r="FG29" t="str">
            <v>WE</v>
          </cell>
        </row>
        <row r="30">
          <cell r="L30" t="str">
            <v>KHAD</v>
          </cell>
          <cell r="M30" t="str">
            <v xml:space="preserve">KHADOURI  </v>
          </cell>
          <cell r="N30" t="str">
            <v>F</v>
          </cell>
          <cell r="O30" t="str">
            <v>WE</v>
          </cell>
          <cell r="P30" t="str">
            <v>WE</v>
          </cell>
          <cell r="V30" t="str">
            <v>WE</v>
          </cell>
          <cell r="W30" t="str">
            <v>WE</v>
          </cell>
          <cell r="AB30" t="str">
            <v>JNT</v>
          </cell>
          <cell r="AC30" t="str">
            <v>WE</v>
          </cell>
          <cell r="AD30" t="str">
            <v>WE</v>
          </cell>
          <cell r="AJ30" t="str">
            <v>WE</v>
          </cell>
          <cell r="AK30" t="str">
            <v>WE</v>
          </cell>
          <cell r="AP30" t="str">
            <v>JNT</v>
          </cell>
          <cell r="AQ30" t="str">
            <v>WE</v>
          </cell>
          <cell r="AR30" t="str">
            <v>WE</v>
          </cell>
          <cell r="AW30" t="str">
            <v>36°H</v>
          </cell>
          <cell r="AX30" t="str">
            <v>WE</v>
          </cell>
          <cell r="AY30" t="str">
            <v>WE</v>
          </cell>
          <cell r="BE30" t="str">
            <v>WE</v>
          </cell>
          <cell r="BF30" t="str">
            <v>WE</v>
          </cell>
          <cell r="BK30" t="str">
            <v>36°H</v>
          </cell>
          <cell r="BL30" t="str">
            <v>WE</v>
          </cell>
          <cell r="BM30" t="str">
            <v>WE</v>
          </cell>
          <cell r="BS30" t="str">
            <v>WE</v>
          </cell>
          <cell r="BT30" t="str">
            <v>WE</v>
          </cell>
          <cell r="BY30" t="str">
            <v>36°H</v>
          </cell>
          <cell r="BZ30" t="str">
            <v>WE</v>
          </cell>
          <cell r="CA30" t="str">
            <v>WE</v>
          </cell>
          <cell r="CG30" t="str">
            <v>WE</v>
          </cell>
          <cell r="CH30" t="str">
            <v>WE</v>
          </cell>
          <cell r="CM30" t="str">
            <v>36°H</v>
          </cell>
          <cell r="CN30" t="str">
            <v>WE</v>
          </cell>
          <cell r="CO30" t="str">
            <v>WE</v>
          </cell>
          <cell r="CU30" t="str">
            <v>WE</v>
          </cell>
          <cell r="CV30" t="str">
            <v>WE</v>
          </cell>
          <cell r="CW30" t="str">
            <v>F</v>
          </cell>
          <cell r="DB30" t="str">
            <v>WE</v>
          </cell>
          <cell r="DC30" t="str">
            <v>WE</v>
          </cell>
          <cell r="DI30" t="str">
            <v>WE</v>
          </cell>
          <cell r="DJ30" t="str">
            <v>WE</v>
          </cell>
          <cell r="DP30" t="str">
            <v>WE</v>
          </cell>
          <cell r="DQ30" t="str">
            <v>WE</v>
          </cell>
          <cell r="DW30" t="str">
            <v>WE</v>
          </cell>
          <cell r="DX30" t="str">
            <v>WE</v>
          </cell>
          <cell r="ED30" t="str">
            <v>WE</v>
          </cell>
          <cell r="EE30" t="str">
            <v>WE</v>
          </cell>
          <cell r="EI30" t="str">
            <v>F</v>
          </cell>
          <cell r="EK30" t="str">
            <v>WE</v>
          </cell>
          <cell r="EL30" t="str">
            <v>WE</v>
          </cell>
          <cell r="ER30" t="str">
            <v>WE</v>
          </cell>
          <cell r="ES30" t="str">
            <v>WE</v>
          </cell>
          <cell r="ET30" t="str">
            <v>36°H</v>
          </cell>
          <cell r="EY30" t="str">
            <v>WE</v>
          </cell>
          <cell r="EZ30" t="str">
            <v>WE</v>
          </cell>
          <cell r="FF30" t="str">
            <v>WE</v>
          </cell>
          <cell r="FG30" t="str">
            <v>WE</v>
          </cell>
        </row>
        <row r="31">
          <cell r="L31" t="str">
            <v>AKHA</v>
          </cell>
          <cell r="M31" t="str">
            <v>KHATRI</v>
          </cell>
          <cell r="N31" t="str">
            <v>F</v>
          </cell>
          <cell r="O31" t="str">
            <v>WE</v>
          </cell>
          <cell r="P31" t="str">
            <v>WE</v>
          </cell>
          <cell r="V31" t="str">
            <v>WE</v>
          </cell>
          <cell r="W31" t="str">
            <v>WE</v>
          </cell>
          <cell r="AB31" t="str">
            <v>JNT</v>
          </cell>
          <cell r="AC31" t="str">
            <v>WE</v>
          </cell>
          <cell r="AD31" t="str">
            <v>WE</v>
          </cell>
          <cell r="AJ31" t="str">
            <v>WE</v>
          </cell>
          <cell r="AK31" t="str">
            <v>WE</v>
          </cell>
          <cell r="AP31" t="str">
            <v>JNT</v>
          </cell>
          <cell r="AQ31" t="str">
            <v>WE</v>
          </cell>
          <cell r="AR31" t="str">
            <v>WE</v>
          </cell>
          <cell r="AW31" t="str">
            <v>36°H</v>
          </cell>
          <cell r="AX31" t="str">
            <v>WE</v>
          </cell>
          <cell r="AY31" t="str">
            <v>WE</v>
          </cell>
          <cell r="BE31" t="str">
            <v>WE</v>
          </cell>
          <cell r="BF31" t="str">
            <v>WE</v>
          </cell>
          <cell r="BK31" t="str">
            <v>36°H</v>
          </cell>
          <cell r="BL31" t="str">
            <v>WE</v>
          </cell>
          <cell r="BM31" t="str">
            <v>WE</v>
          </cell>
          <cell r="BS31" t="str">
            <v>WE</v>
          </cell>
          <cell r="BT31" t="str">
            <v>WE</v>
          </cell>
          <cell r="BY31" t="str">
            <v>36°H</v>
          </cell>
          <cell r="BZ31" t="str">
            <v>WE</v>
          </cell>
          <cell r="CA31" t="str">
            <v>WE</v>
          </cell>
          <cell r="CG31" t="str">
            <v>WE</v>
          </cell>
          <cell r="CH31" t="str">
            <v>WE</v>
          </cell>
          <cell r="CM31" t="str">
            <v>36°H</v>
          </cell>
          <cell r="CN31" t="str">
            <v>WE</v>
          </cell>
          <cell r="CO31" t="str">
            <v>WE</v>
          </cell>
          <cell r="CU31" t="str">
            <v>WE</v>
          </cell>
          <cell r="CV31" t="str">
            <v>WE</v>
          </cell>
          <cell r="CW31" t="str">
            <v>F</v>
          </cell>
          <cell r="CX31" t="str">
            <v>36°H</v>
          </cell>
          <cell r="DB31" t="str">
            <v>WE</v>
          </cell>
          <cell r="DC31" t="str">
            <v>WE</v>
          </cell>
          <cell r="DI31" t="str">
            <v>WE</v>
          </cell>
          <cell r="DJ31" t="str">
            <v>WE</v>
          </cell>
          <cell r="DP31" t="str">
            <v>WE</v>
          </cell>
          <cell r="DQ31" t="str">
            <v>WE</v>
          </cell>
          <cell r="DW31" t="str">
            <v>WE</v>
          </cell>
          <cell r="DX31" t="str">
            <v>WE</v>
          </cell>
          <cell r="ED31" t="str">
            <v>WE</v>
          </cell>
          <cell r="EE31" t="str">
            <v>WE</v>
          </cell>
          <cell r="EI31" t="str">
            <v>F</v>
          </cell>
          <cell r="EK31" t="str">
            <v>WE</v>
          </cell>
          <cell r="EL31" t="str">
            <v>WE</v>
          </cell>
          <cell r="ER31" t="str">
            <v>WE</v>
          </cell>
          <cell r="ES31" t="str">
            <v>WE</v>
          </cell>
          <cell r="ET31" t="str">
            <v>36°H</v>
          </cell>
          <cell r="EY31" t="str">
            <v>WE</v>
          </cell>
          <cell r="EZ31" t="str">
            <v>WE</v>
          </cell>
          <cell r="FF31" t="str">
            <v>WE</v>
          </cell>
          <cell r="FG31" t="str">
            <v>WE</v>
          </cell>
        </row>
        <row r="32">
          <cell r="L32" t="str">
            <v>ALAH</v>
          </cell>
          <cell r="M32" t="str">
            <v>LAHOUAL</v>
          </cell>
          <cell r="N32" t="str">
            <v>F</v>
          </cell>
          <cell r="O32" t="str">
            <v>WE</v>
          </cell>
          <cell r="P32" t="str">
            <v>WE</v>
          </cell>
          <cell r="Q32" t="str">
            <v>ML</v>
          </cell>
          <cell r="R32" t="str">
            <v>ML</v>
          </cell>
          <cell r="S32" t="str">
            <v>ML</v>
          </cell>
          <cell r="T32" t="str">
            <v>ML</v>
          </cell>
          <cell r="U32" t="str">
            <v>ML</v>
          </cell>
          <cell r="V32" t="str">
            <v>WE</v>
          </cell>
          <cell r="W32" t="str">
            <v>WE</v>
          </cell>
          <cell r="X32" t="str">
            <v>ML</v>
          </cell>
          <cell r="Y32" t="str">
            <v>ML</v>
          </cell>
          <cell r="Z32" t="str">
            <v>ML</v>
          </cell>
          <cell r="AA32" t="str">
            <v>ML</v>
          </cell>
          <cell r="AB32" t="str">
            <v>ML</v>
          </cell>
          <cell r="AC32" t="str">
            <v>WE</v>
          </cell>
          <cell r="AD32" t="str">
            <v>WE</v>
          </cell>
          <cell r="AE32" t="str">
            <v>ML</v>
          </cell>
          <cell r="AF32" t="str">
            <v>ML</v>
          </cell>
          <cell r="AG32" t="str">
            <v>ML</v>
          </cell>
          <cell r="AJ32" t="str">
            <v>WE</v>
          </cell>
          <cell r="AK32" t="str">
            <v>WE</v>
          </cell>
          <cell r="AQ32" t="str">
            <v>WE</v>
          </cell>
          <cell r="AR32" t="str">
            <v>WE</v>
          </cell>
          <cell r="AX32" t="str">
            <v>WE</v>
          </cell>
          <cell r="AY32" t="str">
            <v>WE</v>
          </cell>
          <cell r="BD32" t="str">
            <v>36°H</v>
          </cell>
          <cell r="BE32" t="str">
            <v>WE</v>
          </cell>
          <cell r="BF32" t="str">
            <v>WE</v>
          </cell>
          <cell r="BL32" t="str">
            <v>WE</v>
          </cell>
          <cell r="BM32" t="str">
            <v>WE</v>
          </cell>
          <cell r="BR32" t="str">
            <v>36°H</v>
          </cell>
          <cell r="BS32" t="str">
            <v>WE</v>
          </cell>
          <cell r="BT32" t="str">
            <v>WE</v>
          </cell>
          <cell r="BZ32" t="str">
            <v>WE</v>
          </cell>
          <cell r="CA32" t="str">
            <v>WE</v>
          </cell>
          <cell r="CF32" t="str">
            <v>36°H</v>
          </cell>
          <cell r="CG32" t="str">
            <v>WE</v>
          </cell>
          <cell r="CH32" t="str">
            <v>WE</v>
          </cell>
          <cell r="CN32" t="str">
            <v>WE</v>
          </cell>
          <cell r="CO32" t="str">
            <v>WE</v>
          </cell>
          <cell r="CT32" t="str">
            <v>36°H</v>
          </cell>
          <cell r="CU32" t="str">
            <v>WE</v>
          </cell>
          <cell r="CV32" t="str">
            <v>WE</v>
          </cell>
          <cell r="CW32" t="str">
            <v>F</v>
          </cell>
          <cell r="CY32" t="str">
            <v>36°H</v>
          </cell>
          <cell r="DB32" t="str">
            <v>WE</v>
          </cell>
          <cell r="DC32" t="str">
            <v>WE</v>
          </cell>
          <cell r="DI32" t="str">
            <v>WE</v>
          </cell>
          <cell r="DJ32" t="str">
            <v>WE</v>
          </cell>
          <cell r="DP32" t="str">
            <v>WE</v>
          </cell>
          <cell r="DQ32" t="str">
            <v>WE</v>
          </cell>
          <cell r="DW32" t="str">
            <v>WE</v>
          </cell>
          <cell r="DX32" t="str">
            <v>WE</v>
          </cell>
          <cell r="ED32" t="str">
            <v>WE</v>
          </cell>
          <cell r="EE32" t="str">
            <v>WE</v>
          </cell>
          <cell r="EI32" t="str">
            <v>F</v>
          </cell>
          <cell r="EK32" t="str">
            <v>WE</v>
          </cell>
          <cell r="EL32" t="str">
            <v>WE</v>
          </cell>
          <cell r="ER32" t="str">
            <v>WE</v>
          </cell>
          <cell r="ES32" t="str">
            <v>WE</v>
          </cell>
          <cell r="ET32" t="str">
            <v>36°H</v>
          </cell>
          <cell r="EY32" t="str">
            <v>WE</v>
          </cell>
          <cell r="EZ32" t="str">
            <v>WE</v>
          </cell>
          <cell r="FF32" t="str">
            <v>WE</v>
          </cell>
          <cell r="FG32" t="str">
            <v>WE</v>
          </cell>
        </row>
        <row r="33">
          <cell r="L33" t="str">
            <v>FLOU</v>
          </cell>
          <cell r="M33" t="str">
            <v>LOUBATIER</v>
          </cell>
          <cell r="N33" t="str">
            <v>F</v>
          </cell>
          <cell r="O33" t="str">
            <v>WE</v>
          </cell>
          <cell r="P33" t="str">
            <v>WE</v>
          </cell>
          <cell r="V33" t="str">
            <v>WE</v>
          </cell>
          <cell r="W33" t="str">
            <v>WE</v>
          </cell>
          <cell r="AC33" t="str">
            <v>WE</v>
          </cell>
          <cell r="AD33" t="str">
            <v>WE</v>
          </cell>
          <cell r="AE33" t="str">
            <v>JNT</v>
          </cell>
          <cell r="AF33" t="str">
            <v>36°H</v>
          </cell>
          <cell r="AJ33" t="str">
            <v>WE</v>
          </cell>
          <cell r="AK33" t="str">
            <v>WE</v>
          </cell>
          <cell r="AQ33" t="str">
            <v>WE</v>
          </cell>
          <cell r="AR33" t="str">
            <v>WE</v>
          </cell>
          <cell r="AX33" t="str">
            <v>WE</v>
          </cell>
          <cell r="AY33" t="str">
            <v>WE</v>
          </cell>
          <cell r="BE33" t="str">
            <v>WE</v>
          </cell>
          <cell r="BF33" t="str">
            <v>WE</v>
          </cell>
          <cell r="BI33" t="str">
            <v>36°H</v>
          </cell>
          <cell r="BJ33" t="str">
            <v>36°H</v>
          </cell>
          <cell r="BL33" t="str">
            <v>WE</v>
          </cell>
          <cell r="BM33" t="str">
            <v>WE</v>
          </cell>
          <cell r="BN33" t="str">
            <v>CP</v>
          </cell>
          <cell r="BO33" t="str">
            <v>CP</v>
          </cell>
          <cell r="BP33" t="str">
            <v>CP</v>
          </cell>
          <cell r="BQ33" t="str">
            <v>CP</v>
          </cell>
          <cell r="BR33" t="str">
            <v>CP</v>
          </cell>
          <cell r="BS33" t="str">
            <v>WE</v>
          </cell>
          <cell r="BT33" t="str">
            <v>WE</v>
          </cell>
          <cell r="BZ33" t="str">
            <v>WE</v>
          </cell>
          <cell r="CA33" t="str">
            <v>WE</v>
          </cell>
          <cell r="CG33" t="str">
            <v>WE</v>
          </cell>
          <cell r="CH33" t="str">
            <v>WE</v>
          </cell>
          <cell r="CN33" t="str">
            <v>WE</v>
          </cell>
          <cell r="CO33" t="str">
            <v>WE</v>
          </cell>
          <cell r="CU33" t="str">
            <v>WE</v>
          </cell>
          <cell r="CV33" t="str">
            <v>WE</v>
          </cell>
          <cell r="CW33" t="str">
            <v>F</v>
          </cell>
          <cell r="CX33" t="str">
            <v>36°H</v>
          </cell>
          <cell r="DB33" t="str">
            <v>WE</v>
          </cell>
          <cell r="DC33" t="str">
            <v>WE</v>
          </cell>
          <cell r="DI33" t="str">
            <v>WE</v>
          </cell>
          <cell r="DJ33" t="str">
            <v>WE</v>
          </cell>
          <cell r="DP33" t="str">
            <v>WE</v>
          </cell>
          <cell r="DQ33" t="str">
            <v>WE</v>
          </cell>
          <cell r="DW33" t="str">
            <v>WE</v>
          </cell>
          <cell r="DX33" t="str">
            <v>WE</v>
          </cell>
          <cell r="ED33" t="str">
            <v>WE</v>
          </cell>
          <cell r="EE33" t="str">
            <v>WE</v>
          </cell>
          <cell r="EI33" t="str">
            <v>F</v>
          </cell>
          <cell r="EK33" t="str">
            <v>WE</v>
          </cell>
          <cell r="EL33" t="str">
            <v>WE</v>
          </cell>
          <cell r="ER33" t="str">
            <v>WE</v>
          </cell>
          <cell r="ES33" t="str">
            <v>WE</v>
          </cell>
          <cell r="ET33" t="str">
            <v>36°H</v>
          </cell>
          <cell r="EY33" t="str">
            <v>WE</v>
          </cell>
          <cell r="EZ33" t="str">
            <v>WE</v>
          </cell>
          <cell r="FF33" t="str">
            <v>WE</v>
          </cell>
          <cell r="FG33" t="str">
            <v>WE</v>
          </cell>
        </row>
        <row r="34">
          <cell r="L34" t="str">
            <v>CMAD</v>
          </cell>
          <cell r="M34" t="str">
            <v>MADELEINE</v>
          </cell>
          <cell r="N34" t="str">
            <v>F</v>
          </cell>
          <cell r="O34" t="str">
            <v>WE</v>
          </cell>
          <cell r="P34" t="str">
            <v>WE</v>
          </cell>
          <cell r="V34" t="str">
            <v>WE</v>
          </cell>
          <cell r="W34" t="str">
            <v>WE</v>
          </cell>
          <cell r="X34" t="str">
            <v>JNT</v>
          </cell>
          <cell r="AC34" t="str">
            <v>WE</v>
          </cell>
          <cell r="AD34" t="str">
            <v>WE</v>
          </cell>
          <cell r="AJ34" t="str">
            <v>WE</v>
          </cell>
          <cell r="AK34" t="str">
            <v>WE</v>
          </cell>
          <cell r="AL34" t="str">
            <v>JNT</v>
          </cell>
          <cell r="AQ34" t="str">
            <v>WE</v>
          </cell>
          <cell r="AR34" t="str">
            <v>WE</v>
          </cell>
          <cell r="AX34" t="str">
            <v>WE</v>
          </cell>
          <cell r="AY34" t="str">
            <v>WE</v>
          </cell>
          <cell r="BE34" t="str">
            <v>WE</v>
          </cell>
          <cell r="BF34" t="str">
            <v>WE</v>
          </cell>
          <cell r="BL34" t="str">
            <v>WE</v>
          </cell>
          <cell r="BM34" t="str">
            <v>WE</v>
          </cell>
          <cell r="BO34" t="str">
            <v>36°H</v>
          </cell>
          <cell r="BR34" t="str">
            <v>36°H</v>
          </cell>
          <cell r="BS34" t="str">
            <v>WE</v>
          </cell>
          <cell r="BT34" t="str">
            <v>WE</v>
          </cell>
          <cell r="BZ34" t="str">
            <v>WE</v>
          </cell>
          <cell r="CA34" t="str">
            <v>WE</v>
          </cell>
          <cell r="CG34" t="str">
            <v>WE</v>
          </cell>
          <cell r="CH34" t="str">
            <v>WE</v>
          </cell>
          <cell r="CN34" t="str">
            <v>WE</v>
          </cell>
          <cell r="CO34" t="str">
            <v>WE</v>
          </cell>
          <cell r="CU34" t="str">
            <v>WE</v>
          </cell>
          <cell r="CV34" t="str">
            <v>WE</v>
          </cell>
          <cell r="CW34" t="str">
            <v>F</v>
          </cell>
          <cell r="CX34" t="str">
            <v>36°H</v>
          </cell>
          <cell r="CY34" t="str">
            <v>36°H</v>
          </cell>
          <cell r="DB34" t="str">
            <v>WE</v>
          </cell>
          <cell r="DC34" t="str">
            <v>WE</v>
          </cell>
          <cell r="DI34" t="str">
            <v>WE</v>
          </cell>
          <cell r="DJ34" t="str">
            <v>WE</v>
          </cell>
          <cell r="DP34" t="str">
            <v>WE</v>
          </cell>
          <cell r="DQ34" t="str">
            <v>WE</v>
          </cell>
          <cell r="DW34" t="str">
            <v>WE</v>
          </cell>
          <cell r="DX34" t="str">
            <v>WE</v>
          </cell>
          <cell r="ED34" t="str">
            <v>WE</v>
          </cell>
          <cell r="EE34" t="str">
            <v>WE</v>
          </cell>
          <cell r="EI34" t="str">
            <v>F</v>
          </cell>
          <cell r="EK34" t="str">
            <v>WE</v>
          </cell>
          <cell r="EL34" t="str">
            <v>WE</v>
          </cell>
          <cell r="EM34" t="str">
            <v>CP</v>
          </cell>
          <cell r="EN34" t="str">
            <v>CP</v>
          </cell>
          <cell r="EO34" t="str">
            <v>CP</v>
          </cell>
          <cell r="EP34" t="str">
            <v>CP</v>
          </cell>
          <cell r="EQ34" t="str">
            <v>CP</v>
          </cell>
          <cell r="ER34" t="str">
            <v>WE</v>
          </cell>
          <cell r="ES34" t="str">
            <v>WE</v>
          </cell>
          <cell r="ET34" t="str">
            <v>36°H</v>
          </cell>
          <cell r="EY34" t="str">
            <v>WE</v>
          </cell>
          <cell r="EZ34" t="str">
            <v>WE</v>
          </cell>
          <cell r="FF34" t="str">
            <v>WE</v>
          </cell>
          <cell r="FG34" t="str">
            <v>WE</v>
          </cell>
        </row>
        <row r="35">
          <cell r="L35" t="str">
            <v>SMAL</v>
          </cell>
          <cell r="M35" t="str">
            <v>MALEK</v>
          </cell>
          <cell r="N35" t="str">
            <v>F</v>
          </cell>
          <cell r="O35" t="str">
            <v>WE</v>
          </cell>
          <cell r="P35" t="str">
            <v>WE</v>
          </cell>
          <cell r="Q35" t="str">
            <v>JNT</v>
          </cell>
          <cell r="V35" t="str">
            <v>WE</v>
          </cell>
          <cell r="W35" t="str">
            <v>WE</v>
          </cell>
          <cell r="AC35" t="str">
            <v>WE</v>
          </cell>
          <cell r="AD35" t="str">
            <v>WE</v>
          </cell>
          <cell r="AI35" t="str">
            <v>JNT</v>
          </cell>
          <cell r="AJ35" t="str">
            <v>WE</v>
          </cell>
          <cell r="AK35" t="str">
            <v>WE</v>
          </cell>
          <cell r="AQ35" t="str">
            <v>WE</v>
          </cell>
          <cell r="AR35" t="str">
            <v>WE</v>
          </cell>
          <cell r="AX35" t="str">
            <v>WE</v>
          </cell>
          <cell r="AY35" t="str">
            <v>WE</v>
          </cell>
          <cell r="BD35" t="str">
            <v>36°H</v>
          </cell>
          <cell r="BE35" t="str">
            <v>WE</v>
          </cell>
          <cell r="BF35" t="str">
            <v>WE</v>
          </cell>
          <cell r="BL35" t="str">
            <v>WE</v>
          </cell>
          <cell r="BM35" t="str">
            <v>WE</v>
          </cell>
          <cell r="BR35" t="str">
            <v>36°H</v>
          </cell>
          <cell r="BS35" t="str">
            <v>WE</v>
          </cell>
          <cell r="BT35" t="str">
            <v>WE</v>
          </cell>
          <cell r="BZ35" t="str">
            <v>WE</v>
          </cell>
          <cell r="CA35" t="str">
            <v>WE</v>
          </cell>
          <cell r="CF35" t="str">
            <v>36°H</v>
          </cell>
          <cell r="CG35" t="str">
            <v>WE</v>
          </cell>
          <cell r="CH35" t="str">
            <v>WE</v>
          </cell>
          <cell r="CN35" t="str">
            <v>WE</v>
          </cell>
          <cell r="CO35" t="str">
            <v>WE</v>
          </cell>
          <cell r="CT35" t="str">
            <v>36°H</v>
          </cell>
          <cell r="CU35" t="str">
            <v>WE</v>
          </cell>
          <cell r="CV35" t="str">
            <v>WE</v>
          </cell>
          <cell r="CW35" t="str">
            <v>F</v>
          </cell>
          <cell r="DB35" t="str">
            <v>WE</v>
          </cell>
          <cell r="DC35" t="str">
            <v>WE</v>
          </cell>
          <cell r="DI35" t="str">
            <v>WE</v>
          </cell>
          <cell r="DJ35" t="str">
            <v>WE</v>
          </cell>
          <cell r="DP35" t="str">
            <v>WE</v>
          </cell>
          <cell r="DQ35" t="str">
            <v>WE</v>
          </cell>
          <cell r="DW35" t="str">
            <v>WE</v>
          </cell>
          <cell r="DX35" t="str">
            <v>WE</v>
          </cell>
          <cell r="ED35" t="str">
            <v>WE</v>
          </cell>
          <cell r="EE35" t="str">
            <v>WE</v>
          </cell>
          <cell r="EI35" t="str">
            <v>F</v>
          </cell>
          <cell r="EK35" t="str">
            <v>WE</v>
          </cell>
          <cell r="EL35" t="str">
            <v>WE</v>
          </cell>
          <cell r="ER35" t="str">
            <v>WE</v>
          </cell>
          <cell r="ES35" t="str">
            <v>WE</v>
          </cell>
          <cell r="ET35" t="str">
            <v>36°H</v>
          </cell>
          <cell r="EY35" t="str">
            <v>WE</v>
          </cell>
          <cell r="EZ35" t="str">
            <v>WE</v>
          </cell>
          <cell r="FF35" t="str">
            <v>WE</v>
          </cell>
          <cell r="FG35" t="str">
            <v>WE</v>
          </cell>
        </row>
        <row r="36">
          <cell r="L36" t="str">
            <v>LMAR</v>
          </cell>
          <cell r="M36" t="str">
            <v>MARDJONOVIC</v>
          </cell>
          <cell r="N36" t="str">
            <v>F</v>
          </cell>
          <cell r="O36" t="str">
            <v>WE</v>
          </cell>
          <cell r="P36" t="str">
            <v>WE</v>
          </cell>
          <cell r="Q36" t="str">
            <v>JNT</v>
          </cell>
          <cell r="V36" t="str">
            <v>WE</v>
          </cell>
          <cell r="W36" t="str">
            <v>WE</v>
          </cell>
          <cell r="AC36" t="str">
            <v>WE</v>
          </cell>
          <cell r="AD36" t="str">
            <v>WE</v>
          </cell>
          <cell r="AE36" t="str">
            <v>JNT</v>
          </cell>
          <cell r="AJ36" t="str">
            <v>WE</v>
          </cell>
          <cell r="AK36" t="str">
            <v>WE</v>
          </cell>
          <cell r="AL36" t="str">
            <v>ML</v>
          </cell>
          <cell r="AM36" t="str">
            <v>ML</v>
          </cell>
          <cell r="AN36" t="str">
            <v>ML</v>
          </cell>
          <cell r="AO36" t="str">
            <v>ML</v>
          </cell>
          <cell r="AP36" t="str">
            <v>ML</v>
          </cell>
          <cell r="AQ36" t="str">
            <v>WE</v>
          </cell>
          <cell r="AR36" t="str">
            <v>WE</v>
          </cell>
          <cell r="AS36" t="str">
            <v>ML</v>
          </cell>
          <cell r="AT36" t="str">
            <v>ML</v>
          </cell>
          <cell r="AU36" t="str">
            <v>ML</v>
          </cell>
          <cell r="AV36" t="str">
            <v>ML</v>
          </cell>
          <cell r="AW36" t="str">
            <v>ML</v>
          </cell>
          <cell r="AX36" t="str">
            <v>WE</v>
          </cell>
          <cell r="AY36" t="str">
            <v>WE</v>
          </cell>
          <cell r="BE36" t="str">
            <v>WE</v>
          </cell>
          <cell r="BF36" t="str">
            <v>WE</v>
          </cell>
          <cell r="BL36" t="str">
            <v>WE</v>
          </cell>
          <cell r="BM36" t="str">
            <v>WE</v>
          </cell>
          <cell r="BS36" t="str">
            <v>WE</v>
          </cell>
          <cell r="BT36" t="str">
            <v>WE</v>
          </cell>
          <cell r="BZ36" t="str">
            <v>WE</v>
          </cell>
          <cell r="CA36" t="str">
            <v>WE</v>
          </cell>
          <cell r="CG36" t="str">
            <v>WE</v>
          </cell>
          <cell r="CH36" t="str">
            <v>WE</v>
          </cell>
          <cell r="CN36" t="str">
            <v>WE</v>
          </cell>
          <cell r="CO36" t="str">
            <v>WE</v>
          </cell>
          <cell r="CU36" t="str">
            <v>WE</v>
          </cell>
          <cell r="CV36" t="str">
            <v>WE</v>
          </cell>
          <cell r="CW36" t="str">
            <v>F</v>
          </cell>
          <cell r="DB36" t="str">
            <v>WE</v>
          </cell>
          <cell r="DC36" t="str">
            <v>WE</v>
          </cell>
          <cell r="DI36" t="str">
            <v>WE</v>
          </cell>
          <cell r="DJ36" t="str">
            <v>WE</v>
          </cell>
          <cell r="DP36" t="str">
            <v>WE</v>
          </cell>
          <cell r="DQ36" t="str">
            <v>WE</v>
          </cell>
          <cell r="DW36" t="str">
            <v>WE</v>
          </cell>
          <cell r="DX36" t="str">
            <v>WE</v>
          </cell>
          <cell r="ED36" t="str">
            <v>WE</v>
          </cell>
          <cell r="EE36" t="str">
            <v>WE</v>
          </cell>
          <cell r="EI36" t="str">
            <v>F</v>
          </cell>
          <cell r="EK36" t="str">
            <v>WE</v>
          </cell>
          <cell r="EL36" t="str">
            <v>WE</v>
          </cell>
          <cell r="ER36" t="str">
            <v>WE</v>
          </cell>
          <cell r="ES36" t="str">
            <v>WE</v>
          </cell>
          <cell r="ET36" t="str">
            <v>36°H</v>
          </cell>
          <cell r="EY36" t="str">
            <v>WE</v>
          </cell>
          <cell r="EZ36" t="str">
            <v>WE</v>
          </cell>
          <cell r="FF36" t="str">
            <v>WE</v>
          </cell>
          <cell r="FG36" t="str">
            <v>WE</v>
          </cell>
        </row>
        <row r="37">
          <cell r="L37" t="str">
            <v>PHMA</v>
          </cell>
          <cell r="M37" t="str">
            <v>MARLU</v>
          </cell>
          <cell r="N37" t="str">
            <v>F</v>
          </cell>
          <cell r="O37" t="str">
            <v>WE</v>
          </cell>
          <cell r="P37" t="str">
            <v>WE</v>
          </cell>
          <cell r="V37" t="str">
            <v>WE</v>
          </cell>
          <cell r="W37" t="str">
            <v>WE</v>
          </cell>
          <cell r="X37" t="str">
            <v>JNT</v>
          </cell>
          <cell r="AC37" t="str">
            <v>WE</v>
          </cell>
          <cell r="AD37" t="str">
            <v>WE</v>
          </cell>
          <cell r="AJ37" t="str">
            <v>WE</v>
          </cell>
          <cell r="AK37" t="str">
            <v>WE</v>
          </cell>
          <cell r="AL37" t="str">
            <v>JNT</v>
          </cell>
          <cell r="AQ37" t="str">
            <v>WE</v>
          </cell>
          <cell r="AR37" t="str">
            <v>WE</v>
          </cell>
          <cell r="AX37" t="str">
            <v>WE</v>
          </cell>
          <cell r="AY37" t="str">
            <v>WE</v>
          </cell>
          <cell r="BE37" t="str">
            <v>WE</v>
          </cell>
          <cell r="BF37" t="str">
            <v>WE</v>
          </cell>
          <cell r="BL37" t="str">
            <v>WE</v>
          </cell>
          <cell r="BM37" t="str">
            <v>WE</v>
          </cell>
          <cell r="BO37" t="str">
            <v>36°H</v>
          </cell>
          <cell r="BR37" t="str">
            <v>36°H</v>
          </cell>
          <cell r="BS37" t="str">
            <v>WE</v>
          </cell>
          <cell r="BT37" t="str">
            <v>WE</v>
          </cell>
          <cell r="BZ37" t="str">
            <v>WE</v>
          </cell>
          <cell r="CA37" t="str">
            <v>WE</v>
          </cell>
          <cell r="CG37" t="str">
            <v>WE</v>
          </cell>
          <cell r="CH37" t="str">
            <v>WE</v>
          </cell>
          <cell r="CN37" t="str">
            <v>WE</v>
          </cell>
          <cell r="CO37" t="str">
            <v>WE</v>
          </cell>
          <cell r="CU37" t="str">
            <v>WE</v>
          </cell>
          <cell r="CV37" t="str">
            <v>WE</v>
          </cell>
          <cell r="CW37" t="str">
            <v>F</v>
          </cell>
          <cell r="CX37" t="str">
            <v>36°H</v>
          </cell>
          <cell r="CY37" t="str">
            <v>36°H</v>
          </cell>
          <cell r="DB37" t="str">
            <v>WE</v>
          </cell>
          <cell r="DC37" t="str">
            <v>WE</v>
          </cell>
          <cell r="DI37" t="str">
            <v>WE</v>
          </cell>
          <cell r="DJ37" t="str">
            <v>WE</v>
          </cell>
          <cell r="DP37" t="str">
            <v>WE</v>
          </cell>
          <cell r="DQ37" t="str">
            <v>WE</v>
          </cell>
          <cell r="DW37" t="str">
            <v>WE</v>
          </cell>
          <cell r="DX37" t="str">
            <v>WE</v>
          </cell>
          <cell r="ED37" t="str">
            <v>WE</v>
          </cell>
          <cell r="EE37" t="str">
            <v>WE</v>
          </cell>
          <cell r="EI37" t="str">
            <v>F</v>
          </cell>
          <cell r="EK37" t="str">
            <v>WE</v>
          </cell>
          <cell r="EL37" t="str">
            <v>WE</v>
          </cell>
          <cell r="EM37" t="str">
            <v>CP</v>
          </cell>
          <cell r="EN37" t="str">
            <v>CP</v>
          </cell>
          <cell r="EO37" t="str">
            <v>CP</v>
          </cell>
          <cell r="EP37" t="str">
            <v>CP</v>
          </cell>
          <cell r="EQ37" t="str">
            <v>CP</v>
          </cell>
          <cell r="ER37" t="str">
            <v>WE</v>
          </cell>
          <cell r="ES37" t="str">
            <v>WE</v>
          </cell>
          <cell r="ET37" t="str">
            <v>36°H</v>
          </cell>
          <cell r="EY37" t="str">
            <v>WE</v>
          </cell>
          <cell r="EZ37" t="str">
            <v>WE</v>
          </cell>
          <cell r="FF37" t="str">
            <v>WE</v>
          </cell>
          <cell r="FG37" t="str">
            <v>WE</v>
          </cell>
        </row>
        <row r="38">
          <cell r="L38" t="str">
            <v>DMAR</v>
          </cell>
          <cell r="M38" t="str">
            <v>MARTINS Domingos</v>
          </cell>
          <cell r="N38" t="str">
            <v>F</v>
          </cell>
          <cell r="O38" t="str">
            <v>WE</v>
          </cell>
          <cell r="P38" t="str">
            <v>WE</v>
          </cell>
          <cell r="Q38" t="str">
            <v>JNT</v>
          </cell>
          <cell r="V38" t="str">
            <v>WE</v>
          </cell>
          <cell r="W38" t="str">
            <v>WE</v>
          </cell>
          <cell r="AC38" t="str">
            <v>WE</v>
          </cell>
          <cell r="AD38" t="str">
            <v>WE</v>
          </cell>
          <cell r="AI38" t="str">
            <v>JNT</v>
          </cell>
          <cell r="AJ38" t="str">
            <v>WE</v>
          </cell>
          <cell r="AK38" t="str">
            <v>WE</v>
          </cell>
          <cell r="AQ38" t="str">
            <v>WE</v>
          </cell>
          <cell r="AR38" t="str">
            <v>WE</v>
          </cell>
          <cell r="AX38" t="str">
            <v>WE</v>
          </cell>
          <cell r="AY38" t="str">
            <v>WE</v>
          </cell>
          <cell r="BD38" t="str">
            <v>36°H</v>
          </cell>
          <cell r="BE38" t="str">
            <v>WE</v>
          </cell>
          <cell r="BF38" t="str">
            <v>WE</v>
          </cell>
          <cell r="BG38" t="str">
            <v>36°H</v>
          </cell>
          <cell r="BL38" t="str">
            <v>WE</v>
          </cell>
          <cell r="BM38" t="str">
            <v>WE</v>
          </cell>
          <cell r="BS38" t="str">
            <v>WE</v>
          </cell>
          <cell r="BT38" t="str">
            <v>WE</v>
          </cell>
          <cell r="BZ38" t="str">
            <v>WE</v>
          </cell>
          <cell r="CA38" t="str">
            <v>WE</v>
          </cell>
          <cell r="CG38" t="str">
            <v>WE</v>
          </cell>
          <cell r="CH38" t="str">
            <v>WE</v>
          </cell>
          <cell r="CN38" t="str">
            <v>WE</v>
          </cell>
          <cell r="CO38" t="str">
            <v>WE</v>
          </cell>
          <cell r="CU38" t="str">
            <v>WE</v>
          </cell>
          <cell r="CV38" t="str">
            <v>WE</v>
          </cell>
          <cell r="CW38" t="str">
            <v>F</v>
          </cell>
          <cell r="CX38" t="str">
            <v>36°H</v>
          </cell>
          <cell r="DB38" t="str">
            <v>WE</v>
          </cell>
          <cell r="DC38" t="str">
            <v>WE</v>
          </cell>
          <cell r="DI38" t="str">
            <v>WE</v>
          </cell>
          <cell r="DJ38" t="str">
            <v>WE</v>
          </cell>
          <cell r="DO38" t="str">
            <v>CP</v>
          </cell>
          <cell r="DP38" t="str">
            <v>WE</v>
          </cell>
          <cell r="DQ38" t="str">
            <v>WE</v>
          </cell>
          <cell r="DR38" t="str">
            <v>CP</v>
          </cell>
          <cell r="DS38" t="str">
            <v>CP</v>
          </cell>
          <cell r="DT38" t="str">
            <v>CP</v>
          </cell>
          <cell r="DU38" t="str">
            <v>CP</v>
          </cell>
          <cell r="DV38" t="str">
            <v>CP</v>
          </cell>
          <cell r="DW38" t="str">
            <v>WE</v>
          </cell>
          <cell r="DX38" t="str">
            <v>WE</v>
          </cell>
          <cell r="DY38" t="str">
            <v>CP</v>
          </cell>
          <cell r="DZ38" t="str">
            <v>CP</v>
          </cell>
          <cell r="EA38" t="str">
            <v>CP</v>
          </cell>
          <cell r="EB38" t="str">
            <v>CP</v>
          </cell>
          <cell r="EC38" t="str">
            <v>CP</v>
          </cell>
          <cell r="ED38" t="str">
            <v>WE</v>
          </cell>
          <cell r="EE38" t="str">
            <v>WE</v>
          </cell>
          <cell r="EI38" t="str">
            <v>F</v>
          </cell>
          <cell r="EK38" t="str">
            <v>WE</v>
          </cell>
          <cell r="EL38" t="str">
            <v>WE</v>
          </cell>
          <cell r="ER38" t="str">
            <v>WE</v>
          </cell>
          <cell r="ES38" t="str">
            <v>WE</v>
          </cell>
          <cell r="ET38" t="str">
            <v>36°H</v>
          </cell>
          <cell r="EY38" t="str">
            <v>WE</v>
          </cell>
          <cell r="EZ38" t="str">
            <v>WE</v>
          </cell>
          <cell r="FF38" t="str">
            <v>WE</v>
          </cell>
          <cell r="FG38" t="str">
            <v>WE</v>
          </cell>
        </row>
        <row r="39">
          <cell r="L39" t="str">
            <v>BMBA</v>
          </cell>
          <cell r="M39" t="str">
            <v>MBARKI</v>
          </cell>
          <cell r="N39" t="str">
            <v>F</v>
          </cell>
          <cell r="O39" t="str">
            <v>WE</v>
          </cell>
          <cell r="P39" t="str">
            <v>WE</v>
          </cell>
          <cell r="Q39" t="str">
            <v>JNT</v>
          </cell>
          <cell r="V39" t="str">
            <v>WE</v>
          </cell>
          <cell r="W39" t="str">
            <v>WE</v>
          </cell>
          <cell r="AC39" t="str">
            <v>WE</v>
          </cell>
          <cell r="AD39" t="str">
            <v>WE</v>
          </cell>
          <cell r="AI39" t="str">
            <v>JNT</v>
          </cell>
          <cell r="AJ39" t="str">
            <v>WE</v>
          </cell>
          <cell r="AK39" t="str">
            <v>WE</v>
          </cell>
          <cell r="AQ39" t="str">
            <v>WE</v>
          </cell>
          <cell r="AR39" t="str">
            <v>WE</v>
          </cell>
          <cell r="AX39" t="str">
            <v>WE</v>
          </cell>
          <cell r="AY39" t="str">
            <v>WE</v>
          </cell>
          <cell r="BD39" t="str">
            <v>36°H</v>
          </cell>
          <cell r="BE39" t="str">
            <v>WE</v>
          </cell>
          <cell r="BF39" t="str">
            <v>WE</v>
          </cell>
          <cell r="BL39" t="str">
            <v>WE</v>
          </cell>
          <cell r="BM39" t="str">
            <v>WE</v>
          </cell>
          <cell r="BR39" t="str">
            <v>36°H</v>
          </cell>
          <cell r="BS39" t="str">
            <v>WE</v>
          </cell>
          <cell r="BT39" t="str">
            <v>WE</v>
          </cell>
          <cell r="BZ39" t="str">
            <v>WE</v>
          </cell>
          <cell r="CA39" t="str">
            <v>WE</v>
          </cell>
          <cell r="CF39" t="str">
            <v>36°H</v>
          </cell>
          <cell r="CG39" t="str">
            <v>WE</v>
          </cell>
          <cell r="CH39" t="str">
            <v>WE</v>
          </cell>
          <cell r="CN39" t="str">
            <v>WE</v>
          </cell>
          <cell r="CO39" t="str">
            <v>WE</v>
          </cell>
          <cell r="CT39" t="str">
            <v>36°H</v>
          </cell>
          <cell r="CU39" t="str">
            <v>WE</v>
          </cell>
          <cell r="CV39" t="str">
            <v>WE</v>
          </cell>
          <cell r="CW39" t="str">
            <v>F</v>
          </cell>
          <cell r="CX39" t="str">
            <v>36°H</v>
          </cell>
          <cell r="DB39" t="str">
            <v>WE</v>
          </cell>
          <cell r="DC39" t="str">
            <v>WE</v>
          </cell>
          <cell r="DI39" t="str">
            <v>WE</v>
          </cell>
          <cell r="DJ39" t="str">
            <v>WE</v>
          </cell>
          <cell r="DP39" t="str">
            <v>WE</v>
          </cell>
          <cell r="DQ39" t="str">
            <v>WE</v>
          </cell>
          <cell r="DR39" t="str">
            <v>CP</v>
          </cell>
          <cell r="DS39" t="str">
            <v>CP</v>
          </cell>
          <cell r="DT39" t="str">
            <v>CP</v>
          </cell>
          <cell r="DU39" t="str">
            <v>CP</v>
          </cell>
          <cell r="DV39" t="str">
            <v>CP</v>
          </cell>
          <cell r="DW39" t="str">
            <v>WE</v>
          </cell>
          <cell r="DX39" t="str">
            <v>WE</v>
          </cell>
          <cell r="DY39" t="str">
            <v>CP</v>
          </cell>
          <cell r="DZ39" t="str">
            <v>CP</v>
          </cell>
          <cell r="EA39" t="str">
            <v>CP</v>
          </cell>
          <cell r="EB39" t="str">
            <v>CP</v>
          </cell>
          <cell r="EC39" t="str">
            <v>CP</v>
          </cell>
          <cell r="ED39" t="str">
            <v>WE</v>
          </cell>
          <cell r="EE39" t="str">
            <v>WE</v>
          </cell>
          <cell r="EI39" t="str">
            <v>F</v>
          </cell>
          <cell r="EK39" t="str">
            <v>WE</v>
          </cell>
          <cell r="EL39" t="str">
            <v>WE</v>
          </cell>
          <cell r="ER39" t="str">
            <v>WE</v>
          </cell>
          <cell r="ES39" t="str">
            <v>WE</v>
          </cell>
          <cell r="ET39" t="str">
            <v>36°H</v>
          </cell>
          <cell r="EY39" t="str">
            <v>WE</v>
          </cell>
          <cell r="EZ39" t="str">
            <v>WE</v>
          </cell>
          <cell r="FF39" t="str">
            <v>WE</v>
          </cell>
          <cell r="FG39" t="str">
            <v>WE</v>
          </cell>
        </row>
        <row r="40">
          <cell r="L40" t="str">
            <v>ALME</v>
          </cell>
          <cell r="M40" t="str">
            <v>MERBAH</v>
          </cell>
          <cell r="N40" t="str">
            <v>F</v>
          </cell>
          <cell r="O40" t="str">
            <v>WE</v>
          </cell>
          <cell r="P40" t="str">
            <v>WE</v>
          </cell>
          <cell r="V40" t="str">
            <v>WE</v>
          </cell>
          <cell r="W40" t="str">
            <v>WE</v>
          </cell>
          <cell r="AB40" t="str">
            <v>JNT</v>
          </cell>
          <cell r="AC40" t="str">
            <v>WE</v>
          </cell>
          <cell r="AD40" t="str">
            <v>WE</v>
          </cell>
          <cell r="AJ40" t="str">
            <v>WE</v>
          </cell>
          <cell r="AK40" t="str">
            <v>WE</v>
          </cell>
          <cell r="AP40" t="str">
            <v>JNT</v>
          </cell>
          <cell r="AQ40" t="str">
            <v>WE</v>
          </cell>
          <cell r="AR40" t="str">
            <v>WE</v>
          </cell>
          <cell r="AW40" t="str">
            <v>36°H</v>
          </cell>
          <cell r="AX40" t="str">
            <v>WE</v>
          </cell>
          <cell r="AY40" t="str">
            <v>WE</v>
          </cell>
          <cell r="BB40" t="str">
            <v>ML</v>
          </cell>
          <cell r="BC40" t="str">
            <v>ML</v>
          </cell>
          <cell r="BD40" t="str">
            <v>ML</v>
          </cell>
          <cell r="BE40" t="str">
            <v>WE</v>
          </cell>
          <cell r="BF40" t="str">
            <v>WE</v>
          </cell>
          <cell r="BK40" t="str">
            <v>36°H</v>
          </cell>
          <cell r="BL40" t="str">
            <v>WE</v>
          </cell>
          <cell r="BM40" t="str">
            <v>WE</v>
          </cell>
          <cell r="BS40" t="str">
            <v>WE</v>
          </cell>
          <cell r="BT40" t="str">
            <v>WE</v>
          </cell>
          <cell r="BY40" t="str">
            <v>36°H</v>
          </cell>
          <cell r="BZ40" t="str">
            <v>WE</v>
          </cell>
          <cell r="CA40" t="str">
            <v>WE</v>
          </cell>
          <cell r="CG40" t="str">
            <v>WE</v>
          </cell>
          <cell r="CH40" t="str">
            <v>WE</v>
          </cell>
          <cell r="CM40" t="str">
            <v>36°H</v>
          </cell>
          <cell r="CN40" t="str">
            <v>WE</v>
          </cell>
          <cell r="CO40" t="str">
            <v>WE</v>
          </cell>
          <cell r="CU40" t="str">
            <v>WE</v>
          </cell>
          <cell r="CV40" t="str">
            <v>WE</v>
          </cell>
          <cell r="CW40" t="str">
            <v>F</v>
          </cell>
          <cell r="CX40" t="str">
            <v>36°H</v>
          </cell>
          <cell r="DB40" t="str">
            <v>WE</v>
          </cell>
          <cell r="DC40" t="str">
            <v>WE</v>
          </cell>
          <cell r="DI40" t="str">
            <v>WE</v>
          </cell>
          <cell r="DJ40" t="str">
            <v>WE</v>
          </cell>
          <cell r="DP40" t="str">
            <v>WE</v>
          </cell>
          <cell r="DQ40" t="str">
            <v>WE</v>
          </cell>
          <cell r="DW40" t="str">
            <v>WE</v>
          </cell>
          <cell r="DX40" t="str">
            <v>WE</v>
          </cell>
          <cell r="ED40" t="str">
            <v>WE</v>
          </cell>
          <cell r="EE40" t="str">
            <v>WE</v>
          </cell>
          <cell r="EI40" t="str">
            <v>F</v>
          </cell>
          <cell r="EK40" t="str">
            <v>WE</v>
          </cell>
          <cell r="EL40" t="str">
            <v>WE</v>
          </cell>
          <cell r="ER40" t="str">
            <v>WE</v>
          </cell>
          <cell r="ES40" t="str">
            <v>WE</v>
          </cell>
          <cell r="ET40" t="str">
            <v>36°H</v>
          </cell>
          <cell r="EY40" t="str">
            <v>WE</v>
          </cell>
          <cell r="EZ40" t="str">
            <v>WE</v>
          </cell>
          <cell r="FF40" t="str">
            <v>WE</v>
          </cell>
          <cell r="FG40" t="str">
            <v>WE</v>
          </cell>
        </row>
        <row r="41">
          <cell r="M41" t="str">
            <v>MOKEDDEM</v>
          </cell>
          <cell r="N41" t="str">
            <v>F</v>
          </cell>
          <cell r="O41" t="str">
            <v>WE</v>
          </cell>
          <cell r="P41" t="str">
            <v>WE</v>
          </cell>
          <cell r="Q41" t="str">
            <v>ML</v>
          </cell>
          <cell r="R41" t="str">
            <v>ML</v>
          </cell>
          <cell r="S41" t="str">
            <v>ML</v>
          </cell>
          <cell r="T41" t="str">
            <v>ML</v>
          </cell>
          <cell r="U41" t="str">
            <v>ML</v>
          </cell>
          <cell r="V41" t="str">
            <v>WE</v>
          </cell>
          <cell r="W41" t="str">
            <v>WE</v>
          </cell>
          <cell r="X41" t="str">
            <v>ML</v>
          </cell>
          <cell r="Y41" t="str">
            <v>ML</v>
          </cell>
          <cell r="Z41" t="str">
            <v>ML</v>
          </cell>
          <cell r="AA41" t="str">
            <v>ML</v>
          </cell>
          <cell r="AB41" t="str">
            <v>ML</v>
          </cell>
          <cell r="AC41" t="str">
            <v>WE</v>
          </cell>
          <cell r="AD41" t="str">
            <v>WE</v>
          </cell>
          <cell r="AE41" t="str">
            <v>ML</v>
          </cell>
          <cell r="AF41" t="str">
            <v>ML</v>
          </cell>
          <cell r="AG41" t="str">
            <v>ML</v>
          </cell>
          <cell r="AH41" t="str">
            <v>ML</v>
          </cell>
          <cell r="AI41" t="str">
            <v>ML</v>
          </cell>
          <cell r="AJ41" t="str">
            <v>WE</v>
          </cell>
          <cell r="AK41" t="str">
            <v>WE</v>
          </cell>
          <cell r="AL41" t="str">
            <v>ML</v>
          </cell>
          <cell r="AM41" t="str">
            <v>ML</v>
          </cell>
          <cell r="AN41" t="str">
            <v>ML</v>
          </cell>
          <cell r="AO41" t="str">
            <v>ML</v>
          </cell>
          <cell r="AP41" t="str">
            <v>ML</v>
          </cell>
          <cell r="AQ41" t="str">
            <v>WE</v>
          </cell>
          <cell r="AR41" t="str">
            <v>WE</v>
          </cell>
          <cell r="AS41" t="str">
            <v>ML</v>
          </cell>
          <cell r="AT41" t="str">
            <v>ML</v>
          </cell>
          <cell r="AU41" t="str">
            <v>ML</v>
          </cell>
          <cell r="AV41" t="str">
            <v>ML</v>
          </cell>
          <cell r="AW41" t="str">
            <v>ML</v>
          </cell>
          <cell r="AX41" t="str">
            <v>WE</v>
          </cell>
          <cell r="AY41" t="str">
            <v>WE</v>
          </cell>
          <cell r="AZ41" t="str">
            <v>ML</v>
          </cell>
          <cell r="BA41" t="str">
            <v>ML</v>
          </cell>
          <cell r="BB41" t="str">
            <v>ML</v>
          </cell>
          <cell r="BC41" t="str">
            <v>ML</v>
          </cell>
          <cell r="BD41" t="str">
            <v>ML</v>
          </cell>
          <cell r="BE41" t="str">
            <v>WE</v>
          </cell>
          <cell r="BF41" t="str">
            <v>WE</v>
          </cell>
          <cell r="BG41" t="str">
            <v>ML</v>
          </cell>
          <cell r="BH41" t="str">
            <v>ML</v>
          </cell>
          <cell r="BI41" t="str">
            <v>ML</v>
          </cell>
          <cell r="BJ41" t="str">
            <v>ML</v>
          </cell>
          <cell r="BK41" t="str">
            <v>ML</v>
          </cell>
          <cell r="BL41" t="str">
            <v>WE</v>
          </cell>
          <cell r="BM41" t="str">
            <v>WE</v>
          </cell>
          <cell r="BN41" t="str">
            <v>ML</v>
          </cell>
          <cell r="BO41" t="str">
            <v>ML</v>
          </cell>
          <cell r="BP41" t="str">
            <v>ML</v>
          </cell>
          <cell r="BQ41" t="str">
            <v>ML</v>
          </cell>
          <cell r="BR41" t="str">
            <v>ML</v>
          </cell>
          <cell r="BS41" t="str">
            <v>WE</v>
          </cell>
          <cell r="BT41" t="str">
            <v>WE</v>
          </cell>
          <cell r="BU41" t="str">
            <v>ML</v>
          </cell>
          <cell r="BV41" t="str">
            <v>ML</v>
          </cell>
          <cell r="BW41" t="str">
            <v>ML</v>
          </cell>
          <cell r="BX41" t="str">
            <v>ML</v>
          </cell>
          <cell r="BY41" t="str">
            <v>ML</v>
          </cell>
          <cell r="BZ41" t="str">
            <v>WE</v>
          </cell>
          <cell r="CA41" t="str">
            <v>WE</v>
          </cell>
          <cell r="CB41" t="str">
            <v>ML</v>
          </cell>
          <cell r="CC41" t="str">
            <v>ML</v>
          </cell>
          <cell r="CD41" t="str">
            <v>ML</v>
          </cell>
          <cell r="CE41" t="str">
            <v>ML</v>
          </cell>
          <cell r="CF41" t="str">
            <v>ML</v>
          </cell>
          <cell r="CG41" t="str">
            <v>WE</v>
          </cell>
          <cell r="CH41" t="str">
            <v>WE</v>
          </cell>
          <cell r="CI41" t="str">
            <v>ML</v>
          </cell>
          <cell r="CJ41" t="str">
            <v>ML</v>
          </cell>
          <cell r="CK41" t="str">
            <v>ML</v>
          </cell>
          <cell r="CL41" t="str">
            <v>ML</v>
          </cell>
          <cell r="CM41" t="str">
            <v>ML</v>
          </cell>
          <cell r="CN41" t="str">
            <v>WE</v>
          </cell>
          <cell r="CO41" t="str">
            <v>WE</v>
          </cell>
          <cell r="CP41" t="str">
            <v>ML</v>
          </cell>
          <cell r="CQ41" t="str">
            <v>ML</v>
          </cell>
          <cell r="CR41" t="str">
            <v>ML</v>
          </cell>
          <cell r="CS41" t="str">
            <v>ML</v>
          </cell>
          <cell r="CT41" t="str">
            <v>ML</v>
          </cell>
          <cell r="CU41" t="str">
            <v>WE</v>
          </cell>
          <cell r="CV41" t="str">
            <v>WE</v>
          </cell>
          <cell r="CW41" t="str">
            <v>F</v>
          </cell>
          <cell r="DB41" t="str">
            <v>WE</v>
          </cell>
          <cell r="DC41" t="str">
            <v>WE</v>
          </cell>
          <cell r="DI41" t="str">
            <v>WE</v>
          </cell>
          <cell r="DJ41" t="str">
            <v>WE</v>
          </cell>
          <cell r="DP41" t="str">
            <v>WE</v>
          </cell>
          <cell r="DQ41" t="str">
            <v>WE</v>
          </cell>
          <cell r="DW41" t="str">
            <v>WE</v>
          </cell>
          <cell r="DX41" t="str">
            <v>WE</v>
          </cell>
          <cell r="ED41" t="str">
            <v>WE</v>
          </cell>
          <cell r="EE41" t="str">
            <v>WE</v>
          </cell>
          <cell r="EI41" t="str">
            <v>F</v>
          </cell>
          <cell r="EK41" t="str">
            <v>WE</v>
          </cell>
          <cell r="EL41" t="str">
            <v>WE</v>
          </cell>
          <cell r="ER41" t="str">
            <v>WE</v>
          </cell>
          <cell r="ES41" t="str">
            <v>WE</v>
          </cell>
          <cell r="ET41" t="str">
            <v>36°H</v>
          </cell>
          <cell r="EY41" t="str">
            <v>WE</v>
          </cell>
          <cell r="EZ41" t="str">
            <v>WE</v>
          </cell>
          <cell r="FF41" t="str">
            <v>WE</v>
          </cell>
          <cell r="FG41" t="str">
            <v>WE</v>
          </cell>
        </row>
        <row r="42">
          <cell r="L42" t="str">
            <v>MNAS</v>
          </cell>
          <cell r="M42" t="str">
            <v>NASSIRI</v>
          </cell>
          <cell r="N42" t="str">
            <v>F</v>
          </cell>
          <cell r="O42" t="str">
            <v>WE</v>
          </cell>
          <cell r="P42" t="str">
            <v>WE</v>
          </cell>
          <cell r="Q42" t="str">
            <v>JNT</v>
          </cell>
          <cell r="V42" t="str">
            <v>WE</v>
          </cell>
          <cell r="W42" t="str">
            <v>WE</v>
          </cell>
          <cell r="AC42" t="str">
            <v>WE</v>
          </cell>
          <cell r="AD42" t="str">
            <v>WE</v>
          </cell>
          <cell r="AI42" t="str">
            <v>JNT</v>
          </cell>
          <cell r="AJ42" t="str">
            <v>WE</v>
          </cell>
          <cell r="AK42" t="str">
            <v>WE</v>
          </cell>
          <cell r="AQ42" t="str">
            <v>WE</v>
          </cell>
          <cell r="AR42" t="str">
            <v>WE</v>
          </cell>
          <cell r="AX42" t="str">
            <v>WE</v>
          </cell>
          <cell r="AY42" t="str">
            <v>WE</v>
          </cell>
          <cell r="BD42" t="str">
            <v>36°H</v>
          </cell>
          <cell r="BE42" t="str">
            <v>WE</v>
          </cell>
          <cell r="BF42" t="str">
            <v>WE</v>
          </cell>
          <cell r="BL42" t="str">
            <v>WE</v>
          </cell>
          <cell r="BM42" t="str">
            <v>WE</v>
          </cell>
          <cell r="BO42" t="str">
            <v>ML</v>
          </cell>
          <cell r="BP42" t="str">
            <v>ML</v>
          </cell>
          <cell r="BQ42" t="str">
            <v>ML</v>
          </cell>
          <cell r="BR42" t="str">
            <v>ML</v>
          </cell>
          <cell r="BS42" t="str">
            <v>WE</v>
          </cell>
          <cell r="BT42" t="str">
            <v>WE</v>
          </cell>
          <cell r="BU42" t="str">
            <v>ML</v>
          </cell>
          <cell r="BV42" t="str">
            <v>ML</v>
          </cell>
          <cell r="BW42" t="str">
            <v>ML</v>
          </cell>
          <cell r="BX42" t="str">
            <v>ML</v>
          </cell>
          <cell r="BY42" t="str">
            <v>ML</v>
          </cell>
          <cell r="BZ42" t="str">
            <v>WE</v>
          </cell>
          <cell r="CA42" t="str">
            <v>WE</v>
          </cell>
          <cell r="CB42" t="str">
            <v>ML</v>
          </cell>
          <cell r="CC42" t="str">
            <v>ML</v>
          </cell>
          <cell r="CD42" t="str">
            <v>ML</v>
          </cell>
          <cell r="CE42" t="str">
            <v>ML</v>
          </cell>
          <cell r="CF42" t="str">
            <v>ML</v>
          </cell>
          <cell r="CG42" t="str">
            <v>WE</v>
          </cell>
          <cell r="CH42" t="str">
            <v>WE</v>
          </cell>
          <cell r="CI42" t="str">
            <v>ML</v>
          </cell>
          <cell r="CJ42" t="str">
            <v>ML</v>
          </cell>
          <cell r="CK42" t="str">
            <v>ML</v>
          </cell>
          <cell r="CL42" t="str">
            <v>ML</v>
          </cell>
          <cell r="CM42" t="str">
            <v>ML</v>
          </cell>
          <cell r="CN42" t="str">
            <v>WE</v>
          </cell>
          <cell r="CO42" t="str">
            <v>WE</v>
          </cell>
          <cell r="CP42" t="str">
            <v>ML</v>
          </cell>
          <cell r="CQ42" t="str">
            <v>ML</v>
          </cell>
          <cell r="CU42" t="str">
            <v>WE</v>
          </cell>
          <cell r="CV42" t="str">
            <v>WE</v>
          </cell>
          <cell r="CW42" t="str">
            <v>F</v>
          </cell>
          <cell r="DB42" t="str">
            <v>WE</v>
          </cell>
          <cell r="DC42" t="str">
            <v>WE</v>
          </cell>
          <cell r="DI42" t="str">
            <v>WE</v>
          </cell>
          <cell r="DJ42" t="str">
            <v>WE</v>
          </cell>
          <cell r="DP42" t="str">
            <v>WE</v>
          </cell>
          <cell r="DQ42" t="str">
            <v>WE</v>
          </cell>
          <cell r="DR42" t="str">
            <v>CP</v>
          </cell>
          <cell r="DS42" t="str">
            <v>CP</v>
          </cell>
          <cell r="DT42" t="str">
            <v>CP</v>
          </cell>
          <cell r="DU42" t="str">
            <v>CP</v>
          </cell>
          <cell r="DV42" t="str">
            <v>CP</v>
          </cell>
          <cell r="DW42" t="str">
            <v>WE</v>
          </cell>
          <cell r="DX42" t="str">
            <v>WE</v>
          </cell>
          <cell r="DY42" t="str">
            <v>CP</v>
          </cell>
          <cell r="DZ42" t="str">
            <v>CP</v>
          </cell>
          <cell r="EA42" t="str">
            <v>CP</v>
          </cell>
          <cell r="EB42" t="str">
            <v>CP</v>
          </cell>
          <cell r="EC42" t="str">
            <v>CP</v>
          </cell>
          <cell r="ED42" t="str">
            <v>WE</v>
          </cell>
          <cell r="EE42" t="str">
            <v>WE</v>
          </cell>
          <cell r="EI42" t="str">
            <v>F</v>
          </cell>
          <cell r="EK42" t="str">
            <v>WE</v>
          </cell>
          <cell r="EL42" t="str">
            <v>WE</v>
          </cell>
          <cell r="ER42" t="str">
            <v>WE</v>
          </cell>
          <cell r="ES42" t="str">
            <v>WE</v>
          </cell>
          <cell r="ET42" t="str">
            <v>36°H</v>
          </cell>
          <cell r="EY42" t="str">
            <v>WE</v>
          </cell>
          <cell r="EZ42" t="str">
            <v>WE</v>
          </cell>
          <cell r="FF42" t="str">
            <v>WE</v>
          </cell>
          <cell r="FG42" t="str">
            <v>WE</v>
          </cell>
        </row>
        <row r="43">
          <cell r="L43" t="str">
            <v>HNOU</v>
          </cell>
          <cell r="M43" t="str">
            <v>NOUALI</v>
          </cell>
          <cell r="N43" t="str">
            <v>F</v>
          </cell>
          <cell r="O43" t="str">
            <v>WE</v>
          </cell>
          <cell r="P43" t="str">
            <v>WE</v>
          </cell>
          <cell r="U43" t="str">
            <v>JNT</v>
          </cell>
          <cell r="V43" t="str">
            <v>WE</v>
          </cell>
          <cell r="W43" t="str">
            <v>WE</v>
          </cell>
          <cell r="AC43" t="str">
            <v>WE</v>
          </cell>
          <cell r="AD43" t="str">
            <v>WE</v>
          </cell>
          <cell r="AG43" t="str">
            <v>ML</v>
          </cell>
          <cell r="AH43" t="str">
            <v>ML</v>
          </cell>
          <cell r="AI43" t="str">
            <v>ML</v>
          </cell>
          <cell r="AJ43" t="str">
            <v>WE</v>
          </cell>
          <cell r="AK43" t="str">
            <v>WE</v>
          </cell>
          <cell r="AL43" t="str">
            <v>ML</v>
          </cell>
          <cell r="AM43" t="str">
            <v>ML</v>
          </cell>
          <cell r="AN43" t="str">
            <v>ML</v>
          </cell>
          <cell r="AO43" t="str">
            <v>ML</v>
          </cell>
          <cell r="AP43" t="str">
            <v>ML</v>
          </cell>
          <cell r="AQ43" t="str">
            <v>WE</v>
          </cell>
          <cell r="AR43" t="str">
            <v>WE</v>
          </cell>
          <cell r="AS43" t="str">
            <v>ML</v>
          </cell>
          <cell r="AT43" t="str">
            <v>ML</v>
          </cell>
          <cell r="AX43" t="str">
            <v>WE</v>
          </cell>
          <cell r="AY43" t="str">
            <v>WE</v>
          </cell>
          <cell r="BE43" t="str">
            <v>WE</v>
          </cell>
          <cell r="BF43" t="str">
            <v>WE</v>
          </cell>
          <cell r="BL43" t="str">
            <v>WE</v>
          </cell>
          <cell r="BM43" t="str">
            <v>WE</v>
          </cell>
          <cell r="BS43" t="str">
            <v>WE</v>
          </cell>
          <cell r="BT43" t="str">
            <v>WE</v>
          </cell>
          <cell r="BZ43" t="str">
            <v>WE</v>
          </cell>
          <cell r="CA43" t="str">
            <v>WE</v>
          </cell>
          <cell r="CG43" t="str">
            <v>WE</v>
          </cell>
          <cell r="CH43" t="str">
            <v>WE</v>
          </cell>
          <cell r="CN43" t="str">
            <v>WE</v>
          </cell>
          <cell r="CO43" t="str">
            <v>WE</v>
          </cell>
          <cell r="CS43" t="str">
            <v>36°H</v>
          </cell>
          <cell r="CT43" t="str">
            <v>36°H</v>
          </cell>
          <cell r="CU43" t="str">
            <v>WE</v>
          </cell>
          <cell r="CV43" t="str">
            <v>WE</v>
          </cell>
          <cell r="CW43" t="str">
            <v>F</v>
          </cell>
          <cell r="CX43" t="str">
            <v>36°H</v>
          </cell>
          <cell r="CY43" t="str">
            <v>36°H</v>
          </cell>
          <cell r="CZ43" t="str">
            <v>36°H</v>
          </cell>
          <cell r="DB43" t="str">
            <v>WE</v>
          </cell>
          <cell r="DC43" t="str">
            <v>WE</v>
          </cell>
          <cell r="DI43" t="str">
            <v>WE</v>
          </cell>
          <cell r="DJ43" t="str">
            <v>WE</v>
          </cell>
          <cell r="DP43" t="str">
            <v>WE</v>
          </cell>
          <cell r="DQ43" t="str">
            <v>WE</v>
          </cell>
          <cell r="DW43" t="str">
            <v>WE</v>
          </cell>
          <cell r="DX43" t="str">
            <v>WE</v>
          </cell>
          <cell r="DY43" t="str">
            <v>CP</v>
          </cell>
          <cell r="DZ43" t="str">
            <v>CP</v>
          </cell>
          <cell r="EA43" t="str">
            <v>CP</v>
          </cell>
          <cell r="EB43" t="str">
            <v>CP</v>
          </cell>
          <cell r="EC43" t="str">
            <v>CP</v>
          </cell>
          <cell r="ED43" t="str">
            <v>WE</v>
          </cell>
          <cell r="EE43" t="str">
            <v>WE</v>
          </cell>
          <cell r="EF43" t="str">
            <v>CP</v>
          </cell>
          <cell r="EG43" t="str">
            <v>CP</v>
          </cell>
          <cell r="EH43" t="str">
            <v>CP</v>
          </cell>
          <cell r="EI43" t="str">
            <v>F</v>
          </cell>
          <cell r="EJ43" t="str">
            <v>CP</v>
          </cell>
          <cell r="EK43" t="str">
            <v>WE</v>
          </cell>
          <cell r="EL43" t="str">
            <v>WE</v>
          </cell>
          <cell r="EM43" t="str">
            <v>CP</v>
          </cell>
          <cell r="ER43" t="str">
            <v>WE</v>
          </cell>
          <cell r="ES43" t="str">
            <v>WE</v>
          </cell>
          <cell r="ET43" t="str">
            <v>36°H</v>
          </cell>
          <cell r="EY43" t="str">
            <v>WE</v>
          </cell>
          <cell r="EZ43" t="str">
            <v>WE</v>
          </cell>
          <cell r="FF43" t="str">
            <v>WE</v>
          </cell>
          <cell r="FG43" t="str">
            <v>WE</v>
          </cell>
        </row>
        <row r="44">
          <cell r="L44" t="str">
            <v>OOUE</v>
          </cell>
          <cell r="M44" t="str">
            <v>OUEDRAOGO</v>
          </cell>
          <cell r="N44" t="str">
            <v>F</v>
          </cell>
          <cell r="O44" t="str">
            <v>WE</v>
          </cell>
          <cell r="P44" t="str">
            <v>WE</v>
          </cell>
          <cell r="Q44" t="str">
            <v>CP</v>
          </cell>
          <cell r="R44" t="str">
            <v>CP</v>
          </cell>
          <cell r="S44" t="str">
            <v>CP</v>
          </cell>
          <cell r="T44" t="str">
            <v>CP</v>
          </cell>
          <cell r="U44" t="str">
            <v>CP</v>
          </cell>
          <cell r="V44" t="str">
            <v>WE</v>
          </cell>
          <cell r="W44" t="str">
            <v>WE</v>
          </cell>
          <cell r="X44" t="str">
            <v>CP</v>
          </cell>
          <cell r="Y44" t="str">
            <v>CP</v>
          </cell>
          <cell r="Z44" t="str">
            <v>CP</v>
          </cell>
          <cell r="AA44" t="str">
            <v>CP</v>
          </cell>
          <cell r="AB44" t="str">
            <v>CP</v>
          </cell>
          <cell r="AC44" t="str">
            <v>WE</v>
          </cell>
          <cell r="AD44" t="str">
            <v>WE</v>
          </cell>
          <cell r="AE44" t="str">
            <v>CP</v>
          </cell>
          <cell r="AF44" t="str">
            <v>CP</v>
          </cell>
          <cell r="AG44" t="str">
            <v>CP</v>
          </cell>
          <cell r="AH44" t="str">
            <v>CP</v>
          </cell>
          <cell r="AI44" t="str">
            <v>CP</v>
          </cell>
          <cell r="AJ44" t="str">
            <v>WE</v>
          </cell>
          <cell r="AK44" t="str">
            <v>WE</v>
          </cell>
          <cell r="AL44" t="str">
            <v>CP</v>
          </cell>
          <cell r="AM44" t="str">
            <v>CP</v>
          </cell>
          <cell r="AN44" t="str">
            <v>CP</v>
          </cell>
          <cell r="AO44" t="str">
            <v>CP</v>
          </cell>
          <cell r="AP44" t="str">
            <v>CP</v>
          </cell>
          <cell r="AQ44" t="str">
            <v>WE</v>
          </cell>
          <cell r="AR44" t="str">
            <v>WE</v>
          </cell>
          <cell r="AS44" t="str">
            <v>CP</v>
          </cell>
          <cell r="AX44" t="str">
            <v>WE</v>
          </cell>
          <cell r="AY44" t="str">
            <v>WE</v>
          </cell>
          <cell r="BE44" t="str">
            <v>WE</v>
          </cell>
          <cell r="BF44" t="str">
            <v>WE</v>
          </cell>
          <cell r="BL44" t="str">
            <v>WE</v>
          </cell>
          <cell r="BM44" t="str">
            <v>WE</v>
          </cell>
          <cell r="BN44" t="str">
            <v>36°H</v>
          </cell>
          <cell r="BO44" t="str">
            <v>36°H</v>
          </cell>
          <cell r="BP44" t="str">
            <v>36°H</v>
          </cell>
          <cell r="BQ44" t="str">
            <v>36°H</v>
          </cell>
          <cell r="BR44" t="str">
            <v>36°H</v>
          </cell>
          <cell r="BS44" t="str">
            <v>WE</v>
          </cell>
          <cell r="BT44" t="str">
            <v>WE</v>
          </cell>
          <cell r="BZ44" t="str">
            <v>WE</v>
          </cell>
          <cell r="CA44" t="str">
            <v>WE</v>
          </cell>
          <cell r="CG44" t="str">
            <v>WE</v>
          </cell>
          <cell r="CH44" t="str">
            <v>WE</v>
          </cell>
          <cell r="CN44" t="str">
            <v>WE</v>
          </cell>
          <cell r="CO44" t="str">
            <v>WE</v>
          </cell>
          <cell r="CU44" t="str">
            <v>WE</v>
          </cell>
          <cell r="CV44" t="str">
            <v>WE</v>
          </cell>
          <cell r="CW44" t="str">
            <v>F</v>
          </cell>
          <cell r="DB44" t="str">
            <v>WE</v>
          </cell>
          <cell r="DC44" t="str">
            <v>WE</v>
          </cell>
          <cell r="DI44" t="str">
            <v>WE</v>
          </cell>
          <cell r="DJ44" t="str">
            <v>WE</v>
          </cell>
          <cell r="DP44" t="str">
            <v>WE</v>
          </cell>
          <cell r="DQ44" t="str">
            <v>WE</v>
          </cell>
          <cell r="DW44" t="str">
            <v>WE</v>
          </cell>
          <cell r="DX44" t="str">
            <v>WE</v>
          </cell>
          <cell r="ED44" t="str">
            <v>WE</v>
          </cell>
          <cell r="EE44" t="str">
            <v>WE</v>
          </cell>
          <cell r="EI44" t="str">
            <v>F</v>
          </cell>
          <cell r="EK44" t="str">
            <v>WE</v>
          </cell>
          <cell r="EL44" t="str">
            <v>WE</v>
          </cell>
          <cell r="ER44" t="str">
            <v>WE</v>
          </cell>
          <cell r="ES44" t="str">
            <v>WE</v>
          </cell>
          <cell r="ET44" t="str">
            <v>36°H</v>
          </cell>
          <cell r="EY44" t="str">
            <v>WE</v>
          </cell>
          <cell r="EZ44" t="str">
            <v>WE</v>
          </cell>
          <cell r="FF44" t="str">
            <v>WE</v>
          </cell>
          <cell r="FG44" t="str">
            <v>WE</v>
          </cell>
        </row>
        <row r="45">
          <cell r="L45" t="str">
            <v>MPAV</v>
          </cell>
          <cell r="M45" t="str">
            <v>PAVLOVIC</v>
          </cell>
          <cell r="N45" t="str">
            <v>F</v>
          </cell>
          <cell r="O45" t="str">
            <v>WE</v>
          </cell>
          <cell r="P45" t="str">
            <v>WE</v>
          </cell>
          <cell r="V45" t="str">
            <v>WE</v>
          </cell>
          <cell r="W45" t="str">
            <v>WE</v>
          </cell>
          <cell r="X45" t="str">
            <v>AUTRES</v>
          </cell>
          <cell r="AB45" t="str">
            <v>JNT</v>
          </cell>
          <cell r="AC45" t="str">
            <v>WE</v>
          </cell>
          <cell r="AD45" t="str">
            <v>WE</v>
          </cell>
          <cell r="AJ45" t="str">
            <v>WE</v>
          </cell>
          <cell r="AK45" t="str">
            <v>WE</v>
          </cell>
          <cell r="AP45" t="str">
            <v>JNT</v>
          </cell>
          <cell r="AQ45" t="str">
            <v>WE</v>
          </cell>
          <cell r="AR45" t="str">
            <v>WE</v>
          </cell>
          <cell r="AX45" t="str">
            <v>WE</v>
          </cell>
          <cell r="AY45" t="str">
            <v>WE</v>
          </cell>
          <cell r="BE45" t="str">
            <v>WE</v>
          </cell>
          <cell r="BF45" t="str">
            <v>WE</v>
          </cell>
          <cell r="BL45" t="str">
            <v>WE</v>
          </cell>
          <cell r="BM45" t="str">
            <v>WE</v>
          </cell>
          <cell r="BS45" t="str">
            <v>WE</v>
          </cell>
          <cell r="BT45" t="str">
            <v>WE</v>
          </cell>
          <cell r="BU45" t="str">
            <v>CP</v>
          </cell>
          <cell r="BV45" t="str">
            <v>CP</v>
          </cell>
          <cell r="BW45" t="str">
            <v>CP</v>
          </cell>
          <cell r="BX45" t="str">
            <v>CP</v>
          </cell>
          <cell r="BY45" t="str">
            <v>CP</v>
          </cell>
          <cell r="BZ45" t="str">
            <v>WE</v>
          </cell>
          <cell r="CA45" t="str">
            <v>WE</v>
          </cell>
          <cell r="CG45" t="str">
            <v>WE</v>
          </cell>
          <cell r="CH45" t="str">
            <v>WE</v>
          </cell>
          <cell r="CN45" t="str">
            <v>WE</v>
          </cell>
          <cell r="CO45" t="str">
            <v>WE</v>
          </cell>
          <cell r="CU45" t="str">
            <v>WE</v>
          </cell>
          <cell r="CV45" t="str">
            <v>WE</v>
          </cell>
          <cell r="CW45" t="str">
            <v>F</v>
          </cell>
          <cell r="DB45" t="str">
            <v>WE</v>
          </cell>
          <cell r="DC45" t="str">
            <v>WE</v>
          </cell>
          <cell r="DI45" t="str">
            <v>WE</v>
          </cell>
          <cell r="DJ45" t="str">
            <v>WE</v>
          </cell>
          <cell r="DP45" t="str">
            <v>WE</v>
          </cell>
          <cell r="DQ45" t="str">
            <v>WE</v>
          </cell>
          <cell r="DW45" t="str">
            <v>WE</v>
          </cell>
          <cell r="DX45" t="str">
            <v>WE</v>
          </cell>
          <cell r="ED45" t="str">
            <v>WE</v>
          </cell>
          <cell r="EE45" t="str">
            <v>WE</v>
          </cell>
          <cell r="EI45" t="str">
            <v>F</v>
          </cell>
          <cell r="EK45" t="str">
            <v>WE</v>
          </cell>
          <cell r="EL45" t="str">
            <v>WE</v>
          </cell>
          <cell r="ER45" t="str">
            <v>WE</v>
          </cell>
          <cell r="ES45" t="str">
            <v>WE</v>
          </cell>
          <cell r="ET45" t="str">
            <v>36°H</v>
          </cell>
          <cell r="EY45" t="str">
            <v>WE</v>
          </cell>
          <cell r="EZ45" t="str">
            <v>WE</v>
          </cell>
          <cell r="FF45" t="str">
            <v>WE</v>
          </cell>
          <cell r="FG45" t="str">
            <v>WE</v>
          </cell>
        </row>
        <row r="46">
          <cell r="L46" t="str">
            <v>APEL</v>
          </cell>
          <cell r="M46" t="str">
            <v>PELLARDY</v>
          </cell>
          <cell r="N46" t="str">
            <v>F</v>
          </cell>
          <cell r="O46" t="str">
            <v>WE</v>
          </cell>
          <cell r="P46" t="str">
            <v>WE</v>
          </cell>
          <cell r="Q46" t="str">
            <v>JNT</v>
          </cell>
          <cell r="V46" t="str">
            <v>WE</v>
          </cell>
          <cell r="W46" t="str">
            <v>WE</v>
          </cell>
          <cell r="AC46" t="str">
            <v>WE</v>
          </cell>
          <cell r="AD46" t="str">
            <v>WE</v>
          </cell>
          <cell r="AE46" t="str">
            <v>JNT</v>
          </cell>
          <cell r="AJ46" t="str">
            <v>WE</v>
          </cell>
          <cell r="AK46" t="str">
            <v>WE</v>
          </cell>
          <cell r="AQ46" t="str">
            <v>WE</v>
          </cell>
          <cell r="AR46" t="str">
            <v>WE</v>
          </cell>
          <cell r="AT46" t="str">
            <v>CP</v>
          </cell>
          <cell r="AU46" t="str">
            <v>CP</v>
          </cell>
          <cell r="AV46" t="str">
            <v>CP</v>
          </cell>
          <cell r="AX46" t="str">
            <v>WE</v>
          </cell>
          <cell r="AY46" t="str">
            <v>WE</v>
          </cell>
          <cell r="BE46" t="str">
            <v>WE</v>
          </cell>
          <cell r="BF46" t="str">
            <v>WE</v>
          </cell>
          <cell r="BH46" t="str">
            <v>36°H</v>
          </cell>
          <cell r="BI46" t="str">
            <v>36°H</v>
          </cell>
          <cell r="BL46" t="str">
            <v>WE</v>
          </cell>
          <cell r="BM46" t="str">
            <v>WE</v>
          </cell>
          <cell r="BS46" t="str">
            <v>WE</v>
          </cell>
          <cell r="BT46" t="str">
            <v>WE</v>
          </cell>
          <cell r="BZ46" t="str">
            <v>WE</v>
          </cell>
          <cell r="CA46" t="str">
            <v>WE</v>
          </cell>
          <cell r="CG46" t="str">
            <v>WE</v>
          </cell>
          <cell r="CH46" t="str">
            <v>WE</v>
          </cell>
          <cell r="CN46" t="str">
            <v>WE</v>
          </cell>
          <cell r="CO46" t="str">
            <v>WE</v>
          </cell>
          <cell r="CU46" t="str">
            <v>WE</v>
          </cell>
          <cell r="CV46" t="str">
            <v>WE</v>
          </cell>
          <cell r="CW46" t="str">
            <v>F</v>
          </cell>
          <cell r="CX46" t="str">
            <v>36°H</v>
          </cell>
          <cell r="CY46" t="str">
            <v>36°H</v>
          </cell>
          <cell r="CZ46" t="str">
            <v>36°H</v>
          </cell>
          <cell r="DB46" t="str">
            <v>WE</v>
          </cell>
          <cell r="DC46" t="str">
            <v>WE</v>
          </cell>
          <cell r="DI46" t="str">
            <v>WE</v>
          </cell>
          <cell r="DJ46" t="str">
            <v>WE</v>
          </cell>
          <cell r="DP46" t="str">
            <v>WE</v>
          </cell>
          <cell r="DQ46" t="str">
            <v>WE</v>
          </cell>
          <cell r="DW46" t="str">
            <v>WE</v>
          </cell>
          <cell r="DX46" t="str">
            <v>WE</v>
          </cell>
          <cell r="ED46" t="str">
            <v>WE</v>
          </cell>
          <cell r="EE46" t="str">
            <v>WE</v>
          </cell>
          <cell r="EI46" t="str">
            <v>F</v>
          </cell>
          <cell r="EK46" t="str">
            <v>WE</v>
          </cell>
          <cell r="EL46" t="str">
            <v>WE</v>
          </cell>
          <cell r="ER46" t="str">
            <v>WE</v>
          </cell>
          <cell r="ES46" t="str">
            <v>WE</v>
          </cell>
          <cell r="ET46" t="str">
            <v>36°H</v>
          </cell>
          <cell r="EY46" t="str">
            <v>WE</v>
          </cell>
          <cell r="EZ46" t="str">
            <v>WE</v>
          </cell>
          <cell r="FF46" t="str">
            <v>WE</v>
          </cell>
          <cell r="FG46" t="str">
            <v>WE</v>
          </cell>
        </row>
        <row r="47">
          <cell r="L47" t="str">
            <v>SPET</v>
          </cell>
          <cell r="M47" t="str">
            <v>PETKOVIC</v>
          </cell>
          <cell r="N47" t="str">
            <v>F</v>
          </cell>
          <cell r="O47" t="str">
            <v>WE</v>
          </cell>
          <cell r="P47" t="str">
            <v>WE</v>
          </cell>
          <cell r="Q47" t="str">
            <v>CP</v>
          </cell>
          <cell r="R47" t="str">
            <v>CP</v>
          </cell>
          <cell r="S47" t="str">
            <v>CP</v>
          </cell>
          <cell r="V47" t="str">
            <v>WE</v>
          </cell>
          <cell r="W47" t="str">
            <v>WE</v>
          </cell>
          <cell r="AC47" t="str">
            <v>WE</v>
          </cell>
          <cell r="AD47" t="str">
            <v>WE</v>
          </cell>
          <cell r="AE47" t="str">
            <v>JNT</v>
          </cell>
          <cell r="AJ47" t="str">
            <v>WE</v>
          </cell>
          <cell r="AK47" t="str">
            <v>WE</v>
          </cell>
          <cell r="AQ47" t="str">
            <v>WE</v>
          </cell>
          <cell r="AR47" t="str">
            <v>WE</v>
          </cell>
          <cell r="AX47" t="str">
            <v>WE</v>
          </cell>
          <cell r="AY47" t="str">
            <v>WE</v>
          </cell>
          <cell r="BE47" t="str">
            <v>WE</v>
          </cell>
          <cell r="BF47" t="str">
            <v>WE</v>
          </cell>
          <cell r="BL47" t="str">
            <v>WE</v>
          </cell>
          <cell r="BM47" t="str">
            <v>WE</v>
          </cell>
          <cell r="BQ47" t="str">
            <v>36°H</v>
          </cell>
          <cell r="BR47" t="str">
            <v>36°H</v>
          </cell>
          <cell r="BS47" t="str">
            <v>WE</v>
          </cell>
          <cell r="BT47" t="str">
            <v>WE</v>
          </cell>
          <cell r="BZ47" t="str">
            <v>WE</v>
          </cell>
          <cell r="CA47" t="str">
            <v>WE</v>
          </cell>
          <cell r="CG47" t="str">
            <v>WE</v>
          </cell>
          <cell r="CH47" t="str">
            <v>WE</v>
          </cell>
          <cell r="CN47" t="str">
            <v>WE</v>
          </cell>
          <cell r="CO47" t="str">
            <v>WE</v>
          </cell>
          <cell r="CU47" t="str">
            <v>WE</v>
          </cell>
          <cell r="CV47" t="str">
            <v>WE</v>
          </cell>
          <cell r="CW47" t="str">
            <v>F</v>
          </cell>
          <cell r="CX47" t="str">
            <v>36°H</v>
          </cell>
          <cell r="CY47" t="str">
            <v>36°H</v>
          </cell>
          <cell r="CZ47" t="str">
            <v>36°H</v>
          </cell>
          <cell r="DB47" t="str">
            <v>WE</v>
          </cell>
          <cell r="DC47" t="str">
            <v>WE</v>
          </cell>
          <cell r="DI47" t="str">
            <v>WE</v>
          </cell>
          <cell r="DJ47" t="str">
            <v>WE</v>
          </cell>
          <cell r="DP47" t="str">
            <v>WE</v>
          </cell>
          <cell r="DQ47" t="str">
            <v>WE</v>
          </cell>
          <cell r="DW47" t="str">
            <v>WE</v>
          </cell>
          <cell r="DX47" t="str">
            <v>WE</v>
          </cell>
          <cell r="ED47" t="str">
            <v>WE</v>
          </cell>
          <cell r="EE47" t="str">
            <v>WE</v>
          </cell>
          <cell r="EI47" t="str">
            <v>F</v>
          </cell>
          <cell r="EK47" t="str">
            <v>WE</v>
          </cell>
          <cell r="EL47" t="str">
            <v>WE</v>
          </cell>
          <cell r="ER47" t="str">
            <v>WE</v>
          </cell>
          <cell r="ES47" t="str">
            <v>WE</v>
          </cell>
          <cell r="ET47" t="str">
            <v>36°H</v>
          </cell>
          <cell r="EY47" t="str">
            <v>WE</v>
          </cell>
          <cell r="EZ47" t="str">
            <v>WE</v>
          </cell>
          <cell r="FF47" t="str">
            <v>WE</v>
          </cell>
          <cell r="FG47" t="str">
            <v>WE</v>
          </cell>
        </row>
        <row r="48">
          <cell r="L48" t="str">
            <v>CRAL</v>
          </cell>
          <cell r="M48" t="str">
            <v>RALLET C.</v>
          </cell>
          <cell r="N48" t="str">
            <v>F</v>
          </cell>
          <cell r="O48" t="str">
            <v>WE</v>
          </cell>
          <cell r="P48" t="str">
            <v>WE</v>
          </cell>
          <cell r="V48" t="str">
            <v>WE</v>
          </cell>
          <cell r="W48" t="str">
            <v>WE</v>
          </cell>
          <cell r="AB48" t="str">
            <v>JNT</v>
          </cell>
          <cell r="AC48" t="str">
            <v>WE</v>
          </cell>
          <cell r="AD48" t="str">
            <v>WE</v>
          </cell>
          <cell r="AJ48" t="str">
            <v>WE</v>
          </cell>
          <cell r="AK48" t="str">
            <v>WE</v>
          </cell>
          <cell r="AP48" t="str">
            <v>JNT</v>
          </cell>
          <cell r="AQ48" t="str">
            <v>WE</v>
          </cell>
          <cell r="AR48" t="str">
            <v>WE</v>
          </cell>
          <cell r="AX48" t="str">
            <v>WE</v>
          </cell>
          <cell r="AY48" t="str">
            <v>WE</v>
          </cell>
          <cell r="BE48" t="str">
            <v>WE</v>
          </cell>
          <cell r="BF48" t="str">
            <v>WE</v>
          </cell>
          <cell r="BK48" t="str">
            <v>CP</v>
          </cell>
          <cell r="BL48" t="str">
            <v>WE</v>
          </cell>
          <cell r="BM48" t="str">
            <v>WE</v>
          </cell>
          <cell r="BN48" t="str">
            <v>CP</v>
          </cell>
          <cell r="BO48" t="str">
            <v>CP</v>
          </cell>
          <cell r="BP48" t="str">
            <v>36°H</v>
          </cell>
          <cell r="BQ48" t="str">
            <v>36°H</v>
          </cell>
          <cell r="BS48" t="str">
            <v>WE</v>
          </cell>
          <cell r="BT48" t="str">
            <v>WE</v>
          </cell>
          <cell r="BZ48" t="str">
            <v>WE</v>
          </cell>
          <cell r="CA48" t="str">
            <v>WE</v>
          </cell>
          <cell r="CG48" t="str">
            <v>WE</v>
          </cell>
          <cell r="CH48" t="str">
            <v>WE</v>
          </cell>
          <cell r="CN48" t="str">
            <v>WE</v>
          </cell>
          <cell r="CO48" t="str">
            <v>WE</v>
          </cell>
          <cell r="CU48" t="str">
            <v>WE</v>
          </cell>
          <cell r="CV48" t="str">
            <v>WE</v>
          </cell>
          <cell r="CW48" t="str">
            <v>F</v>
          </cell>
          <cell r="CX48" t="str">
            <v>36°H</v>
          </cell>
          <cell r="CY48" t="str">
            <v>36°H</v>
          </cell>
          <cell r="CZ48" t="str">
            <v>36°H</v>
          </cell>
          <cell r="DB48" t="str">
            <v>WE</v>
          </cell>
          <cell r="DC48" t="str">
            <v>WE</v>
          </cell>
          <cell r="DI48" t="str">
            <v>WE</v>
          </cell>
          <cell r="DJ48" t="str">
            <v>WE</v>
          </cell>
          <cell r="DP48" t="str">
            <v>WE</v>
          </cell>
          <cell r="DQ48" t="str">
            <v>WE</v>
          </cell>
          <cell r="DW48" t="str">
            <v>WE</v>
          </cell>
          <cell r="DX48" t="str">
            <v>WE</v>
          </cell>
          <cell r="ED48" t="str">
            <v>WE</v>
          </cell>
          <cell r="EE48" t="str">
            <v>WE</v>
          </cell>
          <cell r="EI48" t="str">
            <v>F</v>
          </cell>
          <cell r="EK48" t="str">
            <v>WE</v>
          </cell>
          <cell r="EL48" t="str">
            <v>WE</v>
          </cell>
          <cell r="ER48" t="str">
            <v>WE</v>
          </cell>
          <cell r="ES48" t="str">
            <v>WE</v>
          </cell>
          <cell r="ET48" t="str">
            <v>36°H</v>
          </cell>
          <cell r="EY48" t="str">
            <v>WE</v>
          </cell>
          <cell r="EZ48" t="str">
            <v>WE</v>
          </cell>
          <cell r="FF48" t="str">
            <v>WE</v>
          </cell>
          <cell r="FG48" t="str">
            <v>WE</v>
          </cell>
        </row>
        <row r="49">
          <cell r="L49" t="str">
            <v>LRAL</v>
          </cell>
          <cell r="M49" t="str">
            <v>RALLET Lionel</v>
          </cell>
          <cell r="N49" t="str">
            <v>F</v>
          </cell>
          <cell r="O49" t="str">
            <v>WE</v>
          </cell>
          <cell r="P49" t="str">
            <v>WE</v>
          </cell>
          <cell r="U49" t="str">
            <v>JNT</v>
          </cell>
          <cell r="V49" t="str">
            <v>WE</v>
          </cell>
          <cell r="W49" t="str">
            <v>WE</v>
          </cell>
          <cell r="AC49" t="str">
            <v>WE</v>
          </cell>
          <cell r="AD49" t="str">
            <v>WE</v>
          </cell>
          <cell r="AI49" t="str">
            <v>JNT</v>
          </cell>
          <cell r="AJ49" t="str">
            <v>WE</v>
          </cell>
          <cell r="AK49" t="str">
            <v>WE</v>
          </cell>
          <cell r="AQ49" t="str">
            <v>WE</v>
          </cell>
          <cell r="AR49" t="str">
            <v>WE</v>
          </cell>
          <cell r="AV49" t="str">
            <v>36°H</v>
          </cell>
          <cell r="AX49" t="str">
            <v>WE</v>
          </cell>
          <cell r="AY49" t="str">
            <v>WE</v>
          </cell>
          <cell r="BE49" t="str">
            <v>WE</v>
          </cell>
          <cell r="BF49" t="str">
            <v>WE</v>
          </cell>
          <cell r="BL49" t="str">
            <v>WE</v>
          </cell>
          <cell r="BM49" t="str">
            <v>WE</v>
          </cell>
          <cell r="BS49" t="str">
            <v>WE</v>
          </cell>
          <cell r="BT49" t="str">
            <v>WE</v>
          </cell>
          <cell r="BZ49" t="str">
            <v>WE</v>
          </cell>
          <cell r="CA49" t="str">
            <v>WE</v>
          </cell>
          <cell r="CG49" t="str">
            <v>WE</v>
          </cell>
          <cell r="CH49" t="str">
            <v>WE</v>
          </cell>
          <cell r="CN49" t="str">
            <v>WE</v>
          </cell>
          <cell r="CO49" t="str">
            <v>WE</v>
          </cell>
          <cell r="CT49" t="str">
            <v>36°H</v>
          </cell>
          <cell r="CU49" t="str">
            <v>WE</v>
          </cell>
          <cell r="CV49" t="str">
            <v>WE</v>
          </cell>
          <cell r="CW49" t="str">
            <v>F</v>
          </cell>
          <cell r="CX49" t="str">
            <v>36°H</v>
          </cell>
          <cell r="CY49" t="str">
            <v>36°H</v>
          </cell>
          <cell r="CZ49" t="str">
            <v>36°H</v>
          </cell>
          <cell r="DB49" t="str">
            <v>WE</v>
          </cell>
          <cell r="DC49" t="str">
            <v>WE</v>
          </cell>
          <cell r="DI49" t="str">
            <v>WE</v>
          </cell>
          <cell r="DJ49" t="str">
            <v>WE</v>
          </cell>
          <cell r="DP49" t="str">
            <v>WE</v>
          </cell>
          <cell r="DQ49" t="str">
            <v>WE</v>
          </cell>
          <cell r="DW49" t="str">
            <v>WE</v>
          </cell>
          <cell r="DX49" t="str">
            <v>WE</v>
          </cell>
          <cell r="ED49" t="str">
            <v>WE</v>
          </cell>
          <cell r="EE49" t="str">
            <v>WE</v>
          </cell>
          <cell r="EI49" t="str">
            <v>F</v>
          </cell>
          <cell r="EK49" t="str">
            <v>WE</v>
          </cell>
          <cell r="EL49" t="str">
            <v>WE</v>
          </cell>
          <cell r="ER49" t="str">
            <v>WE</v>
          </cell>
          <cell r="ES49" t="str">
            <v>WE</v>
          </cell>
          <cell r="ET49" t="str">
            <v>36°H</v>
          </cell>
          <cell r="EY49" t="str">
            <v>WE</v>
          </cell>
          <cell r="EZ49" t="str">
            <v>WE</v>
          </cell>
          <cell r="FF49" t="str">
            <v>WE</v>
          </cell>
          <cell r="FG49" t="str">
            <v>WE</v>
          </cell>
        </row>
        <row r="50">
          <cell r="L50" t="str">
            <v>HREC</v>
          </cell>
          <cell r="M50" t="str">
            <v>RECHACHE</v>
          </cell>
          <cell r="N50" t="str">
            <v>F</v>
          </cell>
          <cell r="O50" t="str">
            <v>WE</v>
          </cell>
          <cell r="P50" t="str">
            <v>WE</v>
          </cell>
          <cell r="U50" t="str">
            <v>JNT</v>
          </cell>
          <cell r="V50" t="str">
            <v>WE</v>
          </cell>
          <cell r="W50" t="str">
            <v>WE</v>
          </cell>
          <cell r="AC50" t="str">
            <v>WE</v>
          </cell>
          <cell r="AD50" t="str">
            <v>WE</v>
          </cell>
          <cell r="AI50" t="str">
            <v>JNT</v>
          </cell>
          <cell r="AJ50" t="str">
            <v>WE</v>
          </cell>
          <cell r="AK50" t="str">
            <v>WE</v>
          </cell>
          <cell r="AQ50" t="str">
            <v>WE</v>
          </cell>
          <cell r="AR50" t="str">
            <v>WE</v>
          </cell>
          <cell r="AX50" t="str">
            <v>WE</v>
          </cell>
          <cell r="AY50" t="str">
            <v>WE</v>
          </cell>
          <cell r="BE50" t="str">
            <v>WE</v>
          </cell>
          <cell r="BF50" t="str">
            <v>WE</v>
          </cell>
          <cell r="BL50" t="str">
            <v>WE</v>
          </cell>
          <cell r="BM50" t="str">
            <v>WE</v>
          </cell>
          <cell r="BP50" t="str">
            <v>36°H</v>
          </cell>
          <cell r="BQ50" t="str">
            <v>36°H</v>
          </cell>
          <cell r="BS50" t="str">
            <v>WE</v>
          </cell>
          <cell r="BT50" t="str">
            <v>WE</v>
          </cell>
          <cell r="BZ50" t="str">
            <v>WE</v>
          </cell>
          <cell r="CA50" t="str">
            <v>WE</v>
          </cell>
          <cell r="CG50" t="str">
            <v>WE</v>
          </cell>
          <cell r="CH50" t="str">
            <v>WE</v>
          </cell>
          <cell r="CN50" t="str">
            <v>WE</v>
          </cell>
          <cell r="CO50" t="str">
            <v>WE</v>
          </cell>
          <cell r="CU50" t="str">
            <v>WE</v>
          </cell>
          <cell r="CV50" t="str">
            <v>WE</v>
          </cell>
          <cell r="CW50" t="str">
            <v>F</v>
          </cell>
          <cell r="CX50" t="str">
            <v>36°H</v>
          </cell>
          <cell r="CY50" t="str">
            <v>36°H</v>
          </cell>
          <cell r="CZ50" t="str">
            <v>36°H</v>
          </cell>
          <cell r="DB50" t="str">
            <v>WE</v>
          </cell>
          <cell r="DC50" t="str">
            <v>WE</v>
          </cell>
          <cell r="DI50" t="str">
            <v>WE</v>
          </cell>
          <cell r="DJ50" t="str">
            <v>WE</v>
          </cell>
          <cell r="DP50" t="str">
            <v>WE</v>
          </cell>
          <cell r="DQ50" t="str">
            <v>WE</v>
          </cell>
          <cell r="DW50" t="str">
            <v>WE</v>
          </cell>
          <cell r="DX50" t="str">
            <v>WE</v>
          </cell>
          <cell r="ED50" t="str">
            <v>WE</v>
          </cell>
          <cell r="EE50" t="str">
            <v>WE</v>
          </cell>
          <cell r="EI50" t="str">
            <v>F</v>
          </cell>
          <cell r="EK50" t="str">
            <v>WE</v>
          </cell>
          <cell r="EL50" t="str">
            <v>WE</v>
          </cell>
          <cell r="ER50" t="str">
            <v>WE</v>
          </cell>
          <cell r="ES50" t="str">
            <v>WE</v>
          </cell>
          <cell r="ET50" t="str">
            <v>36°H</v>
          </cell>
          <cell r="EY50" t="str">
            <v>WE</v>
          </cell>
          <cell r="EZ50" t="str">
            <v>WE</v>
          </cell>
          <cell r="FF50" t="str">
            <v>WE</v>
          </cell>
          <cell r="FG50" t="str">
            <v>WE</v>
          </cell>
        </row>
        <row r="51">
          <cell r="L51" t="str">
            <v>FRRO</v>
          </cell>
          <cell r="M51" t="str">
            <v>ROSALMY</v>
          </cell>
          <cell r="N51" t="str">
            <v>F</v>
          </cell>
          <cell r="O51" t="str">
            <v>WE</v>
          </cell>
          <cell r="P51" t="str">
            <v>WE</v>
          </cell>
          <cell r="V51" t="str">
            <v>WE</v>
          </cell>
          <cell r="W51" t="str">
            <v>WE</v>
          </cell>
          <cell r="AB51" t="str">
            <v>JNT</v>
          </cell>
          <cell r="AC51" t="str">
            <v>WE</v>
          </cell>
          <cell r="AD51" t="str">
            <v>WE</v>
          </cell>
          <cell r="AJ51" t="str">
            <v>WE</v>
          </cell>
          <cell r="AK51" t="str">
            <v>WE</v>
          </cell>
          <cell r="AP51" t="str">
            <v>JNT</v>
          </cell>
          <cell r="AQ51" t="str">
            <v>WE</v>
          </cell>
          <cell r="AR51" t="str">
            <v>WE</v>
          </cell>
          <cell r="AX51" t="str">
            <v>WE</v>
          </cell>
          <cell r="AY51" t="str">
            <v>WE</v>
          </cell>
          <cell r="BE51" t="str">
            <v>WE</v>
          </cell>
          <cell r="BF51" t="str">
            <v>WE</v>
          </cell>
          <cell r="BJ51" t="str">
            <v>36°H</v>
          </cell>
          <cell r="BL51" t="str">
            <v>WE</v>
          </cell>
          <cell r="BM51" t="str">
            <v>WE</v>
          </cell>
          <cell r="BS51" t="str">
            <v>WE</v>
          </cell>
          <cell r="BT51" t="str">
            <v>WE</v>
          </cell>
          <cell r="BU51" t="str">
            <v>36°H</v>
          </cell>
          <cell r="BZ51" t="str">
            <v>WE</v>
          </cell>
          <cell r="CA51" t="str">
            <v>WE</v>
          </cell>
          <cell r="CG51" t="str">
            <v>WE</v>
          </cell>
          <cell r="CH51" t="str">
            <v>WE</v>
          </cell>
          <cell r="CN51" t="str">
            <v>WE</v>
          </cell>
          <cell r="CO51" t="str">
            <v>WE</v>
          </cell>
          <cell r="CU51" t="str">
            <v>WE</v>
          </cell>
          <cell r="CV51" t="str">
            <v>WE</v>
          </cell>
          <cell r="CW51" t="str">
            <v>F</v>
          </cell>
          <cell r="CX51" t="str">
            <v>36°H</v>
          </cell>
          <cell r="CY51" t="str">
            <v>36°H</v>
          </cell>
          <cell r="CZ51" t="str">
            <v>36°H</v>
          </cell>
          <cell r="DB51" t="str">
            <v>WE</v>
          </cell>
          <cell r="DC51" t="str">
            <v>WE</v>
          </cell>
          <cell r="DI51" t="str">
            <v>WE</v>
          </cell>
          <cell r="DJ51" t="str">
            <v>WE</v>
          </cell>
          <cell r="DP51" t="str">
            <v>WE</v>
          </cell>
          <cell r="DQ51" t="str">
            <v>WE</v>
          </cell>
          <cell r="DS51" t="str">
            <v>CP</v>
          </cell>
          <cell r="DT51" t="str">
            <v>CP</v>
          </cell>
          <cell r="DU51" t="str">
            <v>CP</v>
          </cell>
          <cell r="DV51" t="str">
            <v>CP</v>
          </cell>
          <cell r="DW51" t="str">
            <v>WE</v>
          </cell>
          <cell r="DX51" t="str">
            <v>WE</v>
          </cell>
          <cell r="DY51" t="str">
            <v>CP</v>
          </cell>
          <cell r="DZ51" t="str">
            <v>CP</v>
          </cell>
          <cell r="EA51" t="str">
            <v>CP</v>
          </cell>
          <cell r="EB51" t="str">
            <v>CP</v>
          </cell>
          <cell r="EC51" t="str">
            <v>CP</v>
          </cell>
          <cell r="ED51" t="str">
            <v>WE</v>
          </cell>
          <cell r="EE51" t="str">
            <v>WE</v>
          </cell>
          <cell r="EF51" t="str">
            <v>CP</v>
          </cell>
          <cell r="EI51" t="str">
            <v>F</v>
          </cell>
          <cell r="EK51" t="str">
            <v>WE</v>
          </cell>
          <cell r="EL51" t="str">
            <v>WE</v>
          </cell>
          <cell r="ER51" t="str">
            <v>WE</v>
          </cell>
          <cell r="ES51" t="str">
            <v>WE</v>
          </cell>
          <cell r="ET51" t="str">
            <v>36°H</v>
          </cell>
          <cell r="EY51" t="str">
            <v>WE</v>
          </cell>
          <cell r="EZ51" t="str">
            <v>WE</v>
          </cell>
          <cell r="FF51" t="str">
            <v>WE</v>
          </cell>
          <cell r="FG51" t="str">
            <v>WE</v>
          </cell>
        </row>
        <row r="52">
          <cell r="L52" t="str">
            <v>JSAI</v>
          </cell>
          <cell r="M52" t="str">
            <v xml:space="preserve">SAINTE ROSE </v>
          </cell>
          <cell r="N52" t="str">
            <v>F</v>
          </cell>
          <cell r="O52" t="str">
            <v>WE</v>
          </cell>
          <cell r="P52" t="str">
            <v>WE</v>
          </cell>
          <cell r="Q52" t="str">
            <v>CA</v>
          </cell>
          <cell r="V52" t="str">
            <v>WE</v>
          </cell>
          <cell r="W52" t="str">
            <v>WE</v>
          </cell>
          <cell r="AC52" t="str">
            <v>WE</v>
          </cell>
          <cell r="AD52" t="str">
            <v>WE</v>
          </cell>
          <cell r="AI52" t="str">
            <v>JNT</v>
          </cell>
          <cell r="AJ52" t="str">
            <v>WE</v>
          </cell>
          <cell r="AK52" t="str">
            <v>WE</v>
          </cell>
          <cell r="AQ52" t="str">
            <v>WE</v>
          </cell>
          <cell r="AR52" t="str">
            <v>WE</v>
          </cell>
          <cell r="AX52" t="str">
            <v>WE</v>
          </cell>
          <cell r="AY52" t="str">
            <v>WE</v>
          </cell>
          <cell r="BD52" t="str">
            <v>36°H</v>
          </cell>
          <cell r="BE52" t="str">
            <v>WE</v>
          </cell>
          <cell r="BF52" t="str">
            <v>WE</v>
          </cell>
          <cell r="BL52" t="str">
            <v>WE</v>
          </cell>
          <cell r="BM52" t="str">
            <v>WE</v>
          </cell>
          <cell r="BR52" t="str">
            <v>36°H</v>
          </cell>
          <cell r="BS52" t="str">
            <v>WE</v>
          </cell>
          <cell r="BT52" t="str">
            <v>WE</v>
          </cell>
          <cell r="BZ52" t="str">
            <v>WE</v>
          </cell>
          <cell r="CA52" t="str">
            <v>WE</v>
          </cell>
          <cell r="CF52" t="str">
            <v>36°H</v>
          </cell>
          <cell r="CG52" t="str">
            <v>WE</v>
          </cell>
          <cell r="CH52" t="str">
            <v>WE</v>
          </cell>
          <cell r="CN52" t="str">
            <v>WE</v>
          </cell>
          <cell r="CO52" t="str">
            <v>WE</v>
          </cell>
          <cell r="CT52" t="str">
            <v>36°H</v>
          </cell>
          <cell r="CU52" t="str">
            <v>WE</v>
          </cell>
          <cell r="CV52" t="str">
            <v>WE</v>
          </cell>
          <cell r="CW52" t="str">
            <v>F</v>
          </cell>
          <cell r="CX52" t="str">
            <v>36°H</v>
          </cell>
          <cell r="DB52" t="str">
            <v>WE</v>
          </cell>
          <cell r="DC52" t="str">
            <v>WE</v>
          </cell>
          <cell r="DI52" t="str">
            <v>WE</v>
          </cell>
          <cell r="DJ52" t="str">
            <v>WE</v>
          </cell>
          <cell r="DP52" t="str">
            <v>WE</v>
          </cell>
          <cell r="DQ52" t="str">
            <v>WE</v>
          </cell>
          <cell r="DW52" t="str">
            <v>WE</v>
          </cell>
          <cell r="DX52" t="str">
            <v>WE</v>
          </cell>
          <cell r="ED52" t="str">
            <v>WE</v>
          </cell>
          <cell r="EE52" t="str">
            <v>WE</v>
          </cell>
          <cell r="EI52" t="str">
            <v>F</v>
          </cell>
          <cell r="EK52" t="str">
            <v>WE</v>
          </cell>
          <cell r="EL52" t="str">
            <v>WE</v>
          </cell>
          <cell r="ER52" t="str">
            <v>WE</v>
          </cell>
          <cell r="ES52" t="str">
            <v>WE</v>
          </cell>
          <cell r="ET52" t="str">
            <v>36°H</v>
          </cell>
          <cell r="EY52" t="str">
            <v>WE</v>
          </cell>
          <cell r="EZ52" t="str">
            <v>WE</v>
          </cell>
          <cell r="FF52" t="str">
            <v>WE</v>
          </cell>
          <cell r="FG52" t="str">
            <v>WE</v>
          </cell>
        </row>
        <row r="53">
          <cell r="M53" t="str">
            <v>SANELKA</v>
          </cell>
          <cell r="N53" t="str">
            <v>F</v>
          </cell>
          <cell r="O53" t="str">
            <v>WE</v>
          </cell>
          <cell r="P53" t="str">
            <v>WE</v>
          </cell>
          <cell r="Q53" t="str">
            <v>ML</v>
          </cell>
          <cell r="R53" t="str">
            <v>ML</v>
          </cell>
          <cell r="S53" t="str">
            <v>ML</v>
          </cell>
          <cell r="T53" t="str">
            <v>ML</v>
          </cell>
          <cell r="U53" t="str">
            <v>ML</v>
          </cell>
          <cell r="V53" t="str">
            <v>WE</v>
          </cell>
          <cell r="W53" t="str">
            <v>WE</v>
          </cell>
          <cell r="X53" t="str">
            <v>ML</v>
          </cell>
          <cell r="Y53" t="str">
            <v>ML</v>
          </cell>
          <cell r="Z53" t="str">
            <v>ML</v>
          </cell>
          <cell r="AA53" t="str">
            <v>ML</v>
          </cell>
          <cell r="AB53" t="str">
            <v>ML</v>
          </cell>
          <cell r="AC53" t="str">
            <v>WE</v>
          </cell>
          <cell r="AD53" t="str">
            <v>WE</v>
          </cell>
          <cell r="AE53" t="str">
            <v>ML</v>
          </cell>
          <cell r="AF53" t="str">
            <v>ML</v>
          </cell>
          <cell r="AG53" t="str">
            <v>ML</v>
          </cell>
          <cell r="AH53" t="str">
            <v>ML</v>
          </cell>
          <cell r="AI53" t="str">
            <v>ML</v>
          </cell>
          <cell r="AJ53" t="str">
            <v>WE</v>
          </cell>
          <cell r="AK53" t="str">
            <v>WE</v>
          </cell>
          <cell r="AL53" t="str">
            <v>ML</v>
          </cell>
          <cell r="AM53" t="str">
            <v>ML</v>
          </cell>
          <cell r="AN53" t="str">
            <v>ML</v>
          </cell>
          <cell r="AO53" t="str">
            <v>ML</v>
          </cell>
          <cell r="AP53" t="str">
            <v>ML</v>
          </cell>
          <cell r="AQ53" t="str">
            <v>WE</v>
          </cell>
          <cell r="AR53" t="str">
            <v>WE</v>
          </cell>
          <cell r="AS53" t="str">
            <v>ML</v>
          </cell>
          <cell r="AT53" t="str">
            <v>ML</v>
          </cell>
          <cell r="AU53" t="str">
            <v>ML</v>
          </cell>
          <cell r="AV53" t="str">
            <v>ML</v>
          </cell>
          <cell r="AW53" t="str">
            <v>ML</v>
          </cell>
          <cell r="AX53" t="str">
            <v>WE</v>
          </cell>
          <cell r="AY53" t="str">
            <v>WE</v>
          </cell>
          <cell r="AZ53" t="str">
            <v>ML</v>
          </cell>
          <cell r="BA53" t="str">
            <v>ML</v>
          </cell>
          <cell r="BB53" t="str">
            <v>ML</v>
          </cell>
          <cell r="BC53" t="str">
            <v>ML</v>
          </cell>
          <cell r="BD53" t="str">
            <v>ML</v>
          </cell>
          <cell r="BE53" t="str">
            <v>WE</v>
          </cell>
          <cell r="BF53" t="str">
            <v>WE</v>
          </cell>
          <cell r="BG53" t="str">
            <v>ML</v>
          </cell>
          <cell r="BH53" t="str">
            <v>ML</v>
          </cell>
          <cell r="BI53" t="str">
            <v>ML</v>
          </cell>
          <cell r="BJ53" t="str">
            <v>ML</v>
          </cell>
          <cell r="BK53" t="str">
            <v>ML</v>
          </cell>
          <cell r="BL53" t="str">
            <v>WE</v>
          </cell>
          <cell r="BM53" t="str">
            <v>WE</v>
          </cell>
          <cell r="BN53" t="str">
            <v>ML</v>
          </cell>
          <cell r="BO53" t="str">
            <v>ML</v>
          </cell>
          <cell r="BP53" t="str">
            <v>ML</v>
          </cell>
          <cell r="BQ53" t="str">
            <v>ML</v>
          </cell>
          <cell r="BR53" t="str">
            <v>ML</v>
          </cell>
          <cell r="BS53" t="str">
            <v>WE</v>
          </cell>
          <cell r="BT53" t="str">
            <v>WE</v>
          </cell>
          <cell r="BU53" t="str">
            <v>ML</v>
          </cell>
          <cell r="BV53" t="str">
            <v>ML</v>
          </cell>
          <cell r="BW53" t="str">
            <v>ML</v>
          </cell>
          <cell r="BX53" t="str">
            <v>ML</v>
          </cell>
          <cell r="BY53" t="str">
            <v>ML</v>
          </cell>
          <cell r="BZ53" t="str">
            <v>WE</v>
          </cell>
          <cell r="CA53" t="str">
            <v>WE</v>
          </cell>
          <cell r="CB53" t="str">
            <v>ML</v>
          </cell>
          <cell r="CC53" t="str">
            <v>ML</v>
          </cell>
          <cell r="CD53" t="str">
            <v>ML</v>
          </cell>
          <cell r="CE53" t="str">
            <v>ML</v>
          </cell>
          <cell r="CF53" t="str">
            <v>ML</v>
          </cell>
          <cell r="CG53" t="str">
            <v>WE</v>
          </cell>
          <cell r="CH53" t="str">
            <v>WE</v>
          </cell>
          <cell r="CI53" t="str">
            <v>ML</v>
          </cell>
          <cell r="CJ53" t="str">
            <v>ML</v>
          </cell>
          <cell r="CK53" t="str">
            <v>ML</v>
          </cell>
          <cell r="CL53" t="str">
            <v>ML</v>
          </cell>
          <cell r="CM53" t="str">
            <v>ML</v>
          </cell>
          <cell r="CN53" t="str">
            <v>WE</v>
          </cell>
          <cell r="CO53" t="str">
            <v>WE</v>
          </cell>
          <cell r="CP53" t="str">
            <v>ML</v>
          </cell>
          <cell r="CQ53" t="str">
            <v>ML</v>
          </cell>
          <cell r="CR53" t="str">
            <v>ML</v>
          </cell>
          <cell r="CS53" t="str">
            <v>ML</v>
          </cell>
          <cell r="CT53" t="str">
            <v>ML</v>
          </cell>
          <cell r="CU53" t="str">
            <v>WE</v>
          </cell>
          <cell r="CV53" t="str">
            <v>WE</v>
          </cell>
          <cell r="CW53" t="str">
            <v>F</v>
          </cell>
          <cell r="CX53" t="str">
            <v>ML</v>
          </cell>
          <cell r="CY53" t="str">
            <v>ML</v>
          </cell>
          <cell r="CZ53" t="str">
            <v>ML</v>
          </cell>
          <cell r="DA53" t="str">
            <v>ML</v>
          </cell>
          <cell r="DB53" t="str">
            <v>WE</v>
          </cell>
          <cell r="DC53" t="str">
            <v>WE</v>
          </cell>
          <cell r="DD53" t="str">
            <v>ML</v>
          </cell>
          <cell r="DE53" t="str">
            <v>ML</v>
          </cell>
          <cell r="DF53" t="str">
            <v>ML</v>
          </cell>
          <cell r="DG53" t="str">
            <v>ML</v>
          </cell>
          <cell r="DH53" t="str">
            <v>ML</v>
          </cell>
          <cell r="DI53" t="str">
            <v>WE</v>
          </cell>
          <cell r="DJ53" t="str">
            <v>WE</v>
          </cell>
          <cell r="DK53" t="str">
            <v>ML</v>
          </cell>
          <cell r="DL53" t="str">
            <v>ML</v>
          </cell>
          <cell r="DM53" t="str">
            <v>ML</v>
          </cell>
          <cell r="DN53" t="str">
            <v>ML</v>
          </cell>
          <cell r="DO53" t="str">
            <v>ML</v>
          </cell>
          <cell r="DP53" t="str">
            <v>WE</v>
          </cell>
          <cell r="DQ53" t="str">
            <v>WE</v>
          </cell>
          <cell r="DR53" t="str">
            <v>ML</v>
          </cell>
          <cell r="DS53" t="str">
            <v>ML</v>
          </cell>
          <cell r="DT53" t="str">
            <v>ML</v>
          </cell>
          <cell r="DU53" t="str">
            <v>ML</v>
          </cell>
          <cell r="DV53" t="str">
            <v>ML</v>
          </cell>
          <cell r="DW53" t="str">
            <v>WE</v>
          </cell>
          <cell r="DX53" t="str">
            <v>WE</v>
          </cell>
          <cell r="DY53" t="str">
            <v>ML</v>
          </cell>
          <cell r="DZ53" t="str">
            <v>ML</v>
          </cell>
          <cell r="EA53" t="str">
            <v>ML</v>
          </cell>
          <cell r="EB53" t="str">
            <v>ML</v>
          </cell>
          <cell r="EC53" t="str">
            <v>ML</v>
          </cell>
          <cell r="ED53" t="str">
            <v>WE</v>
          </cell>
          <cell r="EE53" t="str">
            <v>WE</v>
          </cell>
          <cell r="EF53" t="str">
            <v>ML</v>
          </cell>
          <cell r="EG53" t="str">
            <v>ML</v>
          </cell>
          <cell r="EH53" t="str">
            <v>ML</v>
          </cell>
          <cell r="EI53" t="str">
            <v>F</v>
          </cell>
          <cell r="EJ53" t="str">
            <v>ML</v>
          </cell>
          <cell r="EK53" t="str">
            <v>WE</v>
          </cell>
          <cell r="EL53" t="str">
            <v>WE</v>
          </cell>
          <cell r="EM53" t="str">
            <v>ML</v>
          </cell>
          <cell r="EN53" t="str">
            <v>ML</v>
          </cell>
          <cell r="EO53" t="str">
            <v>ML</v>
          </cell>
          <cell r="EP53" t="str">
            <v>ML</v>
          </cell>
          <cell r="EQ53" t="str">
            <v>ML</v>
          </cell>
          <cell r="ER53" t="str">
            <v>WE</v>
          </cell>
          <cell r="ES53" t="str">
            <v>WE</v>
          </cell>
          <cell r="ET53" t="str">
            <v>ML</v>
          </cell>
          <cell r="EU53" t="str">
            <v>ML</v>
          </cell>
          <cell r="EV53" t="str">
            <v>ML</v>
          </cell>
          <cell r="EW53" t="str">
            <v>ML</v>
          </cell>
          <cell r="EX53" t="str">
            <v>ML</v>
          </cell>
          <cell r="EY53" t="str">
            <v>WE</v>
          </cell>
          <cell r="EZ53" t="str">
            <v>WE</v>
          </cell>
          <cell r="FA53" t="str">
            <v>ML</v>
          </cell>
          <cell r="FB53" t="str">
            <v>ML</v>
          </cell>
          <cell r="FC53" t="str">
            <v>ML</v>
          </cell>
          <cell r="FD53" t="str">
            <v>ML</v>
          </cell>
          <cell r="FE53" t="str">
            <v>ML</v>
          </cell>
          <cell r="FF53" t="str">
            <v>WE</v>
          </cell>
          <cell r="FG53" t="str">
            <v>WE</v>
          </cell>
          <cell r="FH53" t="str">
            <v>ML</v>
          </cell>
          <cell r="FI53" t="str">
            <v>ML</v>
          </cell>
        </row>
        <row r="54">
          <cell r="L54" t="str">
            <v>HSCH</v>
          </cell>
          <cell r="M54" t="str">
            <v xml:space="preserve">SCHENIN </v>
          </cell>
          <cell r="N54" t="str">
            <v>F</v>
          </cell>
          <cell r="O54" t="str">
            <v>WE</v>
          </cell>
          <cell r="P54" t="str">
            <v>WE</v>
          </cell>
          <cell r="V54" t="str">
            <v>WE</v>
          </cell>
          <cell r="W54" t="str">
            <v>WE</v>
          </cell>
          <cell r="AB54" t="str">
            <v>36°H</v>
          </cell>
          <cell r="AC54" t="str">
            <v>WE</v>
          </cell>
          <cell r="AD54" t="str">
            <v>WE</v>
          </cell>
          <cell r="AJ54" t="str">
            <v>WE</v>
          </cell>
          <cell r="AK54" t="str">
            <v>WE</v>
          </cell>
          <cell r="AP54" t="str">
            <v>JNT</v>
          </cell>
          <cell r="AQ54" t="str">
            <v>WE</v>
          </cell>
          <cell r="AR54" t="str">
            <v>WE</v>
          </cell>
          <cell r="AX54" t="str">
            <v>WE</v>
          </cell>
          <cell r="AY54" t="str">
            <v>WE</v>
          </cell>
          <cell r="AZ54" t="str">
            <v>ML</v>
          </cell>
          <cell r="BA54" t="str">
            <v>ML</v>
          </cell>
          <cell r="BB54" t="str">
            <v>ML</v>
          </cell>
          <cell r="BC54" t="str">
            <v>ML</v>
          </cell>
          <cell r="BD54" t="str">
            <v>ML</v>
          </cell>
          <cell r="BE54" t="str">
            <v>WE</v>
          </cell>
          <cell r="BF54" t="str">
            <v>WE</v>
          </cell>
          <cell r="BG54" t="str">
            <v>ML</v>
          </cell>
          <cell r="BH54" t="str">
            <v>ML</v>
          </cell>
          <cell r="BI54" t="str">
            <v>ML</v>
          </cell>
          <cell r="BL54" t="str">
            <v>WE</v>
          </cell>
          <cell r="BM54" t="str">
            <v>WE</v>
          </cell>
          <cell r="BP54" t="str">
            <v>36°H</v>
          </cell>
          <cell r="BQ54" t="str">
            <v>36°H</v>
          </cell>
          <cell r="BS54" t="str">
            <v>WE</v>
          </cell>
          <cell r="BT54" t="str">
            <v>WE</v>
          </cell>
          <cell r="BZ54" t="str">
            <v>WE</v>
          </cell>
          <cell r="CA54" t="str">
            <v>WE</v>
          </cell>
          <cell r="CG54" t="str">
            <v>WE</v>
          </cell>
          <cell r="CH54" t="str">
            <v>WE</v>
          </cell>
          <cell r="CN54" t="str">
            <v>WE</v>
          </cell>
          <cell r="CO54" t="str">
            <v>WE</v>
          </cell>
          <cell r="CU54" t="str">
            <v>WE</v>
          </cell>
          <cell r="CV54" t="str">
            <v>WE</v>
          </cell>
          <cell r="CW54" t="str">
            <v>F</v>
          </cell>
          <cell r="CX54" t="str">
            <v>36°H</v>
          </cell>
          <cell r="CY54" t="str">
            <v>36°H</v>
          </cell>
          <cell r="DB54" t="str">
            <v>WE</v>
          </cell>
          <cell r="DC54" t="str">
            <v>WE</v>
          </cell>
          <cell r="DI54" t="str">
            <v>WE</v>
          </cell>
          <cell r="DJ54" t="str">
            <v>WE</v>
          </cell>
          <cell r="DP54" t="str">
            <v>WE</v>
          </cell>
          <cell r="DQ54" t="str">
            <v>WE</v>
          </cell>
          <cell r="DW54" t="str">
            <v>WE</v>
          </cell>
          <cell r="DX54" t="str">
            <v>WE</v>
          </cell>
          <cell r="ED54" t="str">
            <v>WE</v>
          </cell>
          <cell r="EE54" t="str">
            <v>WE</v>
          </cell>
          <cell r="EI54" t="str">
            <v>F</v>
          </cell>
          <cell r="EK54" t="str">
            <v>WE</v>
          </cell>
          <cell r="EL54" t="str">
            <v>WE</v>
          </cell>
          <cell r="ER54" t="str">
            <v>WE</v>
          </cell>
          <cell r="ES54" t="str">
            <v>WE</v>
          </cell>
          <cell r="ET54" t="str">
            <v>36°H</v>
          </cell>
          <cell r="EY54" t="str">
            <v>WE</v>
          </cell>
          <cell r="EZ54" t="str">
            <v>WE</v>
          </cell>
          <cell r="FF54" t="str">
            <v>WE</v>
          </cell>
          <cell r="FG54" t="str">
            <v>WE</v>
          </cell>
        </row>
        <row r="55">
          <cell r="L55" t="str">
            <v>ASEN</v>
          </cell>
          <cell r="M55" t="str">
            <v>SENGIYUMVA</v>
          </cell>
          <cell r="N55" t="str">
            <v>F</v>
          </cell>
          <cell r="O55" t="str">
            <v>WE</v>
          </cell>
          <cell r="P55" t="str">
            <v>WE</v>
          </cell>
          <cell r="Q55" t="str">
            <v>JNT</v>
          </cell>
          <cell r="R55" t="str">
            <v>JNT</v>
          </cell>
          <cell r="V55" t="str">
            <v>WE</v>
          </cell>
          <cell r="W55" t="str">
            <v>WE</v>
          </cell>
          <cell r="AB55" t="str">
            <v>CP</v>
          </cell>
          <cell r="AC55" t="str">
            <v>WE</v>
          </cell>
          <cell r="AD55" t="str">
            <v>WE</v>
          </cell>
          <cell r="AI55" t="str">
            <v>JNT</v>
          </cell>
          <cell r="AJ55" t="str">
            <v>WE</v>
          </cell>
          <cell r="AK55" t="str">
            <v>WE</v>
          </cell>
          <cell r="AQ55" t="str">
            <v>WE</v>
          </cell>
          <cell r="AR55" t="str">
            <v>WE</v>
          </cell>
          <cell r="AX55" t="str">
            <v>WE</v>
          </cell>
          <cell r="AY55" t="str">
            <v>WE</v>
          </cell>
          <cell r="BE55" t="str">
            <v>WE</v>
          </cell>
          <cell r="BF55" t="str">
            <v>WE</v>
          </cell>
          <cell r="BL55" t="str">
            <v>WE</v>
          </cell>
          <cell r="BM55" t="str">
            <v>WE</v>
          </cell>
          <cell r="BP55" t="str">
            <v>36°H</v>
          </cell>
          <cell r="BQ55" t="str">
            <v>36°H</v>
          </cell>
          <cell r="BS55" t="str">
            <v>WE</v>
          </cell>
          <cell r="BT55" t="str">
            <v>WE</v>
          </cell>
          <cell r="BZ55" t="str">
            <v>WE</v>
          </cell>
          <cell r="CA55" t="str">
            <v>WE</v>
          </cell>
          <cell r="CG55" t="str">
            <v>WE</v>
          </cell>
          <cell r="CH55" t="str">
            <v>WE</v>
          </cell>
          <cell r="CN55" t="str">
            <v>WE</v>
          </cell>
          <cell r="CO55" t="str">
            <v>WE</v>
          </cell>
          <cell r="CU55" t="str">
            <v>WE</v>
          </cell>
          <cell r="CV55" t="str">
            <v>WE</v>
          </cell>
          <cell r="CW55" t="str">
            <v>F</v>
          </cell>
          <cell r="CX55" t="str">
            <v>36°H</v>
          </cell>
          <cell r="CY55" t="str">
            <v>36°H</v>
          </cell>
          <cell r="CZ55" t="str">
            <v>36°H</v>
          </cell>
          <cell r="DB55" t="str">
            <v>WE</v>
          </cell>
          <cell r="DC55" t="str">
            <v>WE</v>
          </cell>
          <cell r="DI55" t="str">
            <v>WE</v>
          </cell>
          <cell r="DJ55" t="str">
            <v>WE</v>
          </cell>
          <cell r="DP55" t="str">
            <v>WE</v>
          </cell>
          <cell r="DQ55" t="str">
            <v>WE</v>
          </cell>
          <cell r="DW55" t="str">
            <v>WE</v>
          </cell>
          <cell r="DX55" t="str">
            <v>WE</v>
          </cell>
          <cell r="ED55" t="str">
            <v>WE</v>
          </cell>
          <cell r="EE55" t="str">
            <v>WE</v>
          </cell>
          <cell r="EI55" t="str">
            <v>F</v>
          </cell>
          <cell r="EK55" t="str">
            <v>WE</v>
          </cell>
          <cell r="EL55" t="str">
            <v>WE</v>
          </cell>
          <cell r="ER55" t="str">
            <v>WE</v>
          </cell>
          <cell r="ES55" t="str">
            <v>WE</v>
          </cell>
          <cell r="ET55" t="str">
            <v>36°H</v>
          </cell>
          <cell r="EY55" t="str">
            <v>WE</v>
          </cell>
          <cell r="EZ55" t="str">
            <v>WE</v>
          </cell>
          <cell r="FF55" t="str">
            <v>WE</v>
          </cell>
          <cell r="FG55" t="str">
            <v>WE</v>
          </cell>
        </row>
        <row r="56">
          <cell r="L56" t="str">
            <v>NTHA</v>
          </cell>
          <cell r="M56" t="str">
            <v>TACH</v>
          </cell>
          <cell r="N56" t="str">
            <v>F</v>
          </cell>
          <cell r="O56" t="str">
            <v>WE</v>
          </cell>
          <cell r="P56" t="str">
            <v>WE</v>
          </cell>
          <cell r="U56" t="str">
            <v>JNT</v>
          </cell>
          <cell r="V56" t="str">
            <v>WE</v>
          </cell>
          <cell r="W56" t="str">
            <v>WE</v>
          </cell>
          <cell r="AC56" t="str">
            <v>WE</v>
          </cell>
          <cell r="AD56" t="str">
            <v>WE</v>
          </cell>
          <cell r="AI56" t="str">
            <v>JNT</v>
          </cell>
          <cell r="AJ56" t="str">
            <v>WE</v>
          </cell>
          <cell r="AK56" t="str">
            <v>WE</v>
          </cell>
          <cell r="AQ56" t="str">
            <v>WE</v>
          </cell>
          <cell r="AR56" t="str">
            <v>WE</v>
          </cell>
          <cell r="AX56" t="str">
            <v>WE</v>
          </cell>
          <cell r="AY56" t="str">
            <v>WE</v>
          </cell>
          <cell r="BD56" t="str">
            <v>36°H</v>
          </cell>
          <cell r="BE56" t="str">
            <v>WE</v>
          </cell>
          <cell r="BF56" t="str">
            <v>WE</v>
          </cell>
          <cell r="BL56" t="str">
            <v>WE</v>
          </cell>
          <cell r="BM56" t="str">
            <v>WE</v>
          </cell>
          <cell r="BR56" t="str">
            <v>36°H</v>
          </cell>
          <cell r="BS56" t="str">
            <v>WE</v>
          </cell>
          <cell r="BT56" t="str">
            <v>WE</v>
          </cell>
          <cell r="BU56" t="str">
            <v>ML</v>
          </cell>
          <cell r="BV56" t="str">
            <v>ML</v>
          </cell>
          <cell r="BW56" t="str">
            <v>ML</v>
          </cell>
          <cell r="BX56" t="str">
            <v>ML</v>
          </cell>
          <cell r="BY56" t="str">
            <v>ML</v>
          </cell>
          <cell r="BZ56" t="str">
            <v>WE</v>
          </cell>
          <cell r="CA56" t="str">
            <v>WE</v>
          </cell>
          <cell r="CG56" t="str">
            <v>WE</v>
          </cell>
          <cell r="CH56" t="str">
            <v>WE</v>
          </cell>
          <cell r="CN56" t="str">
            <v>WE</v>
          </cell>
          <cell r="CO56" t="str">
            <v>WE</v>
          </cell>
          <cell r="CU56" t="str">
            <v>WE</v>
          </cell>
          <cell r="CV56" t="str">
            <v>WE</v>
          </cell>
          <cell r="CW56" t="str">
            <v>F</v>
          </cell>
          <cell r="CX56" t="str">
            <v>36°H</v>
          </cell>
          <cell r="DB56" t="str">
            <v>WE</v>
          </cell>
          <cell r="DC56" t="str">
            <v>WE</v>
          </cell>
          <cell r="DI56" t="str">
            <v>WE</v>
          </cell>
          <cell r="DJ56" t="str">
            <v>WE</v>
          </cell>
          <cell r="DP56" t="str">
            <v>WE</v>
          </cell>
          <cell r="DQ56" t="str">
            <v>WE</v>
          </cell>
          <cell r="DW56" t="str">
            <v>WE</v>
          </cell>
          <cell r="DX56" t="str">
            <v>WE</v>
          </cell>
          <cell r="DY56" t="str">
            <v>CP</v>
          </cell>
          <cell r="DZ56" t="str">
            <v>CP</v>
          </cell>
          <cell r="EA56" t="str">
            <v>CP</v>
          </cell>
          <cell r="EB56" t="str">
            <v>CP</v>
          </cell>
          <cell r="EC56" t="str">
            <v>CP</v>
          </cell>
          <cell r="ED56" t="str">
            <v>WE</v>
          </cell>
          <cell r="EE56" t="str">
            <v>WE</v>
          </cell>
          <cell r="EI56" t="str">
            <v>F</v>
          </cell>
          <cell r="EK56" t="str">
            <v>WE</v>
          </cell>
          <cell r="EL56" t="str">
            <v>WE</v>
          </cell>
          <cell r="EQ56" t="str">
            <v>CP</v>
          </cell>
          <cell r="ER56" t="str">
            <v>WE</v>
          </cell>
          <cell r="ES56" t="str">
            <v>WE</v>
          </cell>
          <cell r="ET56" t="str">
            <v>36°H</v>
          </cell>
          <cell r="EU56" t="str">
            <v>CP</v>
          </cell>
          <cell r="EV56" t="str">
            <v>CP</v>
          </cell>
          <cell r="EW56" t="str">
            <v>CP</v>
          </cell>
          <cell r="EX56" t="str">
            <v>CP</v>
          </cell>
          <cell r="EY56" t="str">
            <v>WE</v>
          </cell>
          <cell r="EZ56" t="str">
            <v>WE</v>
          </cell>
          <cell r="FA56" t="str">
            <v>CP</v>
          </cell>
          <cell r="FB56" t="str">
            <v>CP</v>
          </cell>
          <cell r="FC56" t="str">
            <v>CP</v>
          </cell>
          <cell r="FD56" t="str">
            <v>CP</v>
          </cell>
          <cell r="FE56" t="str">
            <v>CP</v>
          </cell>
          <cell r="FF56" t="str">
            <v>WE</v>
          </cell>
          <cell r="FG56" t="str">
            <v>WE</v>
          </cell>
        </row>
        <row r="57">
          <cell r="L57" t="str">
            <v>ZTER</v>
          </cell>
          <cell r="M57" t="str">
            <v>TERVILIUS</v>
          </cell>
          <cell r="N57" t="str">
            <v>F</v>
          </cell>
          <cell r="O57" t="str">
            <v>WE</v>
          </cell>
          <cell r="P57" t="str">
            <v>WE</v>
          </cell>
          <cell r="Q57" t="str">
            <v>JNT</v>
          </cell>
          <cell r="V57" t="str">
            <v>WE</v>
          </cell>
          <cell r="W57" t="str">
            <v>WE</v>
          </cell>
          <cell r="AC57" t="str">
            <v>WE</v>
          </cell>
          <cell r="AD57" t="str">
            <v>WE</v>
          </cell>
          <cell r="AI57" t="str">
            <v>JNT</v>
          </cell>
          <cell r="AJ57" t="str">
            <v>WE</v>
          </cell>
          <cell r="AK57" t="str">
            <v>WE</v>
          </cell>
          <cell r="AQ57" t="str">
            <v>WE</v>
          </cell>
          <cell r="AR57" t="str">
            <v>WE</v>
          </cell>
          <cell r="AS57" t="str">
            <v>URG</v>
          </cell>
          <cell r="AT57" t="str">
            <v>URG</v>
          </cell>
          <cell r="AU57" t="str">
            <v>URG</v>
          </cell>
          <cell r="AV57" t="str">
            <v>URG</v>
          </cell>
          <cell r="AW57" t="str">
            <v>URG</v>
          </cell>
          <cell r="AX57" t="str">
            <v>WE</v>
          </cell>
          <cell r="AY57" t="str">
            <v>WE</v>
          </cell>
          <cell r="AZ57" t="str">
            <v>URG</v>
          </cell>
          <cell r="BA57" t="str">
            <v>URG</v>
          </cell>
          <cell r="BB57" t="str">
            <v>URG</v>
          </cell>
          <cell r="BC57" t="str">
            <v>URG</v>
          </cell>
          <cell r="BD57" t="str">
            <v>36°H</v>
          </cell>
          <cell r="BE57" t="str">
            <v>WE</v>
          </cell>
          <cell r="BF57" t="str">
            <v>WE</v>
          </cell>
          <cell r="BG57" t="str">
            <v>URG</v>
          </cell>
          <cell r="BH57" t="str">
            <v>URG</v>
          </cell>
          <cell r="BI57" t="str">
            <v>URG</v>
          </cell>
          <cell r="BJ57" t="str">
            <v>URG</v>
          </cell>
          <cell r="BK57" t="str">
            <v>URG</v>
          </cell>
          <cell r="BL57" t="str">
            <v>WE</v>
          </cell>
          <cell r="BM57" t="str">
            <v>WE</v>
          </cell>
          <cell r="BN57" t="str">
            <v>URG</v>
          </cell>
          <cell r="BO57" t="str">
            <v>URG</v>
          </cell>
          <cell r="BP57" t="str">
            <v>URG</v>
          </cell>
          <cell r="BQ57" t="str">
            <v>URG</v>
          </cell>
          <cell r="BR57" t="str">
            <v>36°H</v>
          </cell>
          <cell r="BS57" t="str">
            <v>WE</v>
          </cell>
          <cell r="BT57" t="str">
            <v>WE</v>
          </cell>
          <cell r="BZ57" t="str">
            <v>WE</v>
          </cell>
          <cell r="CA57" t="str">
            <v>WE</v>
          </cell>
          <cell r="CF57" t="str">
            <v>36°H</v>
          </cell>
          <cell r="CG57" t="str">
            <v>WE</v>
          </cell>
          <cell r="CH57" t="str">
            <v>WE</v>
          </cell>
          <cell r="CN57" t="str">
            <v>WE</v>
          </cell>
          <cell r="CO57" t="str">
            <v>WE</v>
          </cell>
          <cell r="CT57" t="str">
            <v>36°H</v>
          </cell>
          <cell r="CU57" t="str">
            <v>WE</v>
          </cell>
          <cell r="CV57" t="str">
            <v>WE</v>
          </cell>
          <cell r="CW57" t="str">
            <v>F</v>
          </cell>
          <cell r="CX57" t="str">
            <v>36°H</v>
          </cell>
          <cell r="DB57" t="str">
            <v>WE</v>
          </cell>
          <cell r="DC57" t="str">
            <v>WE</v>
          </cell>
          <cell r="DI57" t="str">
            <v>WE</v>
          </cell>
          <cell r="DJ57" t="str">
            <v>WE</v>
          </cell>
          <cell r="DP57" t="str">
            <v>WE</v>
          </cell>
          <cell r="DQ57" t="str">
            <v>WE</v>
          </cell>
          <cell r="DW57" t="str">
            <v>WE</v>
          </cell>
          <cell r="DX57" t="str">
            <v>WE</v>
          </cell>
          <cell r="ED57" t="str">
            <v>WE</v>
          </cell>
          <cell r="EE57" t="str">
            <v>WE</v>
          </cell>
          <cell r="EF57" t="str">
            <v>CP</v>
          </cell>
          <cell r="EG57" t="str">
            <v>CP</v>
          </cell>
          <cell r="EH57" t="str">
            <v>CP</v>
          </cell>
          <cell r="EI57" t="str">
            <v>F</v>
          </cell>
          <cell r="EJ57" t="str">
            <v>CP</v>
          </cell>
          <cell r="EK57" t="str">
            <v>WE</v>
          </cell>
          <cell r="EL57" t="str">
            <v>WE</v>
          </cell>
          <cell r="EM57" t="str">
            <v>CP</v>
          </cell>
          <cell r="ER57" t="str">
            <v>WE</v>
          </cell>
          <cell r="ES57" t="str">
            <v>WE</v>
          </cell>
          <cell r="ET57" t="str">
            <v>36°H</v>
          </cell>
          <cell r="EY57" t="str">
            <v>WE</v>
          </cell>
          <cell r="EZ57" t="str">
            <v>WE</v>
          </cell>
          <cell r="FF57" t="str">
            <v>WE</v>
          </cell>
          <cell r="FG57" t="str">
            <v>WE</v>
          </cell>
        </row>
        <row r="58">
          <cell r="L58" t="str">
            <v>PMTH</v>
          </cell>
          <cell r="M58" t="str">
            <v>THASABAN</v>
          </cell>
          <cell r="N58" t="str">
            <v>F</v>
          </cell>
          <cell r="O58" t="str">
            <v>WE</v>
          </cell>
          <cell r="P58" t="str">
            <v>WE</v>
          </cell>
          <cell r="U58" t="str">
            <v>JNT</v>
          </cell>
          <cell r="V58" t="str">
            <v>WE</v>
          </cell>
          <cell r="W58" t="str">
            <v>WE</v>
          </cell>
          <cell r="AC58" t="str">
            <v>WE</v>
          </cell>
          <cell r="AD58" t="str">
            <v>WE</v>
          </cell>
          <cell r="AE58" t="str">
            <v>CP</v>
          </cell>
          <cell r="AF58" t="str">
            <v>CP</v>
          </cell>
          <cell r="AG58" t="str">
            <v>CP</v>
          </cell>
          <cell r="AH58" t="str">
            <v>CP</v>
          </cell>
          <cell r="AI58" t="str">
            <v>CP</v>
          </cell>
          <cell r="AJ58" t="str">
            <v>WE</v>
          </cell>
          <cell r="AK58" t="str">
            <v>WE</v>
          </cell>
          <cell r="AL58" t="str">
            <v>CP</v>
          </cell>
          <cell r="AM58" t="str">
            <v>CP</v>
          </cell>
          <cell r="AN58" t="str">
            <v>CP</v>
          </cell>
          <cell r="AO58" t="str">
            <v>CP</v>
          </cell>
          <cell r="AP58" t="str">
            <v>CP</v>
          </cell>
          <cell r="AQ58" t="str">
            <v>WE</v>
          </cell>
          <cell r="AR58" t="str">
            <v>WE</v>
          </cell>
          <cell r="AS58" t="str">
            <v>CP</v>
          </cell>
          <cell r="AT58" t="str">
            <v>CP</v>
          </cell>
          <cell r="AU58" t="str">
            <v>CP</v>
          </cell>
          <cell r="AV58" t="str">
            <v>CP</v>
          </cell>
          <cell r="AX58" t="str">
            <v>WE</v>
          </cell>
          <cell r="AY58" t="str">
            <v>WE</v>
          </cell>
          <cell r="AZ58" t="str">
            <v>36°H</v>
          </cell>
          <cell r="BE58" t="str">
            <v>WE</v>
          </cell>
          <cell r="BF58" t="str">
            <v>WE</v>
          </cell>
          <cell r="BL58" t="str">
            <v>WE</v>
          </cell>
          <cell r="BM58" t="str">
            <v>WE</v>
          </cell>
          <cell r="BN58" t="str">
            <v>36°H</v>
          </cell>
          <cell r="BS58" t="str">
            <v>WE</v>
          </cell>
          <cell r="BT58" t="str">
            <v>WE</v>
          </cell>
          <cell r="BZ58" t="str">
            <v>WE</v>
          </cell>
          <cell r="CA58" t="str">
            <v>WE</v>
          </cell>
          <cell r="CG58" t="str">
            <v>WE</v>
          </cell>
          <cell r="CH58" t="str">
            <v>WE</v>
          </cell>
          <cell r="CN58" t="str">
            <v>WE</v>
          </cell>
          <cell r="CO58" t="str">
            <v>WE</v>
          </cell>
          <cell r="CU58" t="str">
            <v>WE</v>
          </cell>
          <cell r="CV58" t="str">
            <v>WE</v>
          </cell>
          <cell r="CW58" t="str">
            <v>F</v>
          </cell>
          <cell r="CX58" t="str">
            <v>36°H</v>
          </cell>
          <cell r="CY58" t="str">
            <v>36°H</v>
          </cell>
          <cell r="CZ58" t="str">
            <v>36°H</v>
          </cell>
          <cell r="DA58" t="str">
            <v>CP</v>
          </cell>
          <cell r="DB58" t="str">
            <v>WE</v>
          </cell>
          <cell r="DC58" t="str">
            <v>WE</v>
          </cell>
          <cell r="DI58" t="str">
            <v>WE</v>
          </cell>
          <cell r="DJ58" t="str">
            <v>WE</v>
          </cell>
          <cell r="DP58" t="str">
            <v>WE</v>
          </cell>
          <cell r="DQ58" t="str">
            <v>WE</v>
          </cell>
          <cell r="DW58" t="str">
            <v>WE</v>
          </cell>
          <cell r="DX58" t="str">
            <v>WE</v>
          </cell>
          <cell r="ED58" t="str">
            <v>WE</v>
          </cell>
          <cell r="EE58" t="str">
            <v>WE</v>
          </cell>
          <cell r="EI58" t="str">
            <v>F</v>
          </cell>
          <cell r="EK58" t="str">
            <v>WE</v>
          </cell>
          <cell r="EL58" t="str">
            <v>WE</v>
          </cell>
          <cell r="ER58" t="str">
            <v>WE</v>
          </cell>
          <cell r="ES58" t="str">
            <v>WE</v>
          </cell>
          <cell r="ET58" t="str">
            <v>36°H</v>
          </cell>
          <cell r="EY58" t="str">
            <v>WE</v>
          </cell>
          <cell r="EZ58" t="str">
            <v>WE</v>
          </cell>
          <cell r="FF58" t="str">
            <v>WE</v>
          </cell>
          <cell r="FG58" t="str">
            <v>WE</v>
          </cell>
        </row>
        <row r="59">
          <cell r="L59" t="str">
            <v>KTRA</v>
          </cell>
          <cell r="M59" t="str">
            <v>TRAORE</v>
          </cell>
          <cell r="N59" t="str">
            <v>F</v>
          </cell>
          <cell r="O59" t="str">
            <v>WE</v>
          </cell>
          <cell r="P59" t="str">
            <v>WE</v>
          </cell>
          <cell r="Q59" t="str">
            <v>ML</v>
          </cell>
          <cell r="R59" t="str">
            <v>ML</v>
          </cell>
          <cell r="S59" t="str">
            <v>ML</v>
          </cell>
          <cell r="T59" t="str">
            <v>ML</v>
          </cell>
          <cell r="U59" t="str">
            <v>ML</v>
          </cell>
          <cell r="V59" t="str">
            <v>WE</v>
          </cell>
          <cell r="W59" t="str">
            <v>WE</v>
          </cell>
          <cell r="X59" t="str">
            <v>ML</v>
          </cell>
          <cell r="Y59" t="str">
            <v>ML</v>
          </cell>
          <cell r="Z59" t="str">
            <v>ML</v>
          </cell>
          <cell r="AA59" t="str">
            <v>ML</v>
          </cell>
          <cell r="AB59" t="str">
            <v>ML</v>
          </cell>
          <cell r="AC59" t="str">
            <v>WE</v>
          </cell>
          <cell r="AD59" t="str">
            <v>WE</v>
          </cell>
          <cell r="AE59" t="str">
            <v>ML</v>
          </cell>
          <cell r="AF59" t="str">
            <v>ML</v>
          </cell>
          <cell r="AG59" t="str">
            <v>ML</v>
          </cell>
          <cell r="AH59" t="str">
            <v>ML</v>
          </cell>
          <cell r="AI59" t="str">
            <v>ML</v>
          </cell>
          <cell r="AJ59" t="str">
            <v>WE</v>
          </cell>
          <cell r="AK59" t="str">
            <v>WE</v>
          </cell>
          <cell r="AL59" t="str">
            <v>ML</v>
          </cell>
          <cell r="AM59" t="str">
            <v>ML</v>
          </cell>
          <cell r="AQ59" t="str">
            <v>WE</v>
          </cell>
          <cell r="AR59" t="str">
            <v>WE</v>
          </cell>
          <cell r="AS59" t="str">
            <v>36°H</v>
          </cell>
          <cell r="AX59" t="str">
            <v>WE</v>
          </cell>
          <cell r="AY59" t="str">
            <v>WE</v>
          </cell>
          <cell r="BE59" t="str">
            <v>WE</v>
          </cell>
          <cell r="BF59" t="str">
            <v>WE</v>
          </cell>
          <cell r="BG59" t="str">
            <v>36°H</v>
          </cell>
          <cell r="BL59" t="str">
            <v>WE</v>
          </cell>
          <cell r="BM59" t="str">
            <v>WE</v>
          </cell>
          <cell r="BS59" t="str">
            <v>WE</v>
          </cell>
          <cell r="BT59" t="str">
            <v>WE</v>
          </cell>
          <cell r="BU59" t="str">
            <v>36°H</v>
          </cell>
          <cell r="BZ59" t="str">
            <v>WE</v>
          </cell>
          <cell r="CA59" t="str">
            <v>WE</v>
          </cell>
          <cell r="CG59" t="str">
            <v>WE</v>
          </cell>
          <cell r="CH59" t="str">
            <v>WE</v>
          </cell>
          <cell r="CI59" t="str">
            <v>36°H</v>
          </cell>
          <cell r="CN59" t="str">
            <v>WE</v>
          </cell>
          <cell r="CO59" t="str">
            <v>WE</v>
          </cell>
          <cell r="CU59" t="str">
            <v>WE</v>
          </cell>
          <cell r="CV59" t="str">
            <v>WE</v>
          </cell>
          <cell r="CW59" t="str">
            <v>F</v>
          </cell>
          <cell r="DB59" t="str">
            <v>WE</v>
          </cell>
          <cell r="DC59" t="str">
            <v>WE</v>
          </cell>
          <cell r="DI59" t="str">
            <v>WE</v>
          </cell>
          <cell r="DJ59" t="str">
            <v>WE</v>
          </cell>
          <cell r="DK59" t="str">
            <v>CP</v>
          </cell>
          <cell r="DL59" t="str">
            <v>CP</v>
          </cell>
          <cell r="DM59" t="str">
            <v>CP</v>
          </cell>
          <cell r="DN59" t="str">
            <v>CP</v>
          </cell>
          <cell r="DO59" t="str">
            <v>CP</v>
          </cell>
          <cell r="DP59" t="str">
            <v>WE</v>
          </cell>
          <cell r="DQ59" t="str">
            <v>WE</v>
          </cell>
          <cell r="DR59" t="str">
            <v>CP</v>
          </cell>
          <cell r="DS59" t="str">
            <v>CP</v>
          </cell>
          <cell r="DT59" t="str">
            <v>CP</v>
          </cell>
          <cell r="DU59" t="str">
            <v>CP</v>
          </cell>
          <cell r="DV59" t="str">
            <v>CP</v>
          </cell>
          <cell r="DW59" t="str">
            <v>WE</v>
          </cell>
          <cell r="DX59" t="str">
            <v>WE</v>
          </cell>
          <cell r="DY59" t="str">
            <v>CP</v>
          </cell>
          <cell r="DZ59" t="str">
            <v>CP</v>
          </cell>
          <cell r="EA59" t="str">
            <v>CP</v>
          </cell>
          <cell r="EB59" t="str">
            <v>CP</v>
          </cell>
          <cell r="EC59" t="str">
            <v>CP</v>
          </cell>
          <cell r="ED59" t="str">
            <v>WE</v>
          </cell>
          <cell r="EE59" t="str">
            <v>WE</v>
          </cell>
          <cell r="EI59" t="str">
            <v>F</v>
          </cell>
          <cell r="EK59" t="str">
            <v>WE</v>
          </cell>
          <cell r="EL59" t="str">
            <v>WE</v>
          </cell>
          <cell r="ER59" t="str">
            <v>WE</v>
          </cell>
          <cell r="ES59" t="str">
            <v>WE</v>
          </cell>
          <cell r="ET59" t="str">
            <v>36°H</v>
          </cell>
          <cell r="EY59" t="str">
            <v>WE</v>
          </cell>
          <cell r="EZ59" t="str">
            <v>WE</v>
          </cell>
          <cell r="FF59" t="str">
            <v>WE</v>
          </cell>
          <cell r="FG59" t="str">
            <v>WE</v>
          </cell>
        </row>
        <row r="60">
          <cell r="L60" t="str">
            <v>AYAG</v>
          </cell>
          <cell r="M60" t="str">
            <v>YAGOUBI</v>
          </cell>
          <cell r="N60" t="str">
            <v>F</v>
          </cell>
          <cell r="O60" t="str">
            <v>WE</v>
          </cell>
          <cell r="P60" t="str">
            <v>WE</v>
          </cell>
          <cell r="U60" t="str">
            <v>JNT</v>
          </cell>
          <cell r="V60" t="str">
            <v>WE</v>
          </cell>
          <cell r="W60" t="str">
            <v>WE</v>
          </cell>
          <cell r="AC60" t="str">
            <v>WE</v>
          </cell>
          <cell r="AD60" t="str">
            <v>WE</v>
          </cell>
          <cell r="AI60" t="str">
            <v>JNT</v>
          </cell>
          <cell r="AJ60" t="str">
            <v>WE</v>
          </cell>
          <cell r="AK60" t="str">
            <v>WE</v>
          </cell>
          <cell r="AQ60" t="str">
            <v>WE</v>
          </cell>
          <cell r="AR60" t="str">
            <v>WE</v>
          </cell>
          <cell r="AX60" t="str">
            <v>WE</v>
          </cell>
          <cell r="AY60" t="str">
            <v>WE</v>
          </cell>
          <cell r="BE60" t="str">
            <v>WE</v>
          </cell>
          <cell r="BF60" t="str">
            <v>WE</v>
          </cell>
          <cell r="BL60" t="str">
            <v>WE</v>
          </cell>
          <cell r="BM60" t="str">
            <v>WE</v>
          </cell>
          <cell r="BP60" t="str">
            <v>36°H</v>
          </cell>
          <cell r="BQ60" t="str">
            <v>36°H</v>
          </cell>
          <cell r="BS60" t="str">
            <v>WE</v>
          </cell>
          <cell r="BT60" t="str">
            <v>WE</v>
          </cell>
          <cell r="BZ60" t="str">
            <v>WE</v>
          </cell>
          <cell r="CA60" t="str">
            <v>WE</v>
          </cell>
          <cell r="CB60" t="str">
            <v>CP</v>
          </cell>
          <cell r="CC60" t="str">
            <v>CP</v>
          </cell>
          <cell r="CD60" t="str">
            <v>CP</v>
          </cell>
          <cell r="CE60" t="str">
            <v>CP</v>
          </cell>
          <cell r="CG60" t="str">
            <v>WE</v>
          </cell>
          <cell r="CH60" t="str">
            <v>WE</v>
          </cell>
          <cell r="CN60" t="str">
            <v>WE</v>
          </cell>
          <cell r="CO60" t="str">
            <v>WE</v>
          </cell>
          <cell r="CU60" t="str">
            <v>WE</v>
          </cell>
          <cell r="CV60" t="str">
            <v>WE</v>
          </cell>
          <cell r="CW60" t="str">
            <v>F</v>
          </cell>
          <cell r="CX60" t="str">
            <v>36°H</v>
          </cell>
          <cell r="CY60" t="str">
            <v>36°H</v>
          </cell>
          <cell r="CZ60" t="str">
            <v>36°H</v>
          </cell>
          <cell r="DB60" t="str">
            <v>WE</v>
          </cell>
          <cell r="DC60" t="str">
            <v>WE</v>
          </cell>
          <cell r="DI60" t="str">
            <v>WE</v>
          </cell>
          <cell r="DJ60" t="str">
            <v>WE</v>
          </cell>
          <cell r="DP60" t="str">
            <v>WE</v>
          </cell>
          <cell r="DQ60" t="str">
            <v>WE</v>
          </cell>
          <cell r="DW60" t="str">
            <v>WE</v>
          </cell>
          <cell r="DX60" t="str">
            <v>WE</v>
          </cell>
          <cell r="ED60" t="str">
            <v>WE</v>
          </cell>
          <cell r="EE60" t="str">
            <v>WE</v>
          </cell>
          <cell r="EI60" t="str">
            <v>F</v>
          </cell>
          <cell r="EK60" t="str">
            <v>WE</v>
          </cell>
          <cell r="EL60" t="str">
            <v>WE</v>
          </cell>
          <cell r="ER60" t="str">
            <v>WE</v>
          </cell>
          <cell r="ES60" t="str">
            <v>WE</v>
          </cell>
          <cell r="ET60" t="str">
            <v>36°H</v>
          </cell>
          <cell r="EY60" t="str">
            <v>WE</v>
          </cell>
          <cell r="EZ60" t="str">
            <v>WE</v>
          </cell>
          <cell r="FF60" t="str">
            <v>WE</v>
          </cell>
          <cell r="FG60" t="str">
            <v>WE</v>
          </cell>
        </row>
        <row r="61">
          <cell r="L61" t="str">
            <v>AFYA</v>
          </cell>
          <cell r="M61" t="str">
            <v>YAHYAOUI</v>
          </cell>
          <cell r="N61" t="str">
            <v>F</v>
          </cell>
          <cell r="O61" t="str">
            <v>WE</v>
          </cell>
          <cell r="P61" t="str">
            <v>WE</v>
          </cell>
          <cell r="V61" t="str">
            <v>WE</v>
          </cell>
          <cell r="W61" t="str">
            <v>WE</v>
          </cell>
          <cell r="AB61" t="str">
            <v>JNT</v>
          </cell>
          <cell r="AC61" t="str">
            <v>WE</v>
          </cell>
          <cell r="AD61" t="str">
            <v>WE</v>
          </cell>
          <cell r="AJ61" t="str">
            <v>WE</v>
          </cell>
          <cell r="AK61" t="str">
            <v>WE</v>
          </cell>
          <cell r="AP61" t="str">
            <v>JNT</v>
          </cell>
          <cell r="AQ61" t="str">
            <v>WE</v>
          </cell>
          <cell r="AR61" t="str">
            <v>WE</v>
          </cell>
          <cell r="AS61" t="str">
            <v>URG</v>
          </cell>
          <cell r="AT61" t="str">
            <v>URG</v>
          </cell>
          <cell r="AU61" t="str">
            <v>URG</v>
          </cell>
          <cell r="AV61" t="str">
            <v>URG</v>
          </cell>
          <cell r="AW61" t="str">
            <v>36°H</v>
          </cell>
          <cell r="AX61" t="str">
            <v>WE</v>
          </cell>
          <cell r="AY61" t="str">
            <v>WE</v>
          </cell>
          <cell r="AZ61" t="str">
            <v>URG</v>
          </cell>
          <cell r="BA61" t="str">
            <v>URG</v>
          </cell>
          <cell r="BE61" t="str">
            <v>WE</v>
          </cell>
          <cell r="BF61" t="str">
            <v>WE</v>
          </cell>
          <cell r="BG61" t="str">
            <v>URG</v>
          </cell>
          <cell r="BH61" t="str">
            <v>URG</v>
          </cell>
          <cell r="BI61" t="str">
            <v>URG</v>
          </cell>
          <cell r="BJ61" t="str">
            <v>URG</v>
          </cell>
          <cell r="BK61" t="str">
            <v>36°H</v>
          </cell>
          <cell r="BL61" t="str">
            <v>WE</v>
          </cell>
          <cell r="BM61" t="str">
            <v>WE</v>
          </cell>
          <cell r="BN61" t="str">
            <v>CP</v>
          </cell>
          <cell r="BO61" t="str">
            <v>CP</v>
          </cell>
          <cell r="BP61" t="str">
            <v>CP</v>
          </cell>
          <cell r="BQ61" t="str">
            <v>CP</v>
          </cell>
          <cell r="BR61" t="str">
            <v>CP</v>
          </cell>
          <cell r="BS61" t="str">
            <v>WE</v>
          </cell>
          <cell r="BT61" t="str">
            <v>WE</v>
          </cell>
          <cell r="BY61" t="str">
            <v>36°H</v>
          </cell>
          <cell r="BZ61" t="str">
            <v>WE</v>
          </cell>
          <cell r="CA61" t="str">
            <v>WE</v>
          </cell>
          <cell r="CG61" t="str">
            <v>WE</v>
          </cell>
          <cell r="CH61" t="str">
            <v>WE</v>
          </cell>
          <cell r="CM61" t="str">
            <v>36°H</v>
          </cell>
          <cell r="CN61" t="str">
            <v>WE</v>
          </cell>
          <cell r="CO61" t="str">
            <v>WE</v>
          </cell>
          <cell r="CU61" t="str">
            <v>WE</v>
          </cell>
          <cell r="CV61" t="str">
            <v>WE</v>
          </cell>
          <cell r="CW61" t="str">
            <v>F</v>
          </cell>
          <cell r="DB61" t="str">
            <v>WE</v>
          </cell>
          <cell r="DC61" t="str">
            <v>WE</v>
          </cell>
          <cell r="DI61" t="str">
            <v>WE</v>
          </cell>
          <cell r="DJ61" t="str">
            <v>WE</v>
          </cell>
          <cell r="DP61" t="str">
            <v>WE</v>
          </cell>
          <cell r="DQ61" t="str">
            <v>WE</v>
          </cell>
          <cell r="DW61" t="str">
            <v>WE</v>
          </cell>
          <cell r="DX61" t="str">
            <v>WE</v>
          </cell>
          <cell r="ED61" t="str">
            <v>WE</v>
          </cell>
          <cell r="EE61" t="str">
            <v>WE</v>
          </cell>
          <cell r="EI61" t="str">
            <v>F</v>
          </cell>
          <cell r="EK61" t="str">
            <v>WE</v>
          </cell>
          <cell r="EL61" t="str">
            <v>WE</v>
          </cell>
          <cell r="ER61" t="str">
            <v>WE</v>
          </cell>
          <cell r="ES61" t="str">
            <v>WE</v>
          </cell>
          <cell r="ET61" t="str">
            <v>36°H</v>
          </cell>
          <cell r="EY61" t="str">
            <v>WE</v>
          </cell>
          <cell r="EZ61" t="str">
            <v>WE</v>
          </cell>
          <cell r="FF61" t="str">
            <v>WE</v>
          </cell>
          <cell r="FG61" t="str">
            <v>WE</v>
          </cell>
        </row>
        <row r="62">
          <cell r="L62" t="str">
            <v>MZEM</v>
          </cell>
          <cell r="M62" t="str">
            <v>ZEMOUCHE</v>
          </cell>
          <cell r="N62" t="str">
            <v>F</v>
          </cell>
          <cell r="O62" t="str">
            <v>WE</v>
          </cell>
          <cell r="P62" t="str">
            <v>WE</v>
          </cell>
          <cell r="U62" t="str">
            <v>JNT</v>
          </cell>
          <cell r="V62" t="str">
            <v>WE</v>
          </cell>
          <cell r="W62" t="str">
            <v>WE</v>
          </cell>
          <cell r="AC62" t="str">
            <v>WE</v>
          </cell>
          <cell r="AD62" t="str">
            <v>WE</v>
          </cell>
          <cell r="AI62" t="str">
            <v>JNT</v>
          </cell>
          <cell r="AJ62" t="str">
            <v>WE</v>
          </cell>
          <cell r="AK62" t="str">
            <v>WE</v>
          </cell>
          <cell r="AQ62" t="str">
            <v>WE</v>
          </cell>
          <cell r="AR62" t="str">
            <v>WE</v>
          </cell>
          <cell r="AX62" t="str">
            <v>WE</v>
          </cell>
          <cell r="AY62" t="str">
            <v>WE</v>
          </cell>
          <cell r="BE62" t="str">
            <v>WE</v>
          </cell>
          <cell r="BF62" t="str">
            <v>WE</v>
          </cell>
          <cell r="BI62" t="str">
            <v>36°H</v>
          </cell>
          <cell r="BL62" t="str">
            <v>WE</v>
          </cell>
          <cell r="BM62" t="str">
            <v>WE</v>
          </cell>
          <cell r="BS62" t="str">
            <v>WE</v>
          </cell>
          <cell r="BT62" t="str">
            <v>WE</v>
          </cell>
          <cell r="BZ62" t="str">
            <v>WE</v>
          </cell>
          <cell r="CA62" t="str">
            <v>WE</v>
          </cell>
          <cell r="CG62" t="str">
            <v>WE</v>
          </cell>
          <cell r="CH62" t="str">
            <v>WE</v>
          </cell>
          <cell r="CN62" t="str">
            <v>WE</v>
          </cell>
          <cell r="CO62" t="str">
            <v>WE</v>
          </cell>
          <cell r="CT62" t="str">
            <v>36°H</v>
          </cell>
          <cell r="CU62" t="str">
            <v>WE</v>
          </cell>
          <cell r="CV62" t="str">
            <v>WE</v>
          </cell>
          <cell r="CW62" t="str">
            <v>F</v>
          </cell>
          <cell r="CX62" t="str">
            <v>36°H</v>
          </cell>
          <cell r="CY62" t="str">
            <v>36°H</v>
          </cell>
          <cell r="CZ62" t="str">
            <v>36°H</v>
          </cell>
          <cell r="DB62" t="str">
            <v>WE</v>
          </cell>
          <cell r="DC62" t="str">
            <v>WE</v>
          </cell>
          <cell r="DI62" t="str">
            <v>WE</v>
          </cell>
          <cell r="DJ62" t="str">
            <v>WE</v>
          </cell>
          <cell r="DP62" t="str">
            <v>WE</v>
          </cell>
          <cell r="DQ62" t="str">
            <v>WE</v>
          </cell>
          <cell r="DW62" t="str">
            <v>WE</v>
          </cell>
          <cell r="DX62" t="str">
            <v>WE</v>
          </cell>
          <cell r="ED62" t="str">
            <v>WE</v>
          </cell>
          <cell r="EE62" t="str">
            <v>WE</v>
          </cell>
          <cell r="EI62" t="str">
            <v>F</v>
          </cell>
          <cell r="EK62" t="str">
            <v>WE</v>
          </cell>
          <cell r="EL62" t="str">
            <v>WE</v>
          </cell>
          <cell r="ER62" t="str">
            <v>WE</v>
          </cell>
          <cell r="ES62" t="str">
            <v>WE</v>
          </cell>
          <cell r="ET62" t="str">
            <v>36°H</v>
          </cell>
          <cell r="EY62" t="str">
            <v>WE</v>
          </cell>
          <cell r="EZ62" t="str">
            <v>WE</v>
          </cell>
          <cell r="FF62" t="str">
            <v>WE</v>
          </cell>
          <cell r="FG62" t="str">
            <v>WE</v>
          </cell>
        </row>
        <row r="63">
          <cell r="L63" t="str">
            <v>TZEK</v>
          </cell>
          <cell r="M63" t="str">
            <v>ZEKRI</v>
          </cell>
          <cell r="N63" t="str">
            <v>F</v>
          </cell>
          <cell r="O63" t="str">
            <v>WE</v>
          </cell>
          <cell r="P63" t="str">
            <v>WE</v>
          </cell>
          <cell r="Q63" t="str">
            <v>CP</v>
          </cell>
          <cell r="R63" t="str">
            <v>ML</v>
          </cell>
          <cell r="S63" t="str">
            <v>ML</v>
          </cell>
          <cell r="T63" t="str">
            <v>ML</v>
          </cell>
          <cell r="U63" t="str">
            <v>ML</v>
          </cell>
          <cell r="V63" t="str">
            <v>WE</v>
          </cell>
          <cell r="W63" t="str">
            <v>WE</v>
          </cell>
          <cell r="AB63" t="str">
            <v>JNT</v>
          </cell>
          <cell r="AC63" t="str">
            <v>WE</v>
          </cell>
          <cell r="AD63" t="str">
            <v>WE</v>
          </cell>
          <cell r="AJ63" t="str">
            <v>WE</v>
          </cell>
          <cell r="AK63" t="str">
            <v>WE</v>
          </cell>
          <cell r="AP63" t="str">
            <v>JNT</v>
          </cell>
          <cell r="AQ63" t="str">
            <v>WE</v>
          </cell>
          <cell r="AR63" t="str">
            <v>WE</v>
          </cell>
          <cell r="AS63" t="str">
            <v>36°H</v>
          </cell>
          <cell r="AX63" t="str">
            <v>WE</v>
          </cell>
          <cell r="AY63" t="str">
            <v>WE</v>
          </cell>
          <cell r="BE63" t="str">
            <v>WE</v>
          </cell>
          <cell r="BF63" t="str">
            <v>WE</v>
          </cell>
          <cell r="BG63" t="str">
            <v>36°H</v>
          </cell>
          <cell r="BL63" t="str">
            <v>WE</v>
          </cell>
          <cell r="BM63" t="str">
            <v>WE</v>
          </cell>
          <cell r="BS63" t="str">
            <v>WE</v>
          </cell>
          <cell r="BT63" t="str">
            <v>WE</v>
          </cell>
          <cell r="BU63" t="str">
            <v>36°H</v>
          </cell>
          <cell r="BZ63" t="str">
            <v>WE</v>
          </cell>
          <cell r="CA63" t="str">
            <v>WE</v>
          </cell>
          <cell r="CG63" t="str">
            <v>WE</v>
          </cell>
          <cell r="CH63" t="str">
            <v>WE</v>
          </cell>
          <cell r="CI63" t="str">
            <v>36°H</v>
          </cell>
          <cell r="CN63" t="str">
            <v>WE</v>
          </cell>
          <cell r="CO63" t="str">
            <v>WE</v>
          </cell>
          <cell r="CU63" t="str">
            <v>WE</v>
          </cell>
          <cell r="CV63" t="str">
            <v>WE</v>
          </cell>
          <cell r="CW63" t="str">
            <v>F</v>
          </cell>
          <cell r="DB63" t="str">
            <v>WE</v>
          </cell>
          <cell r="DC63" t="str">
            <v>WE</v>
          </cell>
          <cell r="DI63" t="str">
            <v>WE</v>
          </cell>
          <cell r="DJ63" t="str">
            <v>WE</v>
          </cell>
          <cell r="DP63" t="str">
            <v>WE</v>
          </cell>
          <cell r="DQ63" t="str">
            <v>WE</v>
          </cell>
          <cell r="DW63" t="str">
            <v>WE</v>
          </cell>
          <cell r="DX63" t="str">
            <v>WE</v>
          </cell>
          <cell r="ED63" t="str">
            <v>WE</v>
          </cell>
          <cell r="EE63" t="str">
            <v>WE</v>
          </cell>
          <cell r="EI63" t="str">
            <v>F</v>
          </cell>
          <cell r="EK63" t="str">
            <v>WE</v>
          </cell>
          <cell r="EL63" t="str">
            <v>WE</v>
          </cell>
          <cell r="ER63" t="str">
            <v>WE</v>
          </cell>
          <cell r="ES63" t="str">
            <v>WE</v>
          </cell>
          <cell r="ET63" t="str">
            <v>36°H</v>
          </cell>
          <cell r="EY63" t="str">
            <v>WE</v>
          </cell>
          <cell r="EZ63" t="str">
            <v>WE</v>
          </cell>
          <cell r="FF63" t="str">
            <v>WE</v>
          </cell>
          <cell r="FG63" t="str">
            <v>WE</v>
          </cell>
        </row>
      </sheetData>
      <sheetData sheetId="2" refreshError="1"/>
      <sheetData sheetId="3" refreshError="1"/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parametre"/>
      <sheetName val="zzz545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Y16"/>
  <sheetViews>
    <sheetView tabSelected="1" workbookViewId="0">
      <selection activeCell="J27" sqref="J27"/>
    </sheetView>
  </sheetViews>
  <sheetFormatPr baseColWidth="10" defaultRowHeight="15" x14ac:dyDescent="0.25"/>
  <cols>
    <col min="14" max="14" width="14" customWidth="1"/>
  </cols>
  <sheetData>
    <row r="1" spans="1:77" s="58" customFormat="1" x14ac:dyDescent="0.25">
      <c r="F1" s="59"/>
      <c r="G1" s="60"/>
      <c r="H1" s="60"/>
      <c r="I1" s="60"/>
      <c r="J1" s="60"/>
      <c r="K1" s="60"/>
      <c r="L1" s="60"/>
      <c r="M1" s="60"/>
      <c r="N1" s="61"/>
      <c r="O1" s="62"/>
      <c r="P1" s="63"/>
      <c r="Q1" s="63"/>
      <c r="R1" s="63"/>
      <c r="S1" s="63"/>
      <c r="T1" s="63"/>
      <c r="U1" s="63"/>
      <c r="V1" s="63"/>
      <c r="W1" s="64"/>
      <c r="X1" s="62"/>
      <c r="Y1" s="63"/>
      <c r="Z1" s="63"/>
      <c r="AA1" s="63"/>
      <c r="AB1" s="63"/>
      <c r="AC1" s="63"/>
      <c r="AD1" s="63"/>
      <c r="AE1" s="63"/>
      <c r="AF1" s="64"/>
      <c r="AG1" s="62"/>
      <c r="AH1" s="63"/>
      <c r="AI1" s="63"/>
      <c r="AJ1" s="63"/>
      <c r="AK1" s="63"/>
      <c r="AL1" s="63"/>
      <c r="AM1" s="63"/>
      <c r="AN1" s="63"/>
      <c r="AO1" s="64"/>
      <c r="AP1" s="62"/>
      <c r="AQ1" s="63"/>
      <c r="AR1" s="63"/>
      <c r="AS1" s="63"/>
      <c r="AT1" s="63"/>
      <c r="AU1" s="63"/>
      <c r="AV1" s="63"/>
      <c r="AW1" s="63"/>
      <c r="AX1" s="64"/>
      <c r="AY1" s="62"/>
      <c r="AZ1" s="63"/>
      <c r="BA1" s="63"/>
      <c r="BB1" s="63"/>
      <c r="BC1" s="63"/>
      <c r="BD1" s="63"/>
      <c r="BE1" s="63"/>
      <c r="BF1" s="63"/>
      <c r="BG1" s="64"/>
      <c r="BH1" s="62"/>
      <c r="BI1" s="63"/>
      <c r="BJ1" s="63"/>
      <c r="BK1" s="63"/>
      <c r="BL1" s="63"/>
      <c r="BM1" s="63"/>
      <c r="BN1" s="63"/>
      <c r="BO1" s="63"/>
      <c r="BP1" s="64"/>
      <c r="BQ1" s="62"/>
      <c r="BR1" s="63"/>
      <c r="BS1" s="63"/>
      <c r="BT1" s="63"/>
      <c r="BU1" s="63"/>
      <c r="BV1" s="63"/>
      <c r="BW1" s="63"/>
      <c r="BX1" s="63"/>
      <c r="BY1" s="64"/>
    </row>
    <row r="2" spans="1:77" ht="15" customHeight="1" x14ac:dyDescent="0.25">
      <c r="A2" s="33" t="s">
        <v>64</v>
      </c>
      <c r="B2" s="45" t="s">
        <v>65</v>
      </c>
      <c r="C2" s="45"/>
      <c r="D2" s="45" t="s">
        <v>66</v>
      </c>
      <c r="E2" s="46"/>
      <c r="F2" s="55">
        <f>Calendrier!$F2</f>
        <v>42373</v>
      </c>
      <c r="G2" s="56"/>
      <c r="H2" s="56"/>
      <c r="I2" s="56"/>
      <c r="J2" s="56"/>
      <c r="K2" s="56"/>
      <c r="L2" s="56"/>
      <c r="M2" s="56"/>
      <c r="N2" s="57"/>
      <c r="O2" s="55">
        <f>Calendrier!$F3</f>
        <v>42374</v>
      </c>
      <c r="P2" s="56"/>
      <c r="Q2" s="56"/>
      <c r="R2" s="56"/>
      <c r="S2" s="56"/>
      <c r="T2" s="56"/>
      <c r="U2" s="56"/>
      <c r="V2" s="56"/>
      <c r="W2" s="57"/>
      <c r="X2" s="55">
        <f>Calendrier!$F4</f>
        <v>42375</v>
      </c>
      <c r="Y2" s="56"/>
      <c r="Z2" s="56"/>
      <c r="AA2" s="56"/>
      <c r="AB2" s="56"/>
      <c r="AC2" s="56"/>
      <c r="AD2" s="56"/>
      <c r="AE2" s="56"/>
      <c r="AF2" s="57"/>
      <c r="AG2" s="55">
        <f>Calendrier!$F5</f>
        <v>42376</v>
      </c>
      <c r="AH2" s="56"/>
      <c r="AI2" s="56"/>
      <c r="AJ2" s="56"/>
      <c r="AK2" s="56"/>
      <c r="AL2" s="56"/>
      <c r="AM2" s="56"/>
      <c r="AN2" s="56"/>
      <c r="AO2" s="57"/>
      <c r="AP2" s="55">
        <f>Calendrier!$F6</f>
        <v>42377</v>
      </c>
      <c r="AQ2" s="56"/>
      <c r="AR2" s="56"/>
      <c r="AS2" s="56"/>
      <c r="AT2" s="56"/>
      <c r="AU2" s="56"/>
      <c r="AV2" s="56"/>
      <c r="AW2" s="56"/>
      <c r="AX2" s="57"/>
      <c r="AY2" s="55">
        <f>Calendrier!$F7</f>
        <v>42380</v>
      </c>
      <c r="AZ2" s="56"/>
      <c r="BA2" s="56"/>
      <c r="BB2" s="56"/>
      <c r="BC2" s="56"/>
      <c r="BD2" s="56"/>
      <c r="BE2" s="56"/>
      <c r="BF2" s="56"/>
      <c r="BG2" s="57"/>
      <c r="BH2" s="55">
        <f>Calendrier!$F8</f>
        <v>42381</v>
      </c>
      <c r="BI2" s="56"/>
      <c r="BJ2" s="56"/>
      <c r="BK2" s="56"/>
      <c r="BL2" s="56"/>
      <c r="BM2" s="56"/>
      <c r="BN2" s="56"/>
      <c r="BO2" s="56"/>
      <c r="BP2" s="57"/>
      <c r="BQ2" s="55">
        <f>Calendrier!$F9</f>
        <v>42382</v>
      </c>
      <c r="BR2" s="56"/>
      <c r="BS2" s="56"/>
      <c r="BT2" s="56"/>
      <c r="BU2" s="56"/>
      <c r="BV2" s="56"/>
      <c r="BW2" s="56"/>
      <c r="BX2" s="56"/>
      <c r="BY2" s="57"/>
    </row>
    <row r="3" spans="1:77" x14ac:dyDescent="0.25">
      <c r="A3" s="34" t="s">
        <v>67</v>
      </c>
      <c r="B3" s="47" t="s">
        <v>68</v>
      </c>
      <c r="C3" s="47"/>
      <c r="D3" s="47" t="s">
        <v>69</v>
      </c>
      <c r="E3" s="47"/>
      <c r="F3" s="3"/>
      <c r="G3" s="4" t="s">
        <v>9</v>
      </c>
      <c r="H3" s="4" t="s">
        <v>9</v>
      </c>
      <c r="I3" s="5" t="s">
        <v>0</v>
      </c>
      <c r="J3" s="6">
        <f>SUM(N5:N14)</f>
        <v>1843.2466666666664</v>
      </c>
      <c r="K3" s="5" t="s">
        <v>1</v>
      </c>
      <c r="L3" s="6">
        <f>+J3/COUNTA($B$3:$E$3)</f>
        <v>921.62333333333322</v>
      </c>
      <c r="M3" s="7"/>
      <c r="N3" s="8"/>
      <c r="O3" s="3"/>
      <c r="P3" s="4" t="s">
        <v>9</v>
      </c>
      <c r="Q3" s="4" t="s">
        <v>9</v>
      </c>
      <c r="R3" s="5" t="s">
        <v>0</v>
      </c>
      <c r="S3" s="6">
        <f>SUM(W5:W13)</f>
        <v>1760.0805555555555</v>
      </c>
      <c r="T3" s="5" t="s">
        <v>1</v>
      </c>
      <c r="U3" s="6">
        <f>+S3/COUNTA($B$3:$E$3)</f>
        <v>880.04027777777776</v>
      </c>
      <c r="V3" s="7"/>
      <c r="W3" s="8"/>
      <c r="X3" s="3"/>
      <c r="Y3" s="4" t="s">
        <v>9</v>
      </c>
      <c r="Z3" s="4" t="s">
        <v>9</v>
      </c>
      <c r="AA3" s="5" t="s">
        <v>0</v>
      </c>
      <c r="AB3" s="6">
        <f>SUM(AF5:AF13)</f>
        <v>467.08055555555558</v>
      </c>
      <c r="AC3" s="5" t="s">
        <v>1</v>
      </c>
      <c r="AD3" s="6">
        <f>+AB3/COUNTA($B$3:$E$3)</f>
        <v>233.54027777777779</v>
      </c>
      <c r="AE3" s="7"/>
      <c r="AF3" s="8"/>
      <c r="AG3" s="3"/>
      <c r="AH3" s="4" t="s">
        <v>9</v>
      </c>
      <c r="AI3" s="4" t="s">
        <v>9</v>
      </c>
      <c r="AJ3" s="5" t="s">
        <v>0</v>
      </c>
      <c r="AK3" s="6">
        <f>SUM(AO5:AO13)</f>
        <v>732.14055555555547</v>
      </c>
      <c r="AL3" s="5" t="s">
        <v>1</v>
      </c>
      <c r="AM3" s="6">
        <f>+AK3/COUNTA($B$3:$E$3)</f>
        <v>366.07027777777773</v>
      </c>
      <c r="AN3" s="7"/>
      <c r="AO3" s="8"/>
      <c r="AP3" s="3"/>
      <c r="AQ3" s="4" t="s">
        <v>9</v>
      </c>
      <c r="AR3" s="4" t="s">
        <v>9</v>
      </c>
      <c r="AS3" s="5" t="s">
        <v>0</v>
      </c>
      <c r="AT3" s="6">
        <f>SUM(AX5:AX13)</f>
        <v>909.00055555555559</v>
      </c>
      <c r="AU3" s="5" t="s">
        <v>1</v>
      </c>
      <c r="AV3" s="6">
        <f>+AT3/COUNTA($B$3:$E$3)</f>
        <v>454.5002777777778</v>
      </c>
      <c r="AW3" s="7"/>
      <c r="AX3" s="8"/>
      <c r="AY3" s="3"/>
      <c r="AZ3" s="4" t="s">
        <v>10</v>
      </c>
      <c r="BA3" s="4" t="s">
        <v>10</v>
      </c>
      <c r="BB3" s="5" t="s">
        <v>0</v>
      </c>
      <c r="BC3" s="6">
        <f>SUM(BG5:BG13)</f>
        <v>0</v>
      </c>
      <c r="BD3" s="5" t="s">
        <v>1</v>
      </c>
      <c r="BE3" s="6">
        <f>+BC3/COUNTA($B$3:$E$3)</f>
        <v>0</v>
      </c>
      <c r="BF3" s="7"/>
      <c r="BG3" s="8"/>
      <c r="BH3" s="3"/>
      <c r="BI3" s="4" t="s">
        <v>10</v>
      </c>
      <c r="BJ3" s="4" t="s">
        <v>10</v>
      </c>
      <c r="BK3" s="5" t="s">
        <v>0</v>
      </c>
      <c r="BL3" s="6">
        <f>SUM(BP5:BP14)</f>
        <v>0</v>
      </c>
      <c r="BM3" s="5" t="s">
        <v>1</v>
      </c>
      <c r="BN3" s="6">
        <f>+BL3/COUNTA($B$3:$E$3)</f>
        <v>0</v>
      </c>
      <c r="BO3" s="7"/>
      <c r="BP3" s="8"/>
      <c r="BQ3" s="3"/>
      <c r="BR3" s="4" t="str">
        <f>IFERROR(IF(VLOOKUP($F3,'[1]Congés 01 au 06-2016'!$L$4:$FI$63,#REF!,FALSE)&gt;0,VLOOKUP($F3,'[1]Congés 01 au 06-2016'!$L$4:$FI$63,#REF!,FALSE),"TRAVAIL"),"")</f>
        <v/>
      </c>
      <c r="BS3" s="4" t="str">
        <f>IFERROR(IF(VLOOKUP($G3,'[1]Congés 01 au 06-2016'!$L$4:$FI$63,#REF!,FALSE)&gt;0,VLOOKUP($G3,'[1]Congés 01 au 06-2016'!$L$4:$FI$63,#REF!,FALSE),"TRAVAIL"),"")</f>
        <v/>
      </c>
      <c r="BT3" s="5" t="s">
        <v>0</v>
      </c>
      <c r="BU3" s="6">
        <f>SUM(BY5:BY14)</f>
        <v>1351.8</v>
      </c>
      <c r="BV3" s="5" t="s">
        <v>1</v>
      </c>
      <c r="BW3" s="6">
        <f>+BU3/COUNTA($B$3:$E$3)</f>
        <v>675.9</v>
      </c>
      <c r="BX3" s="7"/>
      <c r="BY3" s="8"/>
    </row>
    <row r="4" spans="1:77" x14ac:dyDescent="0.25">
      <c r="A4" s="35"/>
      <c r="B4" s="36"/>
      <c r="C4" s="36"/>
      <c r="D4" s="36"/>
      <c r="E4" s="36"/>
      <c r="F4" s="9"/>
      <c r="G4" s="10" t="s">
        <v>2</v>
      </c>
      <c r="H4" s="11" t="s">
        <v>3</v>
      </c>
      <c r="I4" s="11" t="s">
        <v>4</v>
      </c>
      <c r="J4" s="11" t="s">
        <v>5</v>
      </c>
      <c r="K4" s="11" t="s">
        <v>6</v>
      </c>
      <c r="L4" s="12" t="s">
        <v>62</v>
      </c>
      <c r="M4" s="11" t="s">
        <v>7</v>
      </c>
      <c r="N4" s="13" t="s">
        <v>63</v>
      </c>
      <c r="O4" s="9"/>
      <c r="P4" s="10" t="s">
        <v>2</v>
      </c>
      <c r="Q4" s="11" t="s">
        <v>3</v>
      </c>
      <c r="R4" s="11" t="s">
        <v>4</v>
      </c>
      <c r="S4" s="11" t="s">
        <v>5</v>
      </c>
      <c r="T4" s="11" t="s">
        <v>6</v>
      </c>
      <c r="U4" s="12" t="s">
        <v>62</v>
      </c>
      <c r="V4" s="11" t="s">
        <v>7</v>
      </c>
      <c r="W4" s="13" t="s">
        <v>63</v>
      </c>
      <c r="X4" s="9"/>
      <c r="Y4" s="10" t="s">
        <v>2</v>
      </c>
      <c r="Z4" s="11" t="s">
        <v>3</v>
      </c>
      <c r="AA4" s="11" t="s">
        <v>4</v>
      </c>
      <c r="AB4" s="11" t="s">
        <v>5</v>
      </c>
      <c r="AC4" s="11" t="s">
        <v>6</v>
      </c>
      <c r="AD4" s="12" t="s">
        <v>62</v>
      </c>
      <c r="AE4" s="11" t="s">
        <v>7</v>
      </c>
      <c r="AF4" s="13" t="s">
        <v>63</v>
      </c>
      <c r="AG4" s="9"/>
      <c r="AH4" s="10" t="s">
        <v>2</v>
      </c>
      <c r="AI4" s="11" t="s">
        <v>3</v>
      </c>
      <c r="AJ4" s="11" t="s">
        <v>4</v>
      </c>
      <c r="AK4" s="11" t="s">
        <v>5</v>
      </c>
      <c r="AL4" s="11" t="s">
        <v>6</v>
      </c>
      <c r="AM4" s="12" t="s">
        <v>62</v>
      </c>
      <c r="AN4" s="11" t="s">
        <v>7</v>
      </c>
      <c r="AO4" s="13" t="s">
        <v>63</v>
      </c>
      <c r="AP4" s="9"/>
      <c r="AQ4" s="10" t="s">
        <v>2</v>
      </c>
      <c r="AR4" s="11" t="s">
        <v>3</v>
      </c>
      <c r="AS4" s="11" t="s">
        <v>4</v>
      </c>
      <c r="AT4" s="11" t="s">
        <v>5</v>
      </c>
      <c r="AU4" s="11" t="s">
        <v>6</v>
      </c>
      <c r="AV4" s="12" t="s">
        <v>62</v>
      </c>
      <c r="AW4" s="11" t="s">
        <v>7</v>
      </c>
      <c r="AX4" s="13" t="s">
        <v>63</v>
      </c>
      <c r="AY4" s="9"/>
      <c r="AZ4" s="10" t="s">
        <v>2</v>
      </c>
      <c r="BA4" s="11" t="s">
        <v>3</v>
      </c>
      <c r="BB4" s="11" t="s">
        <v>4</v>
      </c>
      <c r="BC4" s="11" t="s">
        <v>5</v>
      </c>
      <c r="BD4" s="11" t="s">
        <v>6</v>
      </c>
      <c r="BE4" s="12" t="s">
        <v>62</v>
      </c>
      <c r="BF4" s="11" t="s">
        <v>7</v>
      </c>
      <c r="BG4" s="13" t="s">
        <v>63</v>
      </c>
      <c r="BH4" s="9"/>
      <c r="BI4" s="10" t="s">
        <v>2</v>
      </c>
      <c r="BJ4" s="11" t="s">
        <v>3</v>
      </c>
      <c r="BK4" s="11" t="s">
        <v>4</v>
      </c>
      <c r="BL4" s="11" t="s">
        <v>5</v>
      </c>
      <c r="BM4" s="11" t="s">
        <v>6</v>
      </c>
      <c r="BN4" s="12" t="s">
        <v>62</v>
      </c>
      <c r="BO4" s="11" t="s">
        <v>7</v>
      </c>
      <c r="BP4" s="13" t="s">
        <v>63</v>
      </c>
      <c r="BQ4" s="9"/>
      <c r="BR4" s="10" t="s">
        <v>2</v>
      </c>
      <c r="BS4" s="11" t="s">
        <v>3</v>
      </c>
      <c r="BT4" s="11" t="s">
        <v>4</v>
      </c>
      <c r="BU4" s="11" t="s">
        <v>5</v>
      </c>
      <c r="BV4" s="11" t="s">
        <v>6</v>
      </c>
      <c r="BW4" s="12" t="s">
        <v>62</v>
      </c>
      <c r="BX4" s="11" t="s">
        <v>7</v>
      </c>
      <c r="BY4" s="13" t="s">
        <v>63</v>
      </c>
    </row>
    <row r="5" spans="1:77" x14ac:dyDescent="0.25">
      <c r="A5" s="37"/>
      <c r="B5" s="38"/>
      <c r="C5" s="38"/>
      <c r="D5" s="38"/>
      <c r="E5" s="38"/>
      <c r="F5" s="24"/>
      <c r="G5" s="15">
        <v>6</v>
      </c>
      <c r="H5" s="16" t="s">
        <v>11</v>
      </c>
      <c r="I5" s="16" t="s">
        <v>12</v>
      </c>
      <c r="J5" s="16" t="s">
        <v>13</v>
      </c>
      <c r="K5" s="16" t="s">
        <v>14</v>
      </c>
      <c r="L5" s="17">
        <v>370.66</v>
      </c>
      <c r="M5" s="16" t="s">
        <v>15</v>
      </c>
      <c r="N5" s="18">
        <v>61.776666666666671</v>
      </c>
      <c r="O5" s="23"/>
      <c r="P5" s="19"/>
      <c r="Q5" s="20" t="s">
        <v>16</v>
      </c>
      <c r="R5" s="20" t="s">
        <v>17</v>
      </c>
      <c r="S5" s="20" t="s">
        <v>18</v>
      </c>
      <c r="T5" s="20" t="s">
        <v>14</v>
      </c>
      <c r="U5" s="21">
        <v>594.75</v>
      </c>
      <c r="V5" s="20" t="s">
        <v>19</v>
      </c>
      <c r="W5" s="22">
        <v>594.75</v>
      </c>
      <c r="X5" s="14"/>
      <c r="Y5" s="19"/>
      <c r="Z5" s="20" t="s">
        <v>20</v>
      </c>
      <c r="AA5" s="20" t="s">
        <v>21</v>
      </c>
      <c r="AB5" s="20" t="s">
        <v>18</v>
      </c>
      <c r="AC5" s="20" t="s">
        <v>14</v>
      </c>
      <c r="AD5" s="21">
        <v>415.6</v>
      </c>
      <c r="AE5" s="20" t="s">
        <v>22</v>
      </c>
      <c r="AF5" s="22">
        <v>415.6</v>
      </c>
      <c r="AG5" s="23"/>
      <c r="AH5" s="19"/>
      <c r="AI5" s="20" t="s">
        <v>23</v>
      </c>
      <c r="AJ5" s="20" t="s">
        <v>24</v>
      </c>
      <c r="AK5" s="20" t="s">
        <v>13</v>
      </c>
      <c r="AL5" s="20" t="s">
        <v>25</v>
      </c>
      <c r="AM5" s="21">
        <v>546.66</v>
      </c>
      <c r="AN5" s="20" t="s">
        <v>26</v>
      </c>
      <c r="AO5" s="22">
        <v>546.66</v>
      </c>
      <c r="AP5" s="23"/>
      <c r="AQ5" s="19"/>
      <c r="AR5" s="20" t="s">
        <v>27</v>
      </c>
      <c r="AS5" s="20" t="s">
        <v>28</v>
      </c>
      <c r="AT5" s="20" t="s">
        <v>13</v>
      </c>
      <c r="AU5" s="20" t="s">
        <v>14</v>
      </c>
      <c r="AV5" s="21">
        <v>429</v>
      </c>
      <c r="AW5" s="20" t="s">
        <v>29</v>
      </c>
      <c r="AX5" s="22">
        <v>429</v>
      </c>
      <c r="AY5" s="23"/>
      <c r="AZ5" s="19"/>
      <c r="BA5" s="20" t="s">
        <v>30</v>
      </c>
      <c r="BB5" s="20" t="s">
        <v>30</v>
      </c>
      <c r="BC5" s="20" t="s">
        <v>30</v>
      </c>
      <c r="BD5" s="20" t="s">
        <v>30</v>
      </c>
      <c r="BE5" s="21" t="s">
        <v>30</v>
      </c>
      <c r="BF5" s="20" t="s">
        <v>30</v>
      </c>
      <c r="BG5" s="22" t="s">
        <v>30</v>
      </c>
      <c r="BH5" s="23"/>
      <c r="BI5" s="19"/>
      <c r="BJ5" s="20" t="s">
        <v>30</v>
      </c>
      <c r="BK5" s="20" t="s">
        <v>30</v>
      </c>
      <c r="BL5" s="20" t="s">
        <v>30</v>
      </c>
      <c r="BM5" s="20" t="s">
        <v>30</v>
      </c>
      <c r="BN5" s="21" t="s">
        <v>30</v>
      </c>
      <c r="BO5" s="20" t="s">
        <v>30</v>
      </c>
      <c r="BP5" s="22" t="s">
        <v>30</v>
      </c>
      <c r="BQ5" s="23"/>
      <c r="BR5" s="19"/>
      <c r="BS5" s="20" t="s">
        <v>31</v>
      </c>
      <c r="BT5" s="20" t="s">
        <v>32</v>
      </c>
      <c r="BU5" s="20" t="s">
        <v>18</v>
      </c>
      <c r="BV5" s="20" t="s">
        <v>33</v>
      </c>
      <c r="BW5" s="21">
        <v>600</v>
      </c>
      <c r="BX5" s="20" t="s">
        <v>34</v>
      </c>
      <c r="BY5" s="22">
        <v>600</v>
      </c>
    </row>
    <row r="6" spans="1:77" x14ac:dyDescent="0.25">
      <c r="A6" s="37"/>
      <c r="B6" s="38"/>
      <c r="C6" s="38"/>
      <c r="D6" s="38"/>
      <c r="E6" s="38"/>
      <c r="F6" s="65"/>
      <c r="G6" s="66"/>
      <c r="H6" s="67" t="s">
        <v>35</v>
      </c>
      <c r="I6" s="67" t="s">
        <v>36</v>
      </c>
      <c r="J6" s="67" t="s">
        <v>13</v>
      </c>
      <c r="K6" s="67" t="s">
        <v>14</v>
      </c>
      <c r="L6" s="68">
        <v>700.68</v>
      </c>
      <c r="M6" s="67" t="s">
        <v>37</v>
      </c>
      <c r="N6" s="69">
        <v>700.68</v>
      </c>
      <c r="O6" s="23"/>
      <c r="P6" s="19"/>
      <c r="Q6" s="20" t="s">
        <v>38</v>
      </c>
      <c r="R6" s="20" t="s">
        <v>39</v>
      </c>
      <c r="S6" s="20" t="s">
        <v>13</v>
      </c>
      <c r="T6" s="20" t="s">
        <v>14</v>
      </c>
      <c r="U6" s="21">
        <v>305.22000000000003</v>
      </c>
      <c r="V6" s="20" t="s">
        <v>40</v>
      </c>
      <c r="W6" s="22">
        <v>305.22000000000003</v>
      </c>
      <c r="X6" s="23"/>
      <c r="Y6" s="19"/>
      <c r="Z6" s="20" t="s">
        <v>30</v>
      </c>
      <c r="AA6" s="20" t="s">
        <v>30</v>
      </c>
      <c r="AB6" s="20" t="s">
        <v>30</v>
      </c>
      <c r="AC6" s="20" t="s">
        <v>30</v>
      </c>
      <c r="AD6" s="21" t="s">
        <v>30</v>
      </c>
      <c r="AE6" s="20" t="s">
        <v>30</v>
      </c>
      <c r="AF6" s="22" t="s">
        <v>30</v>
      </c>
      <c r="AG6" s="23"/>
      <c r="AH6" s="19"/>
      <c r="AI6" s="20" t="s">
        <v>41</v>
      </c>
      <c r="AJ6" s="20" t="s">
        <v>42</v>
      </c>
      <c r="AK6" s="20" t="s">
        <v>13</v>
      </c>
      <c r="AL6" s="20" t="s">
        <v>14</v>
      </c>
      <c r="AM6" s="21">
        <v>134</v>
      </c>
      <c r="AN6" s="20" t="s">
        <v>43</v>
      </c>
      <c r="AO6" s="22">
        <v>134</v>
      </c>
      <c r="AP6" s="23"/>
      <c r="AQ6" s="19"/>
      <c r="AR6" s="20" t="s">
        <v>44</v>
      </c>
      <c r="AS6" s="20" t="s">
        <v>45</v>
      </c>
      <c r="AT6" s="20" t="s">
        <v>13</v>
      </c>
      <c r="AU6" s="20" t="s">
        <v>14</v>
      </c>
      <c r="AV6" s="21">
        <v>428.52</v>
      </c>
      <c r="AW6" s="20" t="s">
        <v>46</v>
      </c>
      <c r="AX6" s="22">
        <v>428.52</v>
      </c>
      <c r="AY6" s="23"/>
      <c r="AZ6" s="19"/>
      <c r="BA6" s="20" t="s">
        <v>30</v>
      </c>
      <c r="BB6" s="20" t="s">
        <v>30</v>
      </c>
      <c r="BC6" s="20" t="s">
        <v>30</v>
      </c>
      <c r="BD6" s="20" t="s">
        <v>30</v>
      </c>
      <c r="BE6" s="21" t="s">
        <v>30</v>
      </c>
      <c r="BF6" s="20" t="s">
        <v>30</v>
      </c>
      <c r="BG6" s="22" t="s">
        <v>30</v>
      </c>
      <c r="BH6" s="23"/>
      <c r="BI6" s="19"/>
      <c r="BJ6" s="20" t="s">
        <v>30</v>
      </c>
      <c r="BK6" s="20" t="s">
        <v>30</v>
      </c>
      <c r="BL6" s="20" t="s">
        <v>30</v>
      </c>
      <c r="BM6" s="20" t="s">
        <v>30</v>
      </c>
      <c r="BN6" s="21" t="s">
        <v>30</v>
      </c>
      <c r="BO6" s="20" t="s">
        <v>30</v>
      </c>
      <c r="BP6" s="22" t="s">
        <v>30</v>
      </c>
      <c r="BQ6" s="23"/>
      <c r="BR6" s="19"/>
      <c r="BS6" s="20" t="s">
        <v>47</v>
      </c>
      <c r="BT6" s="20" t="s">
        <v>48</v>
      </c>
      <c r="BU6" s="20" t="s">
        <v>13</v>
      </c>
      <c r="BV6" s="20" t="s">
        <v>14</v>
      </c>
      <c r="BW6" s="21">
        <v>751.8</v>
      </c>
      <c r="BX6" s="20" t="s">
        <v>49</v>
      </c>
      <c r="BY6" s="22">
        <v>751.8</v>
      </c>
    </row>
    <row r="7" spans="1:77" x14ac:dyDescent="0.25">
      <c r="A7" s="37"/>
      <c r="B7" s="38"/>
      <c r="C7" s="38"/>
      <c r="D7" s="38"/>
      <c r="E7" s="38"/>
      <c r="F7" s="65"/>
      <c r="G7" s="66"/>
      <c r="H7" s="67" t="s">
        <v>50</v>
      </c>
      <c r="I7" s="67" t="s">
        <v>51</v>
      </c>
      <c r="J7" s="67" t="s">
        <v>13</v>
      </c>
      <c r="K7" s="67" t="s">
        <v>14</v>
      </c>
      <c r="L7" s="68">
        <v>631.94000000000005</v>
      </c>
      <c r="M7" s="67" t="s">
        <v>52</v>
      </c>
      <c r="N7" s="69">
        <v>631.94000000000005</v>
      </c>
      <c r="O7" s="23"/>
      <c r="P7" s="19"/>
      <c r="Q7" s="20" t="s">
        <v>53</v>
      </c>
      <c r="R7" s="20" t="s">
        <v>54</v>
      </c>
      <c r="S7" s="20" t="s">
        <v>13</v>
      </c>
      <c r="T7" s="20" t="s">
        <v>14</v>
      </c>
      <c r="U7" s="21">
        <v>458.63</v>
      </c>
      <c r="V7" s="20" t="s">
        <v>55</v>
      </c>
      <c r="W7" s="22">
        <v>458.63</v>
      </c>
      <c r="X7" s="23"/>
      <c r="Y7" s="19"/>
      <c r="Z7" s="20" t="s">
        <v>30</v>
      </c>
      <c r="AA7" s="20" t="s">
        <v>30</v>
      </c>
      <c r="AB7" s="20" t="s">
        <v>30</v>
      </c>
      <c r="AC7" s="20" t="s">
        <v>30</v>
      </c>
      <c r="AD7" s="21" t="s">
        <v>30</v>
      </c>
      <c r="AE7" s="20" t="s">
        <v>30</v>
      </c>
      <c r="AF7" s="22" t="s">
        <v>30</v>
      </c>
      <c r="AG7" s="23"/>
      <c r="AH7" s="19"/>
      <c r="AI7" s="20" t="s">
        <v>30</v>
      </c>
      <c r="AJ7" s="20" t="s">
        <v>30</v>
      </c>
      <c r="AK7" s="20" t="s">
        <v>30</v>
      </c>
      <c r="AL7" s="20" t="s">
        <v>30</v>
      </c>
      <c r="AM7" s="21" t="s">
        <v>30</v>
      </c>
      <c r="AN7" s="20" t="s">
        <v>30</v>
      </c>
      <c r="AO7" s="22" t="s">
        <v>30</v>
      </c>
      <c r="AP7" s="23"/>
      <c r="AQ7" s="19"/>
      <c r="AR7" s="20" t="s">
        <v>30</v>
      </c>
      <c r="AS7" s="20" t="s">
        <v>30</v>
      </c>
      <c r="AT7" s="20" t="s">
        <v>30</v>
      </c>
      <c r="AU7" s="20" t="s">
        <v>30</v>
      </c>
      <c r="AV7" s="21" t="s">
        <v>30</v>
      </c>
      <c r="AW7" s="20" t="s">
        <v>30</v>
      </c>
      <c r="AX7" s="22" t="s">
        <v>30</v>
      </c>
      <c r="AY7" s="23"/>
      <c r="AZ7" s="19"/>
      <c r="BA7" s="20" t="s">
        <v>30</v>
      </c>
      <c r="BB7" s="20" t="s">
        <v>30</v>
      </c>
      <c r="BC7" s="20" t="s">
        <v>30</v>
      </c>
      <c r="BD7" s="20" t="s">
        <v>30</v>
      </c>
      <c r="BE7" s="21" t="s">
        <v>30</v>
      </c>
      <c r="BF7" s="20" t="s">
        <v>30</v>
      </c>
      <c r="BG7" s="22" t="s">
        <v>30</v>
      </c>
      <c r="BH7" s="23"/>
      <c r="BI7" s="19"/>
      <c r="BJ7" s="20" t="s">
        <v>30</v>
      </c>
      <c r="BK7" s="20" t="s">
        <v>30</v>
      </c>
      <c r="BL7" s="20" t="s">
        <v>30</v>
      </c>
      <c r="BM7" s="20" t="s">
        <v>30</v>
      </c>
      <c r="BN7" s="21" t="s">
        <v>30</v>
      </c>
      <c r="BO7" s="20" t="s">
        <v>30</v>
      </c>
      <c r="BP7" s="22" t="s">
        <v>30</v>
      </c>
      <c r="BQ7" s="23"/>
      <c r="BR7" s="19"/>
      <c r="BS7" s="20" t="s">
        <v>30</v>
      </c>
      <c r="BT7" s="20" t="s">
        <v>30</v>
      </c>
      <c r="BU7" s="20" t="s">
        <v>30</v>
      </c>
      <c r="BV7" s="20" t="s">
        <v>30</v>
      </c>
      <c r="BW7" s="21" t="s">
        <v>30</v>
      </c>
      <c r="BX7" s="20" t="s">
        <v>30</v>
      </c>
      <c r="BY7" s="22" t="s">
        <v>30</v>
      </c>
    </row>
    <row r="8" spans="1:77" x14ac:dyDescent="0.25">
      <c r="A8" s="37"/>
      <c r="B8" s="38"/>
      <c r="C8" s="38"/>
      <c r="D8" s="38"/>
      <c r="E8" s="38"/>
      <c r="F8" s="65"/>
      <c r="G8" s="66"/>
      <c r="H8" s="67" t="s">
        <v>56</v>
      </c>
      <c r="I8" s="67" t="s">
        <v>57</v>
      </c>
      <c r="J8" s="67" t="s">
        <v>13</v>
      </c>
      <c r="K8" s="67" t="s">
        <v>14</v>
      </c>
      <c r="L8" s="68">
        <v>448.85</v>
      </c>
      <c r="M8" s="67" t="s">
        <v>58</v>
      </c>
      <c r="N8" s="69">
        <v>448.85</v>
      </c>
      <c r="O8" s="23"/>
      <c r="P8" s="19"/>
      <c r="Q8" s="20" t="s">
        <v>59</v>
      </c>
      <c r="R8" s="20" t="s">
        <v>60</v>
      </c>
      <c r="S8" s="20" t="s">
        <v>13</v>
      </c>
      <c r="T8" s="20" t="s">
        <v>14</v>
      </c>
      <c r="U8" s="21">
        <v>350</v>
      </c>
      <c r="V8" s="20" t="s">
        <v>61</v>
      </c>
      <c r="W8" s="22">
        <v>350</v>
      </c>
      <c r="X8" s="23"/>
      <c r="Y8" s="19"/>
      <c r="Z8" s="20" t="s">
        <v>30</v>
      </c>
      <c r="AA8" s="20" t="s">
        <v>30</v>
      </c>
      <c r="AB8" s="20" t="s">
        <v>30</v>
      </c>
      <c r="AC8" s="20" t="s">
        <v>30</v>
      </c>
      <c r="AD8" s="21" t="s">
        <v>30</v>
      </c>
      <c r="AE8" s="20" t="s">
        <v>30</v>
      </c>
      <c r="AF8" s="22" t="s">
        <v>30</v>
      </c>
      <c r="AG8" s="23"/>
      <c r="AH8" s="19"/>
      <c r="AI8" s="20" t="s">
        <v>30</v>
      </c>
      <c r="AJ8" s="20" t="s">
        <v>30</v>
      </c>
      <c r="AK8" s="20" t="s">
        <v>30</v>
      </c>
      <c r="AL8" s="20" t="s">
        <v>30</v>
      </c>
      <c r="AM8" s="21" t="s">
        <v>30</v>
      </c>
      <c r="AN8" s="20" t="s">
        <v>30</v>
      </c>
      <c r="AO8" s="22" t="s">
        <v>30</v>
      </c>
      <c r="AP8" s="23"/>
      <c r="AQ8" s="19"/>
      <c r="AR8" s="20" t="s">
        <v>30</v>
      </c>
      <c r="AS8" s="20" t="s">
        <v>30</v>
      </c>
      <c r="AT8" s="20" t="s">
        <v>30</v>
      </c>
      <c r="AU8" s="20" t="s">
        <v>30</v>
      </c>
      <c r="AV8" s="21" t="s">
        <v>30</v>
      </c>
      <c r="AW8" s="20" t="s">
        <v>30</v>
      </c>
      <c r="AX8" s="22" t="s">
        <v>30</v>
      </c>
      <c r="AY8" s="23"/>
      <c r="AZ8" s="19"/>
      <c r="BA8" s="20" t="s">
        <v>30</v>
      </c>
      <c r="BB8" s="20" t="s">
        <v>30</v>
      </c>
      <c r="BC8" s="20" t="s">
        <v>30</v>
      </c>
      <c r="BD8" s="20" t="s">
        <v>30</v>
      </c>
      <c r="BE8" s="21" t="s">
        <v>30</v>
      </c>
      <c r="BF8" s="20" t="s">
        <v>30</v>
      </c>
      <c r="BG8" s="22" t="s">
        <v>30</v>
      </c>
      <c r="BH8" s="23"/>
      <c r="BI8" s="19"/>
      <c r="BJ8" s="20" t="s">
        <v>30</v>
      </c>
      <c r="BK8" s="20" t="s">
        <v>30</v>
      </c>
      <c r="BL8" s="20" t="s">
        <v>30</v>
      </c>
      <c r="BM8" s="20" t="s">
        <v>30</v>
      </c>
      <c r="BN8" s="21" t="s">
        <v>30</v>
      </c>
      <c r="BO8" s="20" t="s">
        <v>30</v>
      </c>
      <c r="BP8" s="22" t="s">
        <v>30</v>
      </c>
      <c r="BQ8" s="23"/>
      <c r="BR8" s="19"/>
      <c r="BS8" s="20" t="s">
        <v>30</v>
      </c>
      <c r="BT8" s="20" t="s">
        <v>30</v>
      </c>
      <c r="BU8" s="20" t="s">
        <v>30</v>
      </c>
      <c r="BV8" s="20" t="s">
        <v>30</v>
      </c>
      <c r="BW8" s="21" t="s">
        <v>30</v>
      </c>
      <c r="BX8" s="20" t="s">
        <v>30</v>
      </c>
      <c r="BY8" s="22" t="s">
        <v>30</v>
      </c>
    </row>
    <row r="9" spans="1:77" x14ac:dyDescent="0.25">
      <c r="A9" s="37"/>
      <c r="B9" s="38"/>
      <c r="C9" s="38"/>
      <c r="D9" s="38"/>
      <c r="E9" s="38"/>
      <c r="F9" s="65"/>
      <c r="G9" s="66"/>
      <c r="H9" s="67"/>
      <c r="I9" s="67"/>
      <c r="J9" s="67"/>
      <c r="K9" s="67"/>
      <c r="L9" s="68"/>
      <c r="M9" s="67"/>
      <c r="N9" s="69"/>
      <c r="O9" s="23"/>
      <c r="P9" s="19"/>
      <c r="Q9" s="20"/>
      <c r="R9" s="20"/>
      <c r="S9" s="20"/>
      <c r="T9" s="20"/>
      <c r="U9" s="21"/>
      <c r="V9" s="20"/>
      <c r="W9" s="22"/>
      <c r="X9" s="23"/>
      <c r="Y9" s="19"/>
      <c r="Z9" s="20"/>
      <c r="AA9" s="20"/>
      <c r="AB9" s="20"/>
      <c r="AC9" s="20"/>
      <c r="AD9" s="21"/>
      <c r="AE9" s="20"/>
      <c r="AF9" s="22"/>
      <c r="AG9" s="23"/>
      <c r="AH9" s="19"/>
      <c r="AI9" s="20"/>
      <c r="AJ9" s="20"/>
      <c r="AK9" s="20"/>
      <c r="AL9" s="20"/>
      <c r="AM9" s="21"/>
      <c r="AN9" s="20"/>
      <c r="AO9" s="22"/>
      <c r="AP9" s="23"/>
      <c r="AQ9" s="19"/>
      <c r="AR9" s="20"/>
      <c r="AS9" s="20"/>
      <c r="AT9" s="20"/>
      <c r="AU9" s="20"/>
      <c r="AV9" s="21"/>
      <c r="AW9" s="20"/>
      <c r="AX9" s="22"/>
      <c r="AY9" s="23"/>
      <c r="AZ9" s="19"/>
      <c r="BA9" s="20"/>
      <c r="BB9" s="20"/>
      <c r="BC9" s="20"/>
      <c r="BD9" s="20"/>
      <c r="BE9" s="21"/>
      <c r="BF9" s="20"/>
      <c r="BG9" s="22"/>
      <c r="BH9" s="23"/>
      <c r="BI9" s="19"/>
      <c r="BJ9" s="20"/>
      <c r="BK9" s="20"/>
      <c r="BL9" s="20"/>
      <c r="BM9" s="20"/>
      <c r="BN9" s="21"/>
      <c r="BO9" s="20"/>
      <c r="BP9" s="22"/>
      <c r="BQ9" s="23"/>
      <c r="BR9" s="19"/>
      <c r="BS9" s="20"/>
      <c r="BT9" s="20"/>
      <c r="BU9" s="20"/>
      <c r="BV9" s="20"/>
      <c r="BW9" s="21"/>
      <c r="BX9" s="20"/>
      <c r="BY9" s="22"/>
    </row>
    <row r="10" spans="1:77" x14ac:dyDescent="0.25">
      <c r="A10" s="37"/>
      <c r="B10" s="38"/>
      <c r="C10" s="38"/>
      <c r="D10" s="38"/>
      <c r="E10" s="38"/>
      <c r="F10" s="23"/>
      <c r="G10" s="19"/>
      <c r="H10" s="20"/>
      <c r="I10" s="20"/>
      <c r="J10" s="20"/>
      <c r="K10" s="20"/>
      <c r="L10" s="21"/>
      <c r="M10" s="20"/>
      <c r="N10" s="22"/>
      <c r="O10" s="24">
        <v>6</v>
      </c>
      <c r="P10" s="15">
        <v>5</v>
      </c>
      <c r="Q10" s="16" t="s">
        <v>11</v>
      </c>
      <c r="R10" s="16" t="s">
        <v>12</v>
      </c>
      <c r="S10" s="16" t="s">
        <v>13</v>
      </c>
      <c r="T10" s="16" t="s">
        <v>14</v>
      </c>
      <c r="U10" s="17">
        <v>308.88333333333333</v>
      </c>
      <c r="V10" s="16" t="s">
        <v>15</v>
      </c>
      <c r="W10" s="18">
        <v>51.480555555555554</v>
      </c>
      <c r="X10" s="24">
        <v>6</v>
      </c>
      <c r="Y10" s="15">
        <v>4</v>
      </c>
      <c r="Z10" s="16" t="s">
        <v>11</v>
      </c>
      <c r="AA10" s="16" t="s">
        <v>12</v>
      </c>
      <c r="AB10" s="16" t="s">
        <v>13</v>
      </c>
      <c r="AC10" s="16" t="s">
        <v>14</v>
      </c>
      <c r="AD10" s="17">
        <v>257.40277777777777</v>
      </c>
      <c r="AE10" s="16" t="s">
        <v>15</v>
      </c>
      <c r="AF10" s="18">
        <v>51.480555555555554</v>
      </c>
      <c r="AG10" s="24">
        <v>6</v>
      </c>
      <c r="AH10" s="15">
        <v>3</v>
      </c>
      <c r="AI10" s="16" t="s">
        <v>11</v>
      </c>
      <c r="AJ10" s="16" t="s">
        <v>12</v>
      </c>
      <c r="AK10" s="16" t="s">
        <v>13</v>
      </c>
      <c r="AL10" s="16" t="s">
        <v>14</v>
      </c>
      <c r="AM10" s="17">
        <v>205.92222222222222</v>
      </c>
      <c r="AN10" s="16" t="s">
        <v>15</v>
      </c>
      <c r="AO10" s="18">
        <v>51.480555555555554</v>
      </c>
      <c r="AP10" s="24">
        <v>6</v>
      </c>
      <c r="AQ10" s="15">
        <v>2</v>
      </c>
      <c r="AR10" s="16" t="s">
        <v>11</v>
      </c>
      <c r="AS10" s="16" t="s">
        <v>12</v>
      </c>
      <c r="AT10" s="16" t="s">
        <v>13</v>
      </c>
      <c r="AU10" s="16" t="s">
        <v>14</v>
      </c>
      <c r="AV10" s="17">
        <v>154.44166666666666</v>
      </c>
      <c r="AW10" s="16" t="s">
        <v>15</v>
      </c>
      <c r="AX10" s="18">
        <v>51.480555555555554</v>
      </c>
      <c r="AY10" s="24">
        <v>6</v>
      </c>
      <c r="AZ10" s="15">
        <v>1</v>
      </c>
      <c r="BA10" s="16" t="s">
        <v>11</v>
      </c>
      <c r="BB10" s="16" t="s">
        <v>12</v>
      </c>
      <c r="BC10" s="16" t="s">
        <v>13</v>
      </c>
      <c r="BD10" s="16" t="s">
        <v>14</v>
      </c>
      <c r="BE10" s="17">
        <v>102.96111111111111</v>
      </c>
      <c r="BF10" s="16" t="s">
        <v>15</v>
      </c>
      <c r="BG10" s="18">
        <v>0</v>
      </c>
      <c r="BH10" s="23"/>
      <c r="BI10" s="19"/>
      <c r="BJ10" s="20"/>
      <c r="BK10" s="20"/>
      <c r="BL10" s="20"/>
      <c r="BM10" s="20"/>
      <c r="BN10" s="21"/>
      <c r="BO10" s="20"/>
      <c r="BP10" s="22"/>
      <c r="BQ10" s="23"/>
      <c r="BR10" s="19"/>
      <c r="BS10" s="20"/>
      <c r="BT10" s="20"/>
      <c r="BU10" s="20"/>
      <c r="BV10" s="20"/>
      <c r="BW10" s="21"/>
      <c r="BX10" s="20"/>
      <c r="BY10" s="22"/>
    </row>
    <row r="11" spans="1:77" x14ac:dyDescent="0.25">
      <c r="A11" s="37"/>
      <c r="B11" s="38"/>
      <c r="C11" s="38"/>
      <c r="D11" s="38"/>
      <c r="E11" s="38"/>
      <c r="F11" s="23"/>
      <c r="G11" s="19"/>
      <c r="H11" s="20"/>
      <c r="I11" s="20"/>
      <c r="J11" s="20"/>
      <c r="K11" s="20"/>
      <c r="L11" s="21"/>
      <c r="M11" s="20"/>
      <c r="N11" s="22"/>
      <c r="O11" s="23"/>
      <c r="P11" s="19"/>
      <c r="Q11" s="20"/>
      <c r="R11" s="20"/>
      <c r="S11" s="20"/>
      <c r="T11" s="20"/>
      <c r="U11" s="21"/>
      <c r="V11" s="20"/>
      <c r="W11" s="22"/>
      <c r="X11" s="23"/>
      <c r="Y11" s="19"/>
      <c r="Z11" s="20"/>
      <c r="AA11" s="20"/>
      <c r="AB11" s="20"/>
      <c r="AC11" s="20"/>
      <c r="AD11" s="21"/>
      <c r="AE11" s="20"/>
      <c r="AF11" s="22"/>
      <c r="AG11" s="23"/>
      <c r="AH11" s="19"/>
      <c r="AI11" s="20"/>
      <c r="AJ11" s="20"/>
      <c r="AK11" s="20"/>
      <c r="AL11" s="20"/>
      <c r="AM11" s="21"/>
      <c r="AN11" s="20"/>
      <c r="AO11" s="22"/>
      <c r="AP11" s="23"/>
      <c r="AQ11" s="19"/>
      <c r="AR11" s="20"/>
      <c r="AS11" s="20"/>
      <c r="AT11" s="20"/>
      <c r="AU11" s="20"/>
      <c r="AV11" s="21"/>
      <c r="AW11" s="20"/>
      <c r="AX11" s="22"/>
      <c r="AY11" s="23"/>
      <c r="AZ11" s="19"/>
      <c r="BA11" s="20"/>
      <c r="BB11" s="20"/>
      <c r="BC11" s="20"/>
      <c r="BD11" s="20"/>
      <c r="BE11" s="21"/>
      <c r="BF11" s="20"/>
      <c r="BG11" s="22"/>
      <c r="BH11" s="23"/>
      <c r="BI11" s="19"/>
      <c r="BJ11" s="20"/>
      <c r="BK11" s="20"/>
      <c r="BL11" s="20"/>
      <c r="BM11" s="20"/>
      <c r="BN11" s="21"/>
      <c r="BO11" s="20"/>
      <c r="BP11" s="22"/>
      <c r="BQ11" s="23"/>
      <c r="BR11" s="19"/>
      <c r="BS11" s="20"/>
      <c r="BT11" s="20"/>
      <c r="BU11" s="20"/>
      <c r="BV11" s="20"/>
      <c r="BW11" s="21"/>
      <c r="BX11" s="20"/>
      <c r="BY11" s="22"/>
    </row>
    <row r="12" spans="1:77" x14ac:dyDescent="0.25">
      <c r="A12" s="37"/>
      <c r="B12" s="38"/>
      <c r="C12" s="38"/>
      <c r="D12" s="38"/>
      <c r="E12" s="38"/>
      <c r="F12" s="23"/>
      <c r="G12" s="19"/>
      <c r="H12" s="20" t="s">
        <v>30</v>
      </c>
      <c r="I12" s="20" t="s">
        <v>30</v>
      </c>
      <c r="J12" s="20" t="s">
        <v>30</v>
      </c>
      <c r="K12" s="20" t="s">
        <v>30</v>
      </c>
      <c r="L12" s="21" t="s">
        <v>30</v>
      </c>
      <c r="M12" s="20" t="s">
        <v>30</v>
      </c>
      <c r="N12" s="22" t="s">
        <v>30</v>
      </c>
      <c r="O12" s="23"/>
      <c r="P12" s="19"/>
      <c r="Q12" s="20" t="s">
        <v>30</v>
      </c>
      <c r="R12" s="20" t="s">
        <v>30</v>
      </c>
      <c r="S12" s="20" t="s">
        <v>30</v>
      </c>
      <c r="T12" s="20" t="s">
        <v>30</v>
      </c>
      <c r="U12" s="21" t="s">
        <v>30</v>
      </c>
      <c r="V12" s="20" t="s">
        <v>30</v>
      </c>
      <c r="W12" s="22" t="s">
        <v>30</v>
      </c>
      <c r="X12" s="23"/>
      <c r="Y12" s="19"/>
      <c r="Z12" s="20" t="s">
        <v>30</v>
      </c>
      <c r="AA12" s="20" t="s">
        <v>30</v>
      </c>
      <c r="AB12" s="20" t="s">
        <v>30</v>
      </c>
      <c r="AC12" s="20" t="s">
        <v>30</v>
      </c>
      <c r="AD12" s="21" t="s">
        <v>30</v>
      </c>
      <c r="AE12" s="20" t="s">
        <v>30</v>
      </c>
      <c r="AF12" s="22" t="s">
        <v>30</v>
      </c>
      <c r="AG12" s="23"/>
      <c r="AH12" s="19"/>
      <c r="AI12" s="20" t="s">
        <v>30</v>
      </c>
      <c r="AJ12" s="20" t="s">
        <v>30</v>
      </c>
      <c r="AK12" s="20" t="s">
        <v>30</v>
      </c>
      <c r="AL12" s="20" t="s">
        <v>30</v>
      </c>
      <c r="AM12" s="21" t="s">
        <v>30</v>
      </c>
      <c r="AN12" s="20" t="s">
        <v>30</v>
      </c>
      <c r="AO12" s="22" t="s">
        <v>30</v>
      </c>
      <c r="AP12" s="23"/>
      <c r="AQ12" s="19"/>
      <c r="AR12" s="20" t="s">
        <v>30</v>
      </c>
      <c r="AS12" s="20" t="s">
        <v>30</v>
      </c>
      <c r="AT12" s="20" t="s">
        <v>30</v>
      </c>
      <c r="AU12" s="20" t="s">
        <v>30</v>
      </c>
      <c r="AV12" s="21" t="s">
        <v>30</v>
      </c>
      <c r="AW12" s="20" t="s">
        <v>30</v>
      </c>
      <c r="AX12" s="22" t="s">
        <v>30</v>
      </c>
      <c r="AY12" s="23"/>
      <c r="AZ12" s="19"/>
      <c r="BA12" s="20" t="s">
        <v>30</v>
      </c>
      <c r="BB12" s="20" t="s">
        <v>30</v>
      </c>
      <c r="BC12" s="20" t="s">
        <v>30</v>
      </c>
      <c r="BD12" s="20" t="s">
        <v>30</v>
      </c>
      <c r="BE12" s="21" t="s">
        <v>30</v>
      </c>
      <c r="BF12" s="20" t="s">
        <v>30</v>
      </c>
      <c r="BG12" s="22" t="s">
        <v>30</v>
      </c>
      <c r="BH12" s="23"/>
      <c r="BI12" s="19"/>
      <c r="BJ12" s="20" t="s">
        <v>30</v>
      </c>
      <c r="BK12" s="20" t="s">
        <v>30</v>
      </c>
      <c r="BL12" s="20" t="s">
        <v>30</v>
      </c>
      <c r="BM12" s="20" t="s">
        <v>30</v>
      </c>
      <c r="BN12" s="21" t="s">
        <v>30</v>
      </c>
      <c r="BO12" s="20" t="s">
        <v>30</v>
      </c>
      <c r="BP12" s="22" t="s">
        <v>30</v>
      </c>
      <c r="BQ12" s="23"/>
      <c r="BR12" s="19"/>
      <c r="BS12" s="20" t="s">
        <v>30</v>
      </c>
      <c r="BT12" s="20" t="s">
        <v>30</v>
      </c>
      <c r="BU12" s="20" t="s">
        <v>30</v>
      </c>
      <c r="BV12" s="20" t="s">
        <v>30</v>
      </c>
      <c r="BW12" s="21" t="s">
        <v>30</v>
      </c>
      <c r="BX12" s="20" t="s">
        <v>30</v>
      </c>
      <c r="BY12" s="22" t="s">
        <v>30</v>
      </c>
    </row>
    <row r="13" spans="1:77" x14ac:dyDescent="0.25">
      <c r="A13" s="37"/>
      <c r="B13" s="38"/>
      <c r="C13" s="38"/>
      <c r="D13" s="38"/>
      <c r="E13" s="38"/>
      <c r="F13" s="23"/>
      <c r="G13" s="19"/>
      <c r="H13" s="20"/>
      <c r="I13" s="20"/>
      <c r="J13" s="20"/>
      <c r="K13" s="20"/>
      <c r="L13" s="21"/>
      <c r="M13" s="20"/>
      <c r="N13" s="22"/>
      <c r="O13" s="23"/>
      <c r="P13" s="19"/>
      <c r="Q13" s="20"/>
      <c r="R13" s="20"/>
      <c r="S13" s="20"/>
      <c r="T13" s="20"/>
      <c r="U13" s="21"/>
      <c r="V13" s="20"/>
      <c r="W13" s="22"/>
      <c r="X13" s="23"/>
      <c r="Y13" s="19"/>
      <c r="Z13" s="20"/>
      <c r="AA13" s="20"/>
      <c r="AB13" s="20"/>
      <c r="AC13" s="20"/>
      <c r="AD13" s="21"/>
      <c r="AE13" s="20"/>
      <c r="AF13" s="22"/>
      <c r="AG13" s="23"/>
      <c r="AH13" s="19"/>
      <c r="AI13" s="20"/>
      <c r="AJ13" s="20"/>
      <c r="AK13" s="20"/>
      <c r="AL13" s="20"/>
      <c r="AM13" s="21"/>
      <c r="AN13" s="20"/>
      <c r="AO13" s="22"/>
      <c r="AP13" s="23"/>
      <c r="AQ13" s="19"/>
      <c r="AR13" s="20"/>
      <c r="AS13" s="20"/>
      <c r="AT13" s="20"/>
      <c r="AU13" s="20"/>
      <c r="AV13" s="21"/>
      <c r="AW13" s="20"/>
      <c r="AX13" s="22"/>
      <c r="AY13" s="23"/>
      <c r="AZ13" s="19"/>
      <c r="BA13" s="20"/>
      <c r="BB13" s="20"/>
      <c r="BC13" s="20"/>
      <c r="BD13" s="20"/>
      <c r="BE13" s="21"/>
      <c r="BF13" s="20"/>
      <c r="BG13" s="22"/>
      <c r="BH13" s="23"/>
      <c r="BI13" s="19"/>
      <c r="BJ13" s="20"/>
      <c r="BK13" s="20"/>
      <c r="BL13" s="20"/>
      <c r="BM13" s="20"/>
      <c r="BN13" s="21"/>
      <c r="BO13" s="20"/>
      <c r="BP13" s="22"/>
      <c r="BQ13" s="23"/>
      <c r="BR13" s="19"/>
      <c r="BS13" s="20"/>
      <c r="BT13" s="20"/>
      <c r="BU13" s="20"/>
      <c r="BV13" s="20"/>
      <c r="BW13" s="21"/>
      <c r="BX13" s="20"/>
      <c r="BY13" s="22"/>
    </row>
    <row r="14" spans="1:77" x14ac:dyDescent="0.25">
      <c r="A14" s="37"/>
      <c r="B14" s="38"/>
      <c r="C14" s="38"/>
      <c r="D14" s="38"/>
      <c r="E14" s="38"/>
      <c r="F14" s="23"/>
      <c r="G14" s="19" t="s">
        <v>30</v>
      </c>
      <c r="H14" s="20" t="s">
        <v>30</v>
      </c>
      <c r="I14" s="20" t="s">
        <v>30</v>
      </c>
      <c r="J14" s="20" t="s">
        <v>30</v>
      </c>
      <c r="K14" s="20" t="s">
        <v>30</v>
      </c>
      <c r="L14" s="21" t="s">
        <v>30</v>
      </c>
      <c r="M14" s="20" t="s">
        <v>30</v>
      </c>
      <c r="N14" s="22" t="s">
        <v>30</v>
      </c>
      <c r="O14" s="23"/>
      <c r="P14" s="19" t="s">
        <v>30</v>
      </c>
      <c r="Q14" s="20" t="s">
        <v>30</v>
      </c>
      <c r="R14" s="20" t="s">
        <v>30</v>
      </c>
      <c r="S14" s="20" t="s">
        <v>30</v>
      </c>
      <c r="T14" s="20" t="s">
        <v>30</v>
      </c>
      <c r="U14" s="21" t="s">
        <v>30</v>
      </c>
      <c r="V14" s="20" t="s">
        <v>30</v>
      </c>
      <c r="W14" s="22" t="s">
        <v>30</v>
      </c>
      <c r="X14" s="23"/>
      <c r="Y14" s="19" t="s">
        <v>30</v>
      </c>
      <c r="Z14" s="20" t="s">
        <v>30</v>
      </c>
      <c r="AA14" s="20" t="s">
        <v>30</v>
      </c>
      <c r="AB14" s="20" t="s">
        <v>30</v>
      </c>
      <c r="AC14" s="20" t="s">
        <v>30</v>
      </c>
      <c r="AD14" s="21" t="s">
        <v>30</v>
      </c>
      <c r="AE14" s="20" t="s">
        <v>30</v>
      </c>
      <c r="AF14" s="22" t="s">
        <v>30</v>
      </c>
      <c r="AG14" s="23"/>
      <c r="AH14" s="19" t="s">
        <v>30</v>
      </c>
      <c r="AI14" s="20" t="s">
        <v>30</v>
      </c>
      <c r="AJ14" s="20" t="s">
        <v>30</v>
      </c>
      <c r="AK14" s="20" t="s">
        <v>30</v>
      </c>
      <c r="AL14" s="20" t="s">
        <v>30</v>
      </c>
      <c r="AM14" s="21" t="s">
        <v>30</v>
      </c>
      <c r="AN14" s="20" t="s">
        <v>30</v>
      </c>
      <c r="AO14" s="22" t="s">
        <v>30</v>
      </c>
      <c r="AP14" s="23"/>
      <c r="AQ14" s="19" t="s">
        <v>30</v>
      </c>
      <c r="AR14" s="20" t="s">
        <v>30</v>
      </c>
      <c r="AS14" s="20" t="s">
        <v>30</v>
      </c>
      <c r="AT14" s="20" t="s">
        <v>30</v>
      </c>
      <c r="AU14" s="20" t="s">
        <v>30</v>
      </c>
      <c r="AV14" s="21" t="s">
        <v>30</v>
      </c>
      <c r="AW14" s="20" t="s">
        <v>30</v>
      </c>
      <c r="AX14" s="22" t="s">
        <v>30</v>
      </c>
      <c r="AY14" s="23"/>
      <c r="AZ14" s="19" t="s">
        <v>30</v>
      </c>
      <c r="BA14" s="20" t="s">
        <v>30</v>
      </c>
      <c r="BB14" s="20" t="s">
        <v>30</v>
      </c>
      <c r="BC14" s="20" t="s">
        <v>30</v>
      </c>
      <c r="BD14" s="20" t="s">
        <v>30</v>
      </c>
      <c r="BE14" s="21" t="s">
        <v>30</v>
      </c>
      <c r="BF14" s="20" t="s">
        <v>30</v>
      </c>
      <c r="BG14" s="22" t="s">
        <v>30</v>
      </c>
      <c r="BH14" s="23"/>
      <c r="BI14" s="19" t="s">
        <v>30</v>
      </c>
      <c r="BJ14" s="20" t="s">
        <v>30</v>
      </c>
      <c r="BK14" s="20" t="s">
        <v>30</v>
      </c>
      <c r="BL14" s="20" t="s">
        <v>30</v>
      </c>
      <c r="BM14" s="20" t="s">
        <v>30</v>
      </c>
      <c r="BN14" s="21" t="s">
        <v>30</v>
      </c>
      <c r="BO14" s="20" t="s">
        <v>30</v>
      </c>
      <c r="BP14" s="22" t="s">
        <v>30</v>
      </c>
      <c r="BQ14" s="23"/>
      <c r="BR14" s="19" t="s">
        <v>30</v>
      </c>
      <c r="BS14" s="20" t="s">
        <v>30</v>
      </c>
      <c r="BT14" s="20" t="s">
        <v>30</v>
      </c>
      <c r="BU14" s="20" t="s">
        <v>30</v>
      </c>
      <c r="BV14" s="20" t="s">
        <v>30</v>
      </c>
      <c r="BW14" s="21" t="s">
        <v>30</v>
      </c>
      <c r="BX14" s="20" t="s">
        <v>30</v>
      </c>
      <c r="BY14" s="22" t="s">
        <v>30</v>
      </c>
    </row>
    <row r="15" spans="1:77" x14ac:dyDescent="0.25">
      <c r="A15" s="1"/>
      <c r="B15" s="39"/>
      <c r="C15" s="39"/>
      <c r="D15" s="39"/>
      <c r="E15" s="39"/>
      <c r="F15" s="25"/>
      <c r="G15" s="26" t="s">
        <v>8</v>
      </c>
      <c r="H15" s="27"/>
      <c r="I15" s="27"/>
      <c r="J15" s="27"/>
      <c r="K15" s="27"/>
      <c r="L15" s="27"/>
      <c r="M15" s="27"/>
      <c r="N15" s="28"/>
      <c r="O15" s="25"/>
      <c r="P15" s="26" t="s">
        <v>8</v>
      </c>
      <c r="Q15" s="27"/>
      <c r="R15" s="27"/>
      <c r="S15" s="27"/>
      <c r="T15" s="27"/>
      <c r="U15" s="27"/>
      <c r="V15" s="27"/>
      <c r="W15" s="28"/>
      <c r="X15" s="25"/>
      <c r="Y15" s="26" t="s">
        <v>8</v>
      </c>
      <c r="Z15" s="27"/>
      <c r="AA15" s="27"/>
      <c r="AB15" s="27"/>
      <c r="AC15" s="27"/>
      <c r="AD15" s="27"/>
      <c r="AE15" s="27"/>
      <c r="AF15" s="28"/>
      <c r="AG15" s="25"/>
      <c r="AH15" s="26" t="s">
        <v>8</v>
      </c>
      <c r="AI15" s="27"/>
      <c r="AJ15" s="27"/>
      <c r="AK15" s="27"/>
      <c r="AL15" s="27"/>
      <c r="AM15" s="27"/>
      <c r="AN15" s="27"/>
      <c r="AO15" s="28"/>
      <c r="AP15" s="25"/>
      <c r="AQ15" s="26" t="s">
        <v>8</v>
      </c>
      <c r="AR15" s="27"/>
      <c r="AS15" s="27"/>
      <c r="AT15" s="27"/>
      <c r="AU15" s="27"/>
      <c r="AV15" s="27"/>
      <c r="AW15" s="27"/>
      <c r="AX15" s="28"/>
      <c r="AY15" s="25"/>
      <c r="AZ15" s="26" t="s">
        <v>8</v>
      </c>
      <c r="BA15" s="27"/>
      <c r="BB15" s="27"/>
      <c r="BC15" s="27"/>
      <c r="BD15" s="27"/>
      <c r="BE15" s="27"/>
      <c r="BF15" s="27"/>
      <c r="BG15" s="28"/>
      <c r="BH15" s="25"/>
      <c r="BI15" s="26" t="s">
        <v>8</v>
      </c>
      <c r="BJ15" s="27"/>
      <c r="BK15" s="27"/>
      <c r="BL15" s="27"/>
      <c r="BM15" s="27"/>
      <c r="BN15" s="27"/>
      <c r="BO15" s="27"/>
      <c r="BP15" s="28"/>
      <c r="BQ15" s="25"/>
      <c r="BR15" s="26" t="s">
        <v>8</v>
      </c>
      <c r="BS15" s="27"/>
      <c r="BT15" s="27"/>
      <c r="BU15" s="27"/>
      <c r="BV15" s="27"/>
      <c r="BW15" s="27"/>
      <c r="BX15" s="27"/>
      <c r="BY15" s="28"/>
    </row>
    <row r="16" spans="1:77" x14ac:dyDescent="0.25">
      <c r="A16" s="2"/>
      <c r="B16" s="40"/>
      <c r="C16" s="40"/>
      <c r="D16" s="40"/>
      <c r="E16" s="40"/>
      <c r="F16" s="29"/>
      <c r="G16" s="30"/>
      <c r="H16" s="31"/>
      <c r="I16" s="31"/>
      <c r="J16" s="31"/>
      <c r="K16" s="31"/>
      <c r="L16" s="31"/>
      <c r="M16" s="31"/>
      <c r="N16" s="32"/>
      <c r="O16" s="29"/>
      <c r="P16" s="30"/>
      <c r="Q16" s="31"/>
      <c r="R16" s="31"/>
      <c r="S16" s="31"/>
      <c r="T16" s="31"/>
      <c r="U16" s="31"/>
      <c r="V16" s="31"/>
      <c r="W16" s="32"/>
      <c r="X16" s="29"/>
      <c r="Y16" s="30"/>
      <c r="Z16" s="31"/>
      <c r="AA16" s="31"/>
      <c r="AB16" s="31"/>
      <c r="AC16" s="31"/>
      <c r="AD16" s="31"/>
      <c r="AE16" s="31"/>
      <c r="AF16" s="32"/>
      <c r="AG16" s="29"/>
      <c r="AH16" s="30"/>
      <c r="AI16" s="31"/>
      <c r="AJ16" s="31"/>
      <c r="AK16" s="31"/>
      <c r="AL16" s="31"/>
      <c r="AM16" s="31"/>
      <c r="AN16" s="31"/>
      <c r="AO16" s="32"/>
      <c r="AP16" s="29"/>
      <c r="AQ16" s="30"/>
      <c r="AR16" s="31"/>
      <c r="AS16" s="31"/>
      <c r="AT16" s="31"/>
      <c r="AU16" s="31"/>
      <c r="AV16" s="31"/>
      <c r="AW16" s="31"/>
      <c r="AX16" s="32"/>
      <c r="AY16" s="29"/>
      <c r="AZ16" s="30"/>
      <c r="BA16" s="31"/>
      <c r="BB16" s="31"/>
      <c r="BC16" s="31"/>
      <c r="BD16" s="31"/>
      <c r="BE16" s="31"/>
      <c r="BF16" s="31"/>
      <c r="BG16" s="32"/>
      <c r="BH16" s="29"/>
      <c r="BI16" s="30"/>
      <c r="BJ16" s="31"/>
      <c r="BK16" s="31"/>
      <c r="BL16" s="31"/>
      <c r="BM16" s="31"/>
      <c r="BN16" s="31"/>
      <c r="BO16" s="31"/>
      <c r="BP16" s="32"/>
      <c r="BQ16" s="29"/>
      <c r="BR16" s="30"/>
      <c r="BS16" s="31"/>
      <c r="BT16" s="31"/>
      <c r="BU16" s="31"/>
      <c r="BV16" s="31"/>
      <c r="BW16" s="31"/>
      <c r="BX16" s="31"/>
      <c r="BY16" s="32"/>
    </row>
  </sheetData>
  <mergeCells count="20">
    <mergeCell ref="BQ1:BY1"/>
    <mergeCell ref="F2:N2"/>
    <mergeCell ref="O2:W2"/>
    <mergeCell ref="X2:AF2"/>
    <mergeCell ref="AG2:AO2"/>
    <mergeCell ref="AP2:AX2"/>
    <mergeCell ref="AY2:BG2"/>
    <mergeCell ref="BH2:BP2"/>
    <mergeCell ref="BQ2:BY2"/>
    <mergeCell ref="F1:N1"/>
    <mergeCell ref="O1:W1"/>
    <mergeCell ref="X1:AF1"/>
    <mergeCell ref="AG1:AO1"/>
    <mergeCell ref="AP1:AX1"/>
    <mergeCell ref="AY1:BG1"/>
    <mergeCell ref="B2:C2"/>
    <mergeCell ref="D2:E2"/>
    <mergeCell ref="B3:C3"/>
    <mergeCell ref="D3:E3"/>
    <mergeCell ref="BH1:BP1"/>
  </mergeCells>
  <conditionalFormatting sqref="BY4">
    <cfRule type="expression" dxfId="215" priority="195">
      <formula>BY4="WE"</formula>
    </cfRule>
    <cfRule type="expression" dxfId="214" priority="196">
      <formula>BY4="F"</formula>
    </cfRule>
  </conditionalFormatting>
  <conditionalFormatting sqref="G4:N13 I3:N3 G15:N16">
    <cfRule type="expression" dxfId="1" priority="429">
      <formula>G3="WE"</formula>
    </cfRule>
    <cfRule type="expression" dxfId="0" priority="430">
      <formula>G3="F"</formula>
    </cfRule>
  </conditionalFormatting>
  <conditionalFormatting sqref="G3:H3">
    <cfRule type="expression" dxfId="213" priority="425">
      <formula>G3="36°H"</formula>
    </cfRule>
    <cfRule type="expression" dxfId="212" priority="426">
      <formula>+G3="CP"</formula>
    </cfRule>
    <cfRule type="expression" dxfId="211" priority="427">
      <formula>G3="WE"</formula>
    </cfRule>
    <cfRule type="expression" dxfId="210" priority="428">
      <formula>G3="F"</formula>
    </cfRule>
  </conditionalFormatting>
  <conditionalFormatting sqref="G3">
    <cfRule type="expression" dxfId="209" priority="417">
      <formula>G3="DEL"</formula>
    </cfRule>
    <cfRule type="expression" dxfId="208" priority="421">
      <formula>G3="AUTRES"</formula>
    </cfRule>
    <cfRule type="expression" dxfId="207" priority="422">
      <formula>G3="CA"</formula>
    </cfRule>
    <cfRule type="expression" dxfId="206" priority="424">
      <formula>+G3="ML"</formula>
    </cfRule>
  </conditionalFormatting>
  <conditionalFormatting sqref="H3">
    <cfRule type="expression" dxfId="205" priority="423">
      <formula>+H3="ML"</formula>
    </cfRule>
  </conditionalFormatting>
  <conditionalFormatting sqref="H3">
    <cfRule type="expression" dxfId="204" priority="418">
      <formula>H3="AUTRES"</formula>
    </cfRule>
    <cfRule type="expression" dxfId="203" priority="419">
      <formula>H3="CA"</formula>
    </cfRule>
    <cfRule type="expression" dxfId="202" priority="420">
      <formula>+H3="ML"</formula>
    </cfRule>
  </conditionalFormatting>
  <conditionalFormatting sqref="H3">
    <cfRule type="expression" dxfId="201" priority="413">
      <formula>H3="DEL"</formula>
    </cfRule>
    <cfRule type="expression" dxfId="200" priority="414">
      <formula>H3="AUTRES"</formula>
    </cfRule>
    <cfRule type="expression" dxfId="199" priority="415">
      <formula>H3="CA"</formula>
    </cfRule>
    <cfRule type="expression" dxfId="198" priority="416">
      <formula>+H3="ML"</formula>
    </cfRule>
  </conditionalFormatting>
  <conditionalFormatting sqref="P5:W9 R3:T3 P4:T4 V4 V3:W3">
    <cfRule type="expression" dxfId="197" priority="411">
      <formula>P3="WE"</formula>
    </cfRule>
    <cfRule type="expression" dxfId="196" priority="412">
      <formula>P3="F"</formula>
    </cfRule>
  </conditionalFormatting>
  <conditionalFormatting sqref="Y5:AF9 AA3:AC3 Y4:AC4 AE4 AE3:AF3">
    <cfRule type="expression" dxfId="195" priority="393">
      <formula>Y3="WE"</formula>
    </cfRule>
    <cfRule type="expression" dxfId="194" priority="394">
      <formula>Y3="F"</formula>
    </cfRule>
  </conditionalFormatting>
  <conditionalFormatting sqref="AH5:AO9 AJ3:AL3 AH4:AL4 AN4 AN3:AO3">
    <cfRule type="expression" dxfId="193" priority="375">
      <formula>AH3="WE"</formula>
    </cfRule>
    <cfRule type="expression" dxfId="192" priority="376">
      <formula>AH3="F"</formula>
    </cfRule>
  </conditionalFormatting>
  <conditionalFormatting sqref="AQ5:AX9 AS3:AU3 AQ4:AU4 AW4 AW3:AX3">
    <cfRule type="expression" dxfId="191" priority="357">
      <formula>AQ3="WE"</formula>
    </cfRule>
    <cfRule type="expression" dxfId="190" priority="358">
      <formula>AQ3="F"</formula>
    </cfRule>
  </conditionalFormatting>
  <conditionalFormatting sqref="AZ5:BG9 BB3:BD3 AZ4:BD4 BF4 BF3:BG3">
    <cfRule type="expression" dxfId="189" priority="339">
      <formula>AZ3="WE"</formula>
    </cfRule>
    <cfRule type="expression" dxfId="188" priority="340">
      <formula>AZ3="F"</formula>
    </cfRule>
  </conditionalFormatting>
  <conditionalFormatting sqref="AZ3:BA3">
    <cfRule type="expression" dxfId="187" priority="335">
      <formula>AZ3="36°H"</formula>
    </cfRule>
    <cfRule type="expression" dxfId="186" priority="336">
      <formula>+AZ3="CP"</formula>
    </cfRule>
    <cfRule type="expression" dxfId="185" priority="337">
      <formula>AZ3="WE"</formula>
    </cfRule>
    <cfRule type="expression" dxfId="184" priority="338">
      <formula>AZ3="F"</formula>
    </cfRule>
  </conditionalFormatting>
  <conditionalFormatting sqref="AZ3">
    <cfRule type="expression" dxfId="183" priority="327">
      <formula>AZ3="DEL"</formula>
    </cfRule>
    <cfRule type="expression" dxfId="182" priority="331">
      <formula>AZ3="AUTRES"</formula>
    </cfRule>
    <cfRule type="expression" dxfId="181" priority="332">
      <formula>AZ3="CA"</formula>
    </cfRule>
    <cfRule type="expression" dxfId="180" priority="334">
      <formula>+AZ3="ML"</formula>
    </cfRule>
  </conditionalFormatting>
  <conditionalFormatting sqref="BA3">
    <cfRule type="expression" dxfId="179" priority="333">
      <formula>+BA3="ML"</formula>
    </cfRule>
  </conditionalFormatting>
  <conditionalFormatting sqref="BA3">
    <cfRule type="expression" dxfId="178" priority="328">
      <formula>BA3="AUTRES"</formula>
    </cfRule>
    <cfRule type="expression" dxfId="177" priority="329">
      <formula>BA3="CA"</formula>
    </cfRule>
    <cfRule type="expression" dxfId="176" priority="330">
      <formula>+BA3="ML"</formula>
    </cfRule>
  </conditionalFormatting>
  <conditionalFormatting sqref="BA3">
    <cfRule type="expression" dxfId="175" priority="323">
      <formula>BA3="DEL"</formula>
    </cfRule>
    <cfRule type="expression" dxfId="174" priority="324">
      <formula>BA3="AUTRES"</formula>
    </cfRule>
    <cfRule type="expression" dxfId="173" priority="325">
      <formula>BA3="CA"</formula>
    </cfRule>
    <cfRule type="expression" dxfId="172" priority="326">
      <formula>+BA3="ML"</formula>
    </cfRule>
  </conditionalFormatting>
  <conditionalFormatting sqref="BI5:BP10 BK3:BM3 BI4:BM4 BO4 BO3:BP3">
    <cfRule type="expression" dxfId="171" priority="321">
      <formula>BI3="WE"</formula>
    </cfRule>
    <cfRule type="expression" dxfId="170" priority="322">
      <formula>BI3="F"</formula>
    </cfRule>
  </conditionalFormatting>
  <conditionalFormatting sqref="BI3:BJ3">
    <cfRule type="expression" dxfId="169" priority="317">
      <formula>BI3="36°H"</formula>
    </cfRule>
    <cfRule type="expression" dxfId="168" priority="318">
      <formula>+BI3="CP"</formula>
    </cfRule>
    <cfRule type="expression" dxfId="167" priority="319">
      <formula>BI3="WE"</formula>
    </cfRule>
    <cfRule type="expression" dxfId="166" priority="320">
      <formula>BI3="F"</formula>
    </cfRule>
  </conditionalFormatting>
  <conditionalFormatting sqref="BI3">
    <cfRule type="expression" dxfId="165" priority="309">
      <formula>BI3="DEL"</formula>
    </cfRule>
    <cfRule type="expression" dxfId="164" priority="313">
      <formula>BI3="AUTRES"</formula>
    </cfRule>
    <cfRule type="expression" dxfId="163" priority="314">
      <formula>BI3="CA"</formula>
    </cfRule>
    <cfRule type="expression" dxfId="162" priority="316">
      <formula>+BI3="ML"</formula>
    </cfRule>
  </conditionalFormatting>
  <conditionalFormatting sqref="BJ3">
    <cfRule type="expression" dxfId="161" priority="315">
      <formula>+BJ3="ML"</formula>
    </cfRule>
  </conditionalFormatting>
  <conditionalFormatting sqref="BJ3">
    <cfRule type="expression" dxfId="160" priority="310">
      <formula>BJ3="AUTRES"</formula>
    </cfRule>
    <cfRule type="expression" dxfId="159" priority="311">
      <formula>BJ3="CA"</formula>
    </cfRule>
    <cfRule type="expression" dxfId="158" priority="312">
      <formula>+BJ3="ML"</formula>
    </cfRule>
  </conditionalFormatting>
  <conditionalFormatting sqref="BJ3">
    <cfRule type="expression" dxfId="157" priority="305">
      <formula>BJ3="DEL"</formula>
    </cfRule>
    <cfRule type="expression" dxfId="156" priority="306">
      <formula>BJ3="AUTRES"</formula>
    </cfRule>
    <cfRule type="expression" dxfId="155" priority="307">
      <formula>BJ3="CA"</formula>
    </cfRule>
    <cfRule type="expression" dxfId="154" priority="308">
      <formula>+BJ3="ML"</formula>
    </cfRule>
  </conditionalFormatting>
  <conditionalFormatting sqref="BR5:BY10 BT3:BV3 BR4:BV4 BX4 BX3:BY3">
    <cfRule type="expression" dxfId="153" priority="303">
      <formula>BR3="WE"</formula>
    </cfRule>
    <cfRule type="expression" dxfId="152" priority="304">
      <formula>BR3="F"</formula>
    </cfRule>
  </conditionalFormatting>
  <conditionalFormatting sqref="BR3:BS3">
    <cfRule type="expression" dxfId="151" priority="299">
      <formula>BR3="36°H"</formula>
    </cfRule>
    <cfRule type="expression" dxfId="150" priority="300">
      <formula>+BR3="CP"</formula>
    </cfRule>
    <cfRule type="expression" dxfId="149" priority="301">
      <formula>BR3="WE"</formula>
    </cfRule>
    <cfRule type="expression" dxfId="148" priority="302">
      <formula>BR3="F"</formula>
    </cfRule>
  </conditionalFormatting>
  <conditionalFormatting sqref="BR3">
    <cfRule type="expression" dxfId="147" priority="291">
      <formula>BR3="DEL"</formula>
    </cfRule>
    <cfRule type="expression" dxfId="146" priority="295">
      <formula>BR3="AUTRES"</formula>
    </cfRule>
    <cfRule type="expression" dxfId="145" priority="296">
      <formula>BR3="CA"</formula>
    </cfRule>
    <cfRule type="expression" dxfId="144" priority="298">
      <formula>+BR3="ML"</formula>
    </cfRule>
  </conditionalFormatting>
  <conditionalFormatting sqref="BS3">
    <cfRule type="expression" dxfId="143" priority="297">
      <formula>+BS3="ML"</formula>
    </cfRule>
  </conditionalFormatting>
  <conditionalFormatting sqref="BS3">
    <cfRule type="expression" dxfId="142" priority="292">
      <formula>BS3="AUTRES"</formula>
    </cfRule>
    <cfRule type="expression" dxfId="141" priority="293">
      <formula>BS3="CA"</formula>
    </cfRule>
    <cfRule type="expression" dxfId="140" priority="294">
      <formula>+BS3="ML"</formula>
    </cfRule>
  </conditionalFormatting>
  <conditionalFormatting sqref="BS3">
    <cfRule type="expression" dxfId="139" priority="287">
      <formula>BS3="DEL"</formula>
    </cfRule>
    <cfRule type="expression" dxfId="138" priority="288">
      <formula>BS3="AUTRES"</formula>
    </cfRule>
    <cfRule type="expression" dxfId="137" priority="289">
      <formula>BS3="CA"</formula>
    </cfRule>
    <cfRule type="expression" dxfId="136" priority="290">
      <formula>+BS3="ML"</formula>
    </cfRule>
  </conditionalFormatting>
  <conditionalFormatting sqref="P3:Q3">
    <cfRule type="expression" dxfId="135" priority="283">
      <formula>P3="36°H"</formula>
    </cfRule>
    <cfRule type="expression" dxfId="134" priority="284">
      <formula>+P3="CP"</formula>
    </cfRule>
    <cfRule type="expression" dxfId="133" priority="285">
      <formula>P3="WE"</formula>
    </cfRule>
    <cfRule type="expression" dxfId="132" priority="286">
      <formula>P3="F"</formula>
    </cfRule>
  </conditionalFormatting>
  <conditionalFormatting sqref="P3">
    <cfRule type="expression" dxfId="131" priority="275">
      <formula>P3="DEL"</formula>
    </cfRule>
    <cfRule type="expression" dxfId="130" priority="279">
      <formula>P3="AUTRES"</formula>
    </cfRule>
    <cfRule type="expression" dxfId="129" priority="280">
      <formula>P3="CA"</formula>
    </cfRule>
    <cfRule type="expression" dxfId="128" priority="282">
      <formula>+P3="ML"</formula>
    </cfRule>
  </conditionalFormatting>
  <conditionalFormatting sqref="Q3">
    <cfRule type="expression" dxfId="127" priority="281">
      <formula>+Q3="ML"</formula>
    </cfRule>
  </conditionalFormatting>
  <conditionalFormatting sqref="Q3">
    <cfRule type="expression" dxfId="126" priority="276">
      <formula>Q3="AUTRES"</formula>
    </cfRule>
    <cfRule type="expression" dxfId="125" priority="277">
      <formula>Q3="CA"</formula>
    </cfRule>
    <cfRule type="expression" dxfId="124" priority="278">
      <formula>+Q3="ML"</formula>
    </cfRule>
  </conditionalFormatting>
  <conditionalFormatting sqref="Q3">
    <cfRule type="expression" dxfId="123" priority="271">
      <formula>Q3="DEL"</formula>
    </cfRule>
    <cfRule type="expression" dxfId="122" priority="272">
      <formula>Q3="AUTRES"</formula>
    </cfRule>
    <cfRule type="expression" dxfId="121" priority="273">
      <formula>Q3="CA"</formula>
    </cfRule>
    <cfRule type="expression" dxfId="120" priority="274">
      <formula>+Q3="ML"</formula>
    </cfRule>
  </conditionalFormatting>
  <conditionalFormatting sqref="Y3:Z3">
    <cfRule type="expression" dxfId="119" priority="267">
      <formula>Y3="36°H"</formula>
    </cfRule>
    <cfRule type="expression" dxfId="118" priority="268">
      <formula>+Y3="CP"</formula>
    </cfRule>
    <cfRule type="expression" dxfId="117" priority="269">
      <formula>Y3="WE"</formula>
    </cfRule>
    <cfRule type="expression" dxfId="116" priority="270">
      <formula>Y3="F"</formula>
    </cfRule>
  </conditionalFormatting>
  <conditionalFormatting sqref="Y3">
    <cfRule type="expression" dxfId="115" priority="259">
      <formula>Y3="DEL"</formula>
    </cfRule>
    <cfRule type="expression" dxfId="114" priority="263">
      <formula>Y3="AUTRES"</formula>
    </cfRule>
    <cfRule type="expression" dxfId="113" priority="264">
      <formula>Y3="CA"</formula>
    </cfRule>
    <cfRule type="expression" dxfId="112" priority="266">
      <formula>+Y3="ML"</formula>
    </cfRule>
  </conditionalFormatting>
  <conditionalFormatting sqref="Z3">
    <cfRule type="expression" dxfId="111" priority="265">
      <formula>+Z3="ML"</formula>
    </cfRule>
  </conditionalFormatting>
  <conditionalFormatting sqref="Z3">
    <cfRule type="expression" dxfId="110" priority="260">
      <formula>Z3="AUTRES"</formula>
    </cfRule>
    <cfRule type="expression" dxfId="109" priority="261">
      <formula>Z3="CA"</formula>
    </cfRule>
    <cfRule type="expression" dxfId="108" priority="262">
      <formula>+Z3="ML"</formula>
    </cfRule>
  </conditionalFormatting>
  <conditionalFormatting sqref="Z3">
    <cfRule type="expression" dxfId="107" priority="255">
      <formula>Z3="DEL"</formula>
    </cfRule>
    <cfRule type="expression" dxfId="106" priority="256">
      <formula>Z3="AUTRES"</formula>
    </cfRule>
    <cfRule type="expression" dxfId="105" priority="257">
      <formula>Z3="CA"</formula>
    </cfRule>
    <cfRule type="expression" dxfId="104" priority="258">
      <formula>+Z3="ML"</formula>
    </cfRule>
  </conditionalFormatting>
  <conditionalFormatting sqref="AH3:AI3">
    <cfRule type="expression" dxfId="103" priority="251">
      <formula>AH3="36°H"</formula>
    </cfRule>
    <cfRule type="expression" dxfId="102" priority="252">
      <formula>+AH3="CP"</formula>
    </cfRule>
    <cfRule type="expression" dxfId="101" priority="253">
      <formula>AH3="WE"</formula>
    </cfRule>
    <cfRule type="expression" dxfId="100" priority="254">
      <formula>AH3="F"</formula>
    </cfRule>
  </conditionalFormatting>
  <conditionalFormatting sqref="AH3">
    <cfRule type="expression" dxfId="99" priority="243">
      <formula>AH3="DEL"</formula>
    </cfRule>
    <cfRule type="expression" dxfId="98" priority="247">
      <formula>AH3="AUTRES"</formula>
    </cfRule>
    <cfRule type="expression" dxfId="97" priority="248">
      <formula>AH3="CA"</formula>
    </cfRule>
    <cfRule type="expression" dxfId="96" priority="250">
      <formula>+AH3="ML"</formula>
    </cfRule>
  </conditionalFormatting>
  <conditionalFormatting sqref="AI3">
    <cfRule type="expression" dxfId="95" priority="249">
      <formula>+AI3="ML"</formula>
    </cfRule>
  </conditionalFormatting>
  <conditionalFormatting sqref="AI3">
    <cfRule type="expression" dxfId="94" priority="244">
      <formula>AI3="AUTRES"</formula>
    </cfRule>
    <cfRule type="expression" dxfId="93" priority="245">
      <formula>AI3="CA"</formula>
    </cfRule>
    <cfRule type="expression" dxfId="92" priority="246">
      <formula>+AI3="ML"</formula>
    </cfRule>
  </conditionalFormatting>
  <conditionalFormatting sqref="AI3">
    <cfRule type="expression" dxfId="91" priority="239">
      <formula>AI3="DEL"</formula>
    </cfRule>
    <cfRule type="expression" dxfId="90" priority="240">
      <formula>AI3="AUTRES"</formula>
    </cfRule>
    <cfRule type="expression" dxfId="89" priority="241">
      <formula>AI3="CA"</formula>
    </cfRule>
    <cfRule type="expression" dxfId="88" priority="242">
      <formula>+AI3="ML"</formula>
    </cfRule>
  </conditionalFormatting>
  <conditionalFormatting sqref="AQ3:AR3">
    <cfRule type="expression" dxfId="87" priority="235">
      <formula>AQ3="36°H"</formula>
    </cfRule>
    <cfRule type="expression" dxfId="86" priority="236">
      <formula>+AQ3="CP"</formula>
    </cfRule>
    <cfRule type="expression" dxfId="85" priority="237">
      <formula>AQ3="WE"</formula>
    </cfRule>
    <cfRule type="expression" dxfId="84" priority="238">
      <formula>AQ3="F"</formula>
    </cfRule>
  </conditionalFormatting>
  <conditionalFormatting sqref="AQ3">
    <cfRule type="expression" dxfId="83" priority="227">
      <formula>AQ3="DEL"</formula>
    </cfRule>
    <cfRule type="expression" dxfId="82" priority="231">
      <formula>AQ3="AUTRES"</formula>
    </cfRule>
    <cfRule type="expression" dxfId="81" priority="232">
      <formula>AQ3="CA"</formula>
    </cfRule>
    <cfRule type="expression" dxfId="80" priority="234">
      <formula>+AQ3="ML"</formula>
    </cfRule>
  </conditionalFormatting>
  <conditionalFormatting sqref="AR3">
    <cfRule type="expression" dxfId="79" priority="233">
      <formula>+AR3="ML"</formula>
    </cfRule>
  </conditionalFormatting>
  <conditionalFormatting sqref="AR3">
    <cfRule type="expression" dxfId="78" priority="228">
      <formula>AR3="AUTRES"</formula>
    </cfRule>
    <cfRule type="expression" dxfId="77" priority="229">
      <formula>AR3="CA"</formula>
    </cfRule>
    <cfRule type="expression" dxfId="76" priority="230">
      <formula>+AR3="ML"</formula>
    </cfRule>
  </conditionalFormatting>
  <conditionalFormatting sqref="AR3">
    <cfRule type="expression" dxfId="75" priority="223">
      <formula>AR3="DEL"</formula>
    </cfRule>
    <cfRule type="expression" dxfId="74" priority="224">
      <formula>AR3="AUTRES"</formula>
    </cfRule>
    <cfRule type="expression" dxfId="73" priority="225">
      <formula>AR3="CA"</formula>
    </cfRule>
    <cfRule type="expression" dxfId="72" priority="226">
      <formula>+AR3="ML"</formula>
    </cfRule>
  </conditionalFormatting>
  <conditionalFormatting sqref="U4">
    <cfRule type="expression" dxfId="71" priority="221">
      <formula>U4="WE"</formula>
    </cfRule>
    <cfRule type="expression" dxfId="70" priority="222">
      <formula>U4="F"</formula>
    </cfRule>
  </conditionalFormatting>
  <conditionalFormatting sqref="AD4">
    <cfRule type="expression" dxfId="69" priority="219">
      <formula>AD4="WE"</formula>
    </cfRule>
    <cfRule type="expression" dxfId="68" priority="220">
      <formula>AD4="F"</formula>
    </cfRule>
  </conditionalFormatting>
  <conditionalFormatting sqref="AM4">
    <cfRule type="expression" dxfId="67" priority="217">
      <formula>AM4="WE"</formula>
    </cfRule>
    <cfRule type="expression" dxfId="66" priority="218">
      <formula>AM4="F"</formula>
    </cfRule>
  </conditionalFormatting>
  <conditionalFormatting sqref="AV4">
    <cfRule type="expression" dxfId="65" priority="215">
      <formula>AV4="WE"</formula>
    </cfRule>
    <cfRule type="expression" dxfId="64" priority="216">
      <formula>AV4="F"</formula>
    </cfRule>
  </conditionalFormatting>
  <conditionalFormatting sqref="BE4">
    <cfRule type="expression" dxfId="63" priority="213">
      <formula>BE4="WE"</formula>
    </cfRule>
    <cfRule type="expression" dxfId="62" priority="214">
      <formula>BE4="F"</formula>
    </cfRule>
  </conditionalFormatting>
  <conditionalFormatting sqref="BN4">
    <cfRule type="expression" dxfId="61" priority="211">
      <formula>BN4="WE"</formula>
    </cfRule>
    <cfRule type="expression" dxfId="60" priority="212">
      <formula>BN4="F"</formula>
    </cfRule>
  </conditionalFormatting>
  <conditionalFormatting sqref="BW4">
    <cfRule type="expression" dxfId="59" priority="209">
      <formula>BW4="WE"</formula>
    </cfRule>
    <cfRule type="expression" dxfId="58" priority="210">
      <formula>BW4="F"</formula>
    </cfRule>
  </conditionalFormatting>
  <conditionalFormatting sqref="W4">
    <cfRule type="expression" dxfId="57" priority="207">
      <formula>W4="WE"</formula>
    </cfRule>
    <cfRule type="expression" dxfId="56" priority="208">
      <formula>W4="F"</formula>
    </cfRule>
  </conditionalFormatting>
  <conditionalFormatting sqref="AF4">
    <cfRule type="expression" dxfId="55" priority="205">
      <formula>AF4="WE"</formula>
    </cfRule>
    <cfRule type="expression" dxfId="54" priority="206">
      <formula>AF4="F"</formula>
    </cfRule>
  </conditionalFormatting>
  <conditionalFormatting sqref="AO4">
    <cfRule type="expression" dxfId="53" priority="203">
      <formula>AO4="WE"</formula>
    </cfRule>
    <cfRule type="expression" dxfId="52" priority="204">
      <formula>AO4="F"</formula>
    </cfRule>
  </conditionalFormatting>
  <conditionalFormatting sqref="AX4">
    <cfRule type="expression" dxfId="51" priority="201">
      <formula>AX4="WE"</formula>
    </cfRule>
    <cfRule type="expression" dxfId="50" priority="202">
      <formula>AX4="F"</formula>
    </cfRule>
  </conditionalFormatting>
  <conditionalFormatting sqref="BG4">
    <cfRule type="expression" dxfId="49" priority="199">
      <formula>BG4="WE"</formula>
    </cfRule>
    <cfRule type="expression" dxfId="48" priority="200">
      <formula>BG4="F"</formula>
    </cfRule>
  </conditionalFormatting>
  <conditionalFormatting sqref="BP4">
    <cfRule type="expression" dxfId="47" priority="197">
      <formula>BP4="WE"</formula>
    </cfRule>
    <cfRule type="expression" dxfId="46" priority="198">
      <formula>BP4="F"</formula>
    </cfRule>
  </conditionalFormatting>
  <conditionalFormatting sqref="U3">
    <cfRule type="expression" dxfId="45" priority="193">
      <formula>U3="WE"</formula>
    </cfRule>
    <cfRule type="expression" dxfId="44" priority="194">
      <formula>U3="F"</formula>
    </cfRule>
  </conditionalFormatting>
  <conditionalFormatting sqref="AD3">
    <cfRule type="expression" dxfId="43" priority="191">
      <formula>AD3="WE"</formula>
    </cfRule>
    <cfRule type="expression" dxfId="42" priority="192">
      <formula>AD3="F"</formula>
    </cfRule>
  </conditionalFormatting>
  <conditionalFormatting sqref="AM3">
    <cfRule type="expression" dxfId="41" priority="189">
      <formula>AM3="WE"</formula>
    </cfRule>
    <cfRule type="expression" dxfId="40" priority="190">
      <formula>AM3="F"</formula>
    </cfRule>
  </conditionalFormatting>
  <conditionalFormatting sqref="AV3">
    <cfRule type="expression" dxfId="39" priority="187">
      <formula>AV3="WE"</formula>
    </cfRule>
    <cfRule type="expression" dxfId="38" priority="188">
      <formula>AV3="F"</formula>
    </cfRule>
  </conditionalFormatting>
  <conditionalFormatting sqref="BE3">
    <cfRule type="expression" dxfId="37" priority="185">
      <formula>BE3="WE"</formula>
    </cfRule>
    <cfRule type="expression" dxfId="36" priority="186">
      <formula>BE3="F"</formula>
    </cfRule>
  </conditionalFormatting>
  <conditionalFormatting sqref="BN3">
    <cfRule type="expression" dxfId="35" priority="183">
      <formula>BN3="WE"</formula>
    </cfRule>
    <cfRule type="expression" dxfId="34" priority="184">
      <formula>BN3="F"</formula>
    </cfRule>
  </conditionalFormatting>
  <conditionalFormatting sqref="BW3">
    <cfRule type="expression" dxfId="33" priority="181">
      <formula>BW3="WE"</formula>
    </cfRule>
    <cfRule type="expression" dxfId="32" priority="182">
      <formula>BW3="F"</formula>
    </cfRule>
  </conditionalFormatting>
  <conditionalFormatting sqref="P11:W13 P15:W16">
    <cfRule type="expression" dxfId="29" priority="13">
      <formula>P11="WE"</formula>
    </cfRule>
    <cfRule type="expression" dxfId="28" priority="14">
      <formula>P11="F"</formula>
    </cfRule>
  </conditionalFormatting>
  <conditionalFormatting sqref="Y11:AF13 Y15:AF16">
    <cfRule type="expression" dxfId="25" priority="11">
      <formula>Y11="WE"</formula>
    </cfRule>
    <cfRule type="expression" dxfId="24" priority="12">
      <formula>Y11="F"</formula>
    </cfRule>
  </conditionalFormatting>
  <conditionalFormatting sqref="AH11:AO13 AH15:AO16">
    <cfRule type="expression" dxfId="21" priority="9">
      <formula>AH11="WE"</formula>
    </cfRule>
    <cfRule type="expression" dxfId="20" priority="10">
      <formula>AH11="F"</formula>
    </cfRule>
  </conditionalFormatting>
  <conditionalFormatting sqref="AQ11:AX13 AQ15:AX16">
    <cfRule type="expression" dxfId="17" priority="7">
      <formula>AQ11="WE"</formula>
    </cfRule>
    <cfRule type="expression" dxfId="16" priority="8">
      <formula>AQ11="F"</formula>
    </cfRule>
  </conditionalFormatting>
  <conditionalFormatting sqref="AZ11:BG13 AZ15:BG16">
    <cfRule type="expression" dxfId="13" priority="5">
      <formula>AZ11="WE"</formula>
    </cfRule>
    <cfRule type="expression" dxfId="12" priority="6">
      <formula>AZ11="F"</formula>
    </cfRule>
  </conditionalFormatting>
  <conditionalFormatting sqref="BI11:BP13 BI15:BP16">
    <cfRule type="expression" dxfId="9" priority="3">
      <formula>BI11="WE"</formula>
    </cfRule>
    <cfRule type="expression" dxfId="8" priority="4">
      <formula>BI11="F"</formula>
    </cfRule>
  </conditionalFormatting>
  <conditionalFormatting sqref="BR11:BY13 BR15:BY16">
    <cfRule type="expression" dxfId="5" priority="1">
      <formula>BR11="WE"</formula>
    </cfRule>
    <cfRule type="expression" dxfId="4" priority="2">
      <formula>BR11="F"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[2]parametre!#REF!</xm:f>
          </x14:formula1>
          <xm:sqref>A3</xm:sqref>
        </x14:dataValidation>
        <x14:dataValidation type="list" allowBlank="1" showInputMessage="1" showErrorMessage="1">
          <x14:formula1>
            <xm:f>[2]parametre!#REF!</xm:f>
          </x14:formula1>
          <xm:sqref>B3:E3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67"/>
  <sheetViews>
    <sheetView workbookViewId="0">
      <selection activeCell="I7" sqref="I7"/>
    </sheetView>
  </sheetViews>
  <sheetFormatPr baseColWidth="10" defaultRowHeight="15" x14ac:dyDescent="0.25"/>
  <cols>
    <col min="1" max="1" width="17.7109375" customWidth="1"/>
    <col min="2" max="4" width="8.7109375" customWidth="1"/>
    <col min="6" max="6" width="12.7109375" style="42" customWidth="1"/>
    <col min="7" max="7" width="5.7109375" style="43" customWidth="1"/>
  </cols>
  <sheetData>
    <row r="1" spans="1:7" x14ac:dyDescent="0.25">
      <c r="A1" s="50" t="s">
        <v>72</v>
      </c>
      <c r="B1" s="52">
        <v>2016</v>
      </c>
      <c r="C1" s="48"/>
      <c r="D1" s="48"/>
      <c r="F1" s="41" t="s">
        <v>70</v>
      </c>
      <c r="G1" s="44" t="s">
        <v>71</v>
      </c>
    </row>
    <row r="2" spans="1:7" x14ac:dyDescent="0.25">
      <c r="A2" s="49" t="s">
        <v>73</v>
      </c>
      <c r="B2" s="51">
        <f>DATE($B$1,1,1)</f>
        <v>42370</v>
      </c>
      <c r="C2" s="51"/>
      <c r="D2" s="51"/>
      <c r="F2" s="42">
        <v>42373</v>
      </c>
      <c r="G2" s="43">
        <v>1</v>
      </c>
    </row>
    <row r="3" spans="1:7" x14ac:dyDescent="0.25">
      <c r="A3" s="49" t="s">
        <v>74</v>
      </c>
      <c r="B3" s="51">
        <f>FLOOR(DATE($B$1,5,DAY(MINUTE($B$1/38)/2+56)),7)-34</f>
        <v>42456</v>
      </c>
      <c r="C3" s="51"/>
      <c r="D3" s="51"/>
      <c r="F3" s="42">
        <f>WORKDAY($F2, 1,$B$2:$B$14)</f>
        <v>42374</v>
      </c>
      <c r="G3" s="43">
        <v>2</v>
      </c>
    </row>
    <row r="4" spans="1:7" x14ac:dyDescent="0.25">
      <c r="A4" s="49" t="s">
        <v>75</v>
      </c>
      <c r="B4" s="51">
        <f>B3+1</f>
        <v>42457</v>
      </c>
      <c r="C4" s="51"/>
      <c r="D4" s="51"/>
      <c r="F4" s="42">
        <f t="shared" ref="F4:F67" si="0">WORKDAY($F3, 1,$B$2:$B$14)</f>
        <v>42375</v>
      </c>
      <c r="G4" s="43">
        <v>3</v>
      </c>
    </row>
    <row r="5" spans="1:7" x14ac:dyDescent="0.25">
      <c r="A5" s="49" t="s">
        <v>76</v>
      </c>
      <c r="B5" s="51">
        <f>DATE($B$1,5,1)</f>
        <v>42491</v>
      </c>
      <c r="C5" s="51"/>
      <c r="D5" s="51"/>
      <c r="F5" s="42">
        <f t="shared" si="0"/>
        <v>42376</v>
      </c>
      <c r="G5" s="43">
        <v>4</v>
      </c>
    </row>
    <row r="6" spans="1:7" x14ac:dyDescent="0.25">
      <c r="A6" s="49" t="s">
        <v>77</v>
      </c>
      <c r="B6" s="51">
        <f>DATE($B$1,5,8)</f>
        <v>42498</v>
      </c>
      <c r="C6" s="51"/>
      <c r="D6" s="51"/>
      <c r="F6" s="42">
        <f t="shared" si="0"/>
        <v>42377</v>
      </c>
      <c r="G6" s="43">
        <v>5</v>
      </c>
    </row>
    <row r="7" spans="1:7" x14ac:dyDescent="0.25">
      <c r="A7" s="49" t="s">
        <v>78</v>
      </c>
      <c r="B7" s="51">
        <f>B3+39</f>
        <v>42495</v>
      </c>
      <c r="C7" s="51"/>
      <c r="D7" s="51"/>
      <c r="F7" s="42">
        <f t="shared" si="0"/>
        <v>42380</v>
      </c>
      <c r="G7" s="43">
        <v>6</v>
      </c>
    </row>
    <row r="8" spans="1:7" x14ac:dyDescent="0.25">
      <c r="A8" s="49" t="s">
        <v>79</v>
      </c>
      <c r="B8" s="51">
        <f>B3+49</f>
        <v>42505</v>
      </c>
      <c r="C8" s="51"/>
      <c r="D8" s="51"/>
      <c r="F8" s="42">
        <f t="shared" si="0"/>
        <v>42381</v>
      </c>
      <c r="G8" s="43">
        <v>7</v>
      </c>
    </row>
    <row r="9" spans="1:7" x14ac:dyDescent="0.25">
      <c r="A9" s="49" t="s">
        <v>85</v>
      </c>
      <c r="B9" s="51">
        <f>B8+1</f>
        <v>42506</v>
      </c>
      <c r="C9" s="51"/>
      <c r="D9" s="51"/>
      <c r="F9" s="42">
        <f t="shared" si="0"/>
        <v>42382</v>
      </c>
      <c r="G9" s="43">
        <v>8</v>
      </c>
    </row>
    <row r="10" spans="1:7" x14ac:dyDescent="0.25">
      <c r="A10" s="49" t="s">
        <v>80</v>
      </c>
      <c r="B10" s="51">
        <f>DATE($B$1,7,14)</f>
        <v>42565</v>
      </c>
      <c r="C10" s="51"/>
      <c r="D10" s="51"/>
      <c r="F10" s="42">
        <f t="shared" si="0"/>
        <v>42383</v>
      </c>
      <c r="G10" s="43">
        <v>9</v>
      </c>
    </row>
    <row r="11" spans="1:7" x14ac:dyDescent="0.25">
      <c r="A11" s="49" t="s">
        <v>81</v>
      </c>
      <c r="B11" s="51">
        <f>DATE($B$1,8,15)</f>
        <v>42597</v>
      </c>
      <c r="C11" s="51"/>
      <c r="D11" s="51"/>
      <c r="F11" s="42">
        <f t="shared" si="0"/>
        <v>42384</v>
      </c>
      <c r="G11" s="43">
        <v>10</v>
      </c>
    </row>
    <row r="12" spans="1:7" x14ac:dyDescent="0.25">
      <c r="A12" s="49" t="s">
        <v>82</v>
      </c>
      <c r="B12" s="51">
        <f>DATE($B$1,11,1)</f>
        <v>42675</v>
      </c>
      <c r="C12" s="51"/>
      <c r="D12" s="51"/>
      <c r="F12" s="42">
        <f t="shared" si="0"/>
        <v>42387</v>
      </c>
      <c r="G12" s="43">
        <v>11</v>
      </c>
    </row>
    <row r="13" spans="1:7" x14ac:dyDescent="0.25">
      <c r="A13" s="49" t="s">
        <v>83</v>
      </c>
      <c r="B13" s="51">
        <f>DATE($B$1,11,11)</f>
        <v>42685</v>
      </c>
      <c r="C13" s="51"/>
      <c r="D13" s="51"/>
      <c r="F13" s="42">
        <f t="shared" si="0"/>
        <v>42388</v>
      </c>
      <c r="G13" s="43">
        <v>12</v>
      </c>
    </row>
    <row r="14" spans="1:7" x14ac:dyDescent="0.25">
      <c r="A14" s="49" t="s">
        <v>84</v>
      </c>
      <c r="B14" s="51">
        <f>DATE($B$1,12,25)</f>
        <v>42729</v>
      </c>
      <c r="C14" s="51"/>
      <c r="D14" s="51"/>
      <c r="F14" s="42">
        <f t="shared" si="0"/>
        <v>42389</v>
      </c>
      <c r="G14" s="43">
        <v>13</v>
      </c>
    </row>
    <row r="15" spans="1:7" x14ac:dyDescent="0.25">
      <c r="F15" s="42">
        <f t="shared" si="0"/>
        <v>42390</v>
      </c>
      <c r="G15" s="43">
        <v>14</v>
      </c>
    </row>
    <row r="16" spans="1:7" x14ac:dyDescent="0.25">
      <c r="F16" s="42">
        <f t="shared" si="0"/>
        <v>42391</v>
      </c>
      <c r="G16" s="43">
        <v>15</v>
      </c>
    </row>
    <row r="17" spans="6:7" x14ac:dyDescent="0.25">
      <c r="F17" s="42">
        <f t="shared" si="0"/>
        <v>42394</v>
      </c>
      <c r="G17" s="43">
        <v>16</v>
      </c>
    </row>
    <row r="18" spans="6:7" x14ac:dyDescent="0.25">
      <c r="F18" s="42">
        <f t="shared" si="0"/>
        <v>42395</v>
      </c>
      <c r="G18" s="43">
        <v>17</v>
      </c>
    </row>
    <row r="19" spans="6:7" x14ac:dyDescent="0.25">
      <c r="F19" s="42">
        <f t="shared" si="0"/>
        <v>42396</v>
      </c>
      <c r="G19" s="43">
        <v>18</v>
      </c>
    </row>
    <row r="20" spans="6:7" x14ac:dyDescent="0.25">
      <c r="F20" s="42">
        <f t="shared" si="0"/>
        <v>42397</v>
      </c>
      <c r="G20" s="43">
        <v>19</v>
      </c>
    </row>
    <row r="21" spans="6:7" x14ac:dyDescent="0.25">
      <c r="F21" s="42">
        <f t="shared" si="0"/>
        <v>42398</v>
      </c>
      <c r="G21" s="43">
        <v>20</v>
      </c>
    </row>
    <row r="22" spans="6:7" x14ac:dyDescent="0.25">
      <c r="F22" s="42">
        <f t="shared" si="0"/>
        <v>42401</v>
      </c>
      <c r="G22" s="43">
        <v>21</v>
      </c>
    </row>
    <row r="23" spans="6:7" x14ac:dyDescent="0.25">
      <c r="F23" s="42">
        <f t="shared" si="0"/>
        <v>42402</v>
      </c>
      <c r="G23" s="43">
        <v>22</v>
      </c>
    </row>
    <row r="24" spans="6:7" x14ac:dyDescent="0.25">
      <c r="F24" s="42">
        <f t="shared" si="0"/>
        <v>42403</v>
      </c>
      <c r="G24" s="43">
        <v>23</v>
      </c>
    </row>
    <row r="25" spans="6:7" x14ac:dyDescent="0.25">
      <c r="F25" s="42">
        <f t="shared" si="0"/>
        <v>42404</v>
      </c>
      <c r="G25" s="43">
        <v>24</v>
      </c>
    </row>
    <row r="26" spans="6:7" x14ac:dyDescent="0.25">
      <c r="F26" s="42">
        <f t="shared" si="0"/>
        <v>42405</v>
      </c>
      <c r="G26" s="43">
        <v>25</v>
      </c>
    </row>
    <row r="27" spans="6:7" x14ac:dyDescent="0.25">
      <c r="F27" s="42">
        <f t="shared" si="0"/>
        <v>42408</v>
      </c>
      <c r="G27" s="43">
        <v>26</v>
      </c>
    </row>
    <row r="28" spans="6:7" x14ac:dyDescent="0.25">
      <c r="F28" s="42">
        <f t="shared" si="0"/>
        <v>42409</v>
      </c>
      <c r="G28" s="43">
        <v>27</v>
      </c>
    </row>
    <row r="29" spans="6:7" x14ac:dyDescent="0.25">
      <c r="F29" s="42">
        <f t="shared" si="0"/>
        <v>42410</v>
      </c>
      <c r="G29" s="43">
        <v>28</v>
      </c>
    </row>
    <row r="30" spans="6:7" x14ac:dyDescent="0.25">
      <c r="F30" s="42">
        <f t="shared" si="0"/>
        <v>42411</v>
      </c>
      <c r="G30" s="43">
        <v>29</v>
      </c>
    </row>
    <row r="31" spans="6:7" x14ac:dyDescent="0.25">
      <c r="F31" s="42">
        <f t="shared" si="0"/>
        <v>42412</v>
      </c>
      <c r="G31" s="43">
        <v>30</v>
      </c>
    </row>
    <row r="32" spans="6:7" x14ac:dyDescent="0.25">
      <c r="F32" s="42">
        <f t="shared" si="0"/>
        <v>42415</v>
      </c>
      <c r="G32" s="43">
        <v>31</v>
      </c>
    </row>
    <row r="33" spans="6:7" x14ac:dyDescent="0.25">
      <c r="F33" s="42">
        <f t="shared" si="0"/>
        <v>42416</v>
      </c>
      <c r="G33" s="43">
        <v>32</v>
      </c>
    </row>
    <row r="34" spans="6:7" x14ac:dyDescent="0.25">
      <c r="F34" s="42">
        <f t="shared" si="0"/>
        <v>42417</v>
      </c>
      <c r="G34" s="43">
        <v>33</v>
      </c>
    </row>
    <row r="35" spans="6:7" x14ac:dyDescent="0.25">
      <c r="F35" s="42">
        <f t="shared" si="0"/>
        <v>42418</v>
      </c>
      <c r="G35" s="43">
        <v>34</v>
      </c>
    </row>
    <row r="36" spans="6:7" x14ac:dyDescent="0.25">
      <c r="F36" s="42">
        <f t="shared" si="0"/>
        <v>42419</v>
      </c>
      <c r="G36" s="43">
        <v>35</v>
      </c>
    </row>
    <row r="37" spans="6:7" x14ac:dyDescent="0.25">
      <c r="F37" s="42">
        <f t="shared" si="0"/>
        <v>42422</v>
      </c>
      <c r="G37" s="43">
        <v>36</v>
      </c>
    </row>
    <row r="38" spans="6:7" x14ac:dyDescent="0.25">
      <c r="F38" s="42">
        <f t="shared" si="0"/>
        <v>42423</v>
      </c>
      <c r="G38" s="43">
        <v>37</v>
      </c>
    </row>
    <row r="39" spans="6:7" x14ac:dyDescent="0.25">
      <c r="F39" s="42">
        <f t="shared" si="0"/>
        <v>42424</v>
      </c>
      <c r="G39" s="43">
        <v>38</v>
      </c>
    </row>
    <row r="40" spans="6:7" x14ac:dyDescent="0.25">
      <c r="F40" s="42">
        <f t="shared" si="0"/>
        <v>42425</v>
      </c>
      <c r="G40" s="43">
        <v>39</v>
      </c>
    </row>
    <row r="41" spans="6:7" x14ac:dyDescent="0.25">
      <c r="F41" s="42">
        <f t="shared" si="0"/>
        <v>42426</v>
      </c>
      <c r="G41" s="43">
        <v>40</v>
      </c>
    </row>
    <row r="42" spans="6:7" x14ac:dyDescent="0.25">
      <c r="F42" s="42">
        <f t="shared" si="0"/>
        <v>42429</v>
      </c>
      <c r="G42" s="43">
        <v>41</v>
      </c>
    </row>
    <row r="43" spans="6:7" x14ac:dyDescent="0.25">
      <c r="F43" s="42">
        <f t="shared" si="0"/>
        <v>42430</v>
      </c>
      <c r="G43" s="43">
        <v>42</v>
      </c>
    </row>
    <row r="44" spans="6:7" x14ac:dyDescent="0.25">
      <c r="F44" s="42">
        <f t="shared" si="0"/>
        <v>42431</v>
      </c>
      <c r="G44" s="43">
        <v>43</v>
      </c>
    </row>
    <row r="45" spans="6:7" x14ac:dyDescent="0.25">
      <c r="F45" s="42">
        <f t="shared" si="0"/>
        <v>42432</v>
      </c>
      <c r="G45" s="43">
        <v>44</v>
      </c>
    </row>
    <row r="46" spans="6:7" x14ac:dyDescent="0.25">
      <c r="F46" s="42">
        <f t="shared" si="0"/>
        <v>42433</v>
      </c>
      <c r="G46" s="43">
        <v>45</v>
      </c>
    </row>
    <row r="47" spans="6:7" x14ac:dyDescent="0.25">
      <c r="F47" s="42">
        <f t="shared" si="0"/>
        <v>42436</v>
      </c>
      <c r="G47" s="43">
        <v>46</v>
      </c>
    </row>
    <row r="48" spans="6:7" x14ac:dyDescent="0.25">
      <c r="F48" s="42">
        <f t="shared" si="0"/>
        <v>42437</v>
      </c>
      <c r="G48" s="43">
        <v>47</v>
      </c>
    </row>
    <row r="49" spans="6:7" x14ac:dyDescent="0.25">
      <c r="F49" s="42">
        <f t="shared" si="0"/>
        <v>42438</v>
      </c>
      <c r="G49" s="43">
        <v>48</v>
      </c>
    </row>
    <row r="50" spans="6:7" x14ac:dyDescent="0.25">
      <c r="F50" s="42">
        <f t="shared" si="0"/>
        <v>42439</v>
      </c>
      <c r="G50" s="43">
        <v>49</v>
      </c>
    </row>
    <row r="51" spans="6:7" x14ac:dyDescent="0.25">
      <c r="F51" s="42">
        <f t="shared" si="0"/>
        <v>42440</v>
      </c>
      <c r="G51" s="43">
        <v>50</v>
      </c>
    </row>
    <row r="52" spans="6:7" x14ac:dyDescent="0.25">
      <c r="F52" s="42">
        <f t="shared" si="0"/>
        <v>42443</v>
      </c>
      <c r="G52" s="43">
        <v>51</v>
      </c>
    </row>
    <row r="53" spans="6:7" x14ac:dyDescent="0.25">
      <c r="F53" s="42">
        <f t="shared" si="0"/>
        <v>42444</v>
      </c>
      <c r="G53" s="43">
        <v>52</v>
      </c>
    </row>
    <row r="54" spans="6:7" x14ac:dyDescent="0.25">
      <c r="F54" s="42">
        <f t="shared" si="0"/>
        <v>42445</v>
      </c>
      <c r="G54" s="43">
        <v>53</v>
      </c>
    </row>
    <row r="55" spans="6:7" x14ac:dyDescent="0.25">
      <c r="F55" s="42">
        <f t="shared" si="0"/>
        <v>42446</v>
      </c>
      <c r="G55" s="43">
        <v>54</v>
      </c>
    </row>
    <row r="56" spans="6:7" x14ac:dyDescent="0.25">
      <c r="F56" s="42">
        <f t="shared" si="0"/>
        <v>42447</v>
      </c>
      <c r="G56" s="43">
        <v>55</v>
      </c>
    </row>
    <row r="57" spans="6:7" x14ac:dyDescent="0.25">
      <c r="F57" s="42">
        <f t="shared" si="0"/>
        <v>42450</v>
      </c>
      <c r="G57" s="43">
        <v>56</v>
      </c>
    </row>
    <row r="58" spans="6:7" x14ac:dyDescent="0.25">
      <c r="F58" s="42">
        <f t="shared" si="0"/>
        <v>42451</v>
      </c>
      <c r="G58" s="43">
        <v>57</v>
      </c>
    </row>
    <row r="59" spans="6:7" x14ac:dyDescent="0.25">
      <c r="F59" s="42">
        <f t="shared" si="0"/>
        <v>42452</v>
      </c>
      <c r="G59" s="43">
        <v>58</v>
      </c>
    </row>
    <row r="60" spans="6:7" x14ac:dyDescent="0.25">
      <c r="F60" s="42">
        <f t="shared" si="0"/>
        <v>42453</v>
      </c>
      <c r="G60" s="43">
        <v>59</v>
      </c>
    </row>
    <row r="61" spans="6:7" x14ac:dyDescent="0.25">
      <c r="F61" s="42">
        <f t="shared" si="0"/>
        <v>42454</v>
      </c>
      <c r="G61" s="43">
        <v>60</v>
      </c>
    </row>
    <row r="62" spans="6:7" x14ac:dyDescent="0.25">
      <c r="F62" s="42">
        <f t="shared" si="0"/>
        <v>42458</v>
      </c>
      <c r="G62" s="43">
        <v>61</v>
      </c>
    </row>
    <row r="63" spans="6:7" x14ac:dyDescent="0.25">
      <c r="F63" s="42">
        <f t="shared" si="0"/>
        <v>42459</v>
      </c>
      <c r="G63" s="43">
        <v>62</v>
      </c>
    </row>
    <row r="64" spans="6:7" x14ac:dyDescent="0.25">
      <c r="F64" s="42">
        <f t="shared" si="0"/>
        <v>42460</v>
      </c>
      <c r="G64" s="43">
        <v>63</v>
      </c>
    </row>
    <row r="65" spans="6:7" x14ac:dyDescent="0.25">
      <c r="F65" s="42">
        <f t="shared" si="0"/>
        <v>42461</v>
      </c>
      <c r="G65" s="43">
        <v>64</v>
      </c>
    </row>
    <row r="66" spans="6:7" x14ac:dyDescent="0.25">
      <c r="F66" s="42">
        <f t="shared" si="0"/>
        <v>42464</v>
      </c>
      <c r="G66" s="43">
        <v>65</v>
      </c>
    </row>
    <row r="67" spans="6:7" x14ac:dyDescent="0.25">
      <c r="F67" s="42">
        <f t="shared" si="0"/>
        <v>42465</v>
      </c>
      <c r="G67" s="43">
        <v>66</v>
      </c>
    </row>
    <row r="68" spans="6:7" x14ac:dyDescent="0.25">
      <c r="F68" s="42">
        <f t="shared" ref="F68:F131" si="1">WORKDAY($F67, 1,$B$2:$B$14)</f>
        <v>42466</v>
      </c>
      <c r="G68" s="43">
        <v>67</v>
      </c>
    </row>
    <row r="69" spans="6:7" x14ac:dyDescent="0.25">
      <c r="F69" s="42">
        <f t="shared" si="1"/>
        <v>42467</v>
      </c>
      <c r="G69" s="43">
        <v>68</v>
      </c>
    </row>
    <row r="70" spans="6:7" x14ac:dyDescent="0.25">
      <c r="F70" s="42">
        <f t="shared" si="1"/>
        <v>42468</v>
      </c>
      <c r="G70" s="43">
        <v>69</v>
      </c>
    </row>
    <row r="71" spans="6:7" x14ac:dyDescent="0.25">
      <c r="F71" s="42">
        <f t="shared" si="1"/>
        <v>42471</v>
      </c>
      <c r="G71" s="43">
        <v>70</v>
      </c>
    </row>
    <row r="72" spans="6:7" x14ac:dyDescent="0.25">
      <c r="F72" s="42">
        <f t="shared" si="1"/>
        <v>42472</v>
      </c>
      <c r="G72" s="43">
        <v>71</v>
      </c>
    </row>
    <row r="73" spans="6:7" x14ac:dyDescent="0.25">
      <c r="F73" s="42">
        <f t="shared" si="1"/>
        <v>42473</v>
      </c>
      <c r="G73" s="43">
        <v>72</v>
      </c>
    </row>
    <row r="74" spans="6:7" x14ac:dyDescent="0.25">
      <c r="F74" s="42">
        <f t="shared" si="1"/>
        <v>42474</v>
      </c>
      <c r="G74" s="43">
        <v>73</v>
      </c>
    </row>
    <row r="75" spans="6:7" x14ac:dyDescent="0.25">
      <c r="F75" s="42">
        <f t="shared" si="1"/>
        <v>42475</v>
      </c>
      <c r="G75" s="43">
        <v>74</v>
      </c>
    </row>
    <row r="76" spans="6:7" x14ac:dyDescent="0.25">
      <c r="F76" s="42">
        <f t="shared" si="1"/>
        <v>42478</v>
      </c>
      <c r="G76" s="43">
        <v>75</v>
      </c>
    </row>
    <row r="77" spans="6:7" x14ac:dyDescent="0.25">
      <c r="F77" s="42">
        <f t="shared" si="1"/>
        <v>42479</v>
      </c>
      <c r="G77" s="43">
        <v>76</v>
      </c>
    </row>
    <row r="78" spans="6:7" x14ac:dyDescent="0.25">
      <c r="F78" s="42">
        <f t="shared" si="1"/>
        <v>42480</v>
      </c>
      <c r="G78" s="43">
        <v>77</v>
      </c>
    </row>
    <row r="79" spans="6:7" x14ac:dyDescent="0.25">
      <c r="F79" s="42">
        <f t="shared" si="1"/>
        <v>42481</v>
      </c>
      <c r="G79" s="43">
        <v>78</v>
      </c>
    </row>
    <row r="80" spans="6:7" x14ac:dyDescent="0.25">
      <c r="F80" s="42">
        <f t="shared" si="1"/>
        <v>42482</v>
      </c>
      <c r="G80" s="43">
        <v>79</v>
      </c>
    </row>
    <row r="81" spans="6:7" x14ac:dyDescent="0.25">
      <c r="F81" s="42">
        <f t="shared" si="1"/>
        <v>42485</v>
      </c>
      <c r="G81" s="43">
        <v>80</v>
      </c>
    </row>
    <row r="82" spans="6:7" x14ac:dyDescent="0.25">
      <c r="F82" s="42">
        <f t="shared" si="1"/>
        <v>42486</v>
      </c>
      <c r="G82" s="43">
        <v>81</v>
      </c>
    </row>
    <row r="83" spans="6:7" x14ac:dyDescent="0.25">
      <c r="F83" s="42">
        <f t="shared" si="1"/>
        <v>42487</v>
      </c>
      <c r="G83" s="43">
        <v>82</v>
      </c>
    </row>
    <row r="84" spans="6:7" x14ac:dyDescent="0.25">
      <c r="F84" s="42">
        <f t="shared" si="1"/>
        <v>42488</v>
      </c>
      <c r="G84" s="43">
        <v>83</v>
      </c>
    </row>
    <row r="85" spans="6:7" x14ac:dyDescent="0.25">
      <c r="F85" s="42">
        <f t="shared" si="1"/>
        <v>42489</v>
      </c>
      <c r="G85" s="43">
        <v>84</v>
      </c>
    </row>
    <row r="86" spans="6:7" x14ac:dyDescent="0.25">
      <c r="F86" s="42">
        <f t="shared" si="1"/>
        <v>42492</v>
      </c>
      <c r="G86" s="43">
        <v>85</v>
      </c>
    </row>
    <row r="87" spans="6:7" x14ac:dyDescent="0.25">
      <c r="F87" s="42">
        <f t="shared" si="1"/>
        <v>42493</v>
      </c>
      <c r="G87" s="43">
        <v>86</v>
      </c>
    </row>
    <row r="88" spans="6:7" x14ac:dyDescent="0.25">
      <c r="F88" s="42">
        <f t="shared" si="1"/>
        <v>42494</v>
      </c>
      <c r="G88" s="43">
        <v>87</v>
      </c>
    </row>
    <row r="89" spans="6:7" x14ac:dyDescent="0.25">
      <c r="F89" s="42">
        <f t="shared" si="1"/>
        <v>42496</v>
      </c>
      <c r="G89" s="43">
        <v>88</v>
      </c>
    </row>
    <row r="90" spans="6:7" x14ac:dyDescent="0.25">
      <c r="F90" s="42">
        <f t="shared" si="1"/>
        <v>42499</v>
      </c>
      <c r="G90" s="43">
        <v>89</v>
      </c>
    </row>
    <row r="91" spans="6:7" x14ac:dyDescent="0.25">
      <c r="F91" s="42">
        <f t="shared" si="1"/>
        <v>42500</v>
      </c>
      <c r="G91" s="43">
        <v>90</v>
      </c>
    </row>
    <row r="92" spans="6:7" x14ac:dyDescent="0.25">
      <c r="F92" s="42">
        <f t="shared" si="1"/>
        <v>42501</v>
      </c>
      <c r="G92" s="43">
        <v>91</v>
      </c>
    </row>
    <row r="93" spans="6:7" x14ac:dyDescent="0.25">
      <c r="F93" s="42">
        <f t="shared" si="1"/>
        <v>42502</v>
      </c>
      <c r="G93" s="43">
        <v>92</v>
      </c>
    </row>
    <row r="94" spans="6:7" x14ac:dyDescent="0.25">
      <c r="F94" s="42">
        <f t="shared" si="1"/>
        <v>42503</v>
      </c>
      <c r="G94" s="43">
        <v>93</v>
      </c>
    </row>
    <row r="95" spans="6:7" x14ac:dyDescent="0.25">
      <c r="F95" s="42">
        <f t="shared" si="1"/>
        <v>42507</v>
      </c>
      <c r="G95" s="43">
        <v>94</v>
      </c>
    </row>
    <row r="96" spans="6:7" x14ac:dyDescent="0.25">
      <c r="F96" s="42">
        <f t="shared" si="1"/>
        <v>42508</v>
      </c>
      <c r="G96" s="43">
        <v>95</v>
      </c>
    </row>
    <row r="97" spans="6:7" x14ac:dyDescent="0.25">
      <c r="F97" s="42">
        <f t="shared" si="1"/>
        <v>42509</v>
      </c>
      <c r="G97" s="43">
        <v>96</v>
      </c>
    </row>
    <row r="98" spans="6:7" x14ac:dyDescent="0.25">
      <c r="F98" s="42">
        <f t="shared" si="1"/>
        <v>42510</v>
      </c>
      <c r="G98" s="43">
        <v>97</v>
      </c>
    </row>
    <row r="99" spans="6:7" x14ac:dyDescent="0.25">
      <c r="F99" s="42">
        <f t="shared" si="1"/>
        <v>42513</v>
      </c>
      <c r="G99" s="43">
        <v>98</v>
      </c>
    </row>
    <row r="100" spans="6:7" x14ac:dyDescent="0.25">
      <c r="F100" s="42">
        <f t="shared" si="1"/>
        <v>42514</v>
      </c>
      <c r="G100" s="43">
        <v>99</v>
      </c>
    </row>
    <row r="101" spans="6:7" x14ac:dyDescent="0.25">
      <c r="F101" s="42">
        <f t="shared" si="1"/>
        <v>42515</v>
      </c>
      <c r="G101" s="43">
        <v>100</v>
      </c>
    </row>
    <row r="102" spans="6:7" x14ac:dyDescent="0.25">
      <c r="F102" s="42">
        <f t="shared" si="1"/>
        <v>42516</v>
      </c>
      <c r="G102" s="43">
        <v>101</v>
      </c>
    </row>
    <row r="103" spans="6:7" x14ac:dyDescent="0.25">
      <c r="F103" s="42">
        <f t="shared" si="1"/>
        <v>42517</v>
      </c>
      <c r="G103" s="43">
        <v>102</v>
      </c>
    </row>
    <row r="104" spans="6:7" x14ac:dyDescent="0.25">
      <c r="F104" s="42">
        <f t="shared" si="1"/>
        <v>42520</v>
      </c>
      <c r="G104" s="43">
        <v>103</v>
      </c>
    </row>
    <row r="105" spans="6:7" x14ac:dyDescent="0.25">
      <c r="F105" s="42">
        <f t="shared" si="1"/>
        <v>42521</v>
      </c>
      <c r="G105" s="43">
        <v>104</v>
      </c>
    </row>
    <row r="106" spans="6:7" x14ac:dyDescent="0.25">
      <c r="F106" s="42">
        <f t="shared" si="1"/>
        <v>42522</v>
      </c>
      <c r="G106" s="43">
        <v>105</v>
      </c>
    </row>
    <row r="107" spans="6:7" x14ac:dyDescent="0.25">
      <c r="F107" s="42">
        <f t="shared" si="1"/>
        <v>42523</v>
      </c>
      <c r="G107" s="43">
        <v>106</v>
      </c>
    </row>
    <row r="108" spans="6:7" x14ac:dyDescent="0.25">
      <c r="F108" s="42">
        <f t="shared" si="1"/>
        <v>42524</v>
      </c>
      <c r="G108" s="43">
        <v>107</v>
      </c>
    </row>
    <row r="109" spans="6:7" x14ac:dyDescent="0.25">
      <c r="F109" s="42">
        <f t="shared" si="1"/>
        <v>42527</v>
      </c>
      <c r="G109" s="43">
        <v>108</v>
      </c>
    </row>
    <row r="110" spans="6:7" x14ac:dyDescent="0.25">
      <c r="F110" s="42">
        <f t="shared" si="1"/>
        <v>42528</v>
      </c>
      <c r="G110" s="43">
        <v>109</v>
      </c>
    </row>
    <row r="111" spans="6:7" x14ac:dyDescent="0.25">
      <c r="F111" s="42">
        <f t="shared" si="1"/>
        <v>42529</v>
      </c>
      <c r="G111" s="43">
        <v>110</v>
      </c>
    </row>
    <row r="112" spans="6:7" x14ac:dyDescent="0.25">
      <c r="F112" s="42">
        <f t="shared" si="1"/>
        <v>42530</v>
      </c>
      <c r="G112" s="43">
        <v>111</v>
      </c>
    </row>
    <row r="113" spans="6:7" x14ac:dyDescent="0.25">
      <c r="F113" s="42">
        <f t="shared" si="1"/>
        <v>42531</v>
      </c>
      <c r="G113" s="43">
        <v>112</v>
      </c>
    </row>
    <row r="114" spans="6:7" x14ac:dyDescent="0.25">
      <c r="F114" s="42">
        <f t="shared" si="1"/>
        <v>42534</v>
      </c>
      <c r="G114" s="43">
        <v>113</v>
      </c>
    </row>
    <row r="115" spans="6:7" x14ac:dyDescent="0.25">
      <c r="F115" s="42">
        <f t="shared" si="1"/>
        <v>42535</v>
      </c>
      <c r="G115" s="43">
        <v>114</v>
      </c>
    </row>
    <row r="116" spans="6:7" x14ac:dyDescent="0.25">
      <c r="F116" s="42">
        <f t="shared" si="1"/>
        <v>42536</v>
      </c>
      <c r="G116" s="43">
        <v>115</v>
      </c>
    </row>
    <row r="117" spans="6:7" x14ac:dyDescent="0.25">
      <c r="F117" s="42">
        <f t="shared" si="1"/>
        <v>42537</v>
      </c>
      <c r="G117" s="43">
        <v>116</v>
      </c>
    </row>
    <row r="118" spans="6:7" x14ac:dyDescent="0.25">
      <c r="F118" s="42">
        <f t="shared" si="1"/>
        <v>42538</v>
      </c>
      <c r="G118" s="43">
        <v>117</v>
      </c>
    </row>
    <row r="119" spans="6:7" x14ac:dyDescent="0.25">
      <c r="F119" s="42">
        <f t="shared" si="1"/>
        <v>42541</v>
      </c>
      <c r="G119" s="43">
        <v>118</v>
      </c>
    </row>
    <row r="120" spans="6:7" x14ac:dyDescent="0.25">
      <c r="F120" s="42">
        <f t="shared" si="1"/>
        <v>42542</v>
      </c>
      <c r="G120" s="43">
        <v>119</v>
      </c>
    </row>
    <row r="121" spans="6:7" x14ac:dyDescent="0.25">
      <c r="F121" s="42">
        <f t="shared" si="1"/>
        <v>42543</v>
      </c>
      <c r="G121" s="43">
        <v>120</v>
      </c>
    </row>
    <row r="122" spans="6:7" x14ac:dyDescent="0.25">
      <c r="F122" s="42">
        <f t="shared" si="1"/>
        <v>42544</v>
      </c>
      <c r="G122" s="43">
        <v>121</v>
      </c>
    </row>
    <row r="123" spans="6:7" x14ac:dyDescent="0.25">
      <c r="F123" s="42">
        <f t="shared" si="1"/>
        <v>42545</v>
      </c>
      <c r="G123" s="43">
        <v>122</v>
      </c>
    </row>
    <row r="124" spans="6:7" x14ac:dyDescent="0.25">
      <c r="F124" s="42">
        <f t="shared" si="1"/>
        <v>42548</v>
      </c>
      <c r="G124" s="43">
        <v>123</v>
      </c>
    </row>
    <row r="125" spans="6:7" x14ac:dyDescent="0.25">
      <c r="F125" s="42">
        <f t="shared" si="1"/>
        <v>42549</v>
      </c>
      <c r="G125" s="43">
        <v>124</v>
      </c>
    </row>
    <row r="126" spans="6:7" x14ac:dyDescent="0.25">
      <c r="F126" s="42">
        <f t="shared" si="1"/>
        <v>42550</v>
      </c>
      <c r="G126" s="43">
        <v>125</v>
      </c>
    </row>
    <row r="127" spans="6:7" x14ac:dyDescent="0.25">
      <c r="F127" s="42">
        <f t="shared" si="1"/>
        <v>42551</v>
      </c>
      <c r="G127" s="43">
        <v>126</v>
      </c>
    </row>
    <row r="128" spans="6:7" x14ac:dyDescent="0.25">
      <c r="F128" s="42">
        <f t="shared" si="1"/>
        <v>42552</v>
      </c>
      <c r="G128" s="43">
        <v>127</v>
      </c>
    </row>
    <row r="129" spans="6:7" x14ac:dyDescent="0.25">
      <c r="F129" s="42">
        <f t="shared" si="1"/>
        <v>42555</v>
      </c>
      <c r="G129" s="43">
        <v>128</v>
      </c>
    </row>
    <row r="130" spans="6:7" x14ac:dyDescent="0.25">
      <c r="F130" s="42">
        <f t="shared" si="1"/>
        <v>42556</v>
      </c>
      <c r="G130" s="43">
        <v>129</v>
      </c>
    </row>
    <row r="131" spans="6:7" x14ac:dyDescent="0.25">
      <c r="F131" s="42">
        <f t="shared" si="1"/>
        <v>42557</v>
      </c>
      <c r="G131" s="43">
        <v>130</v>
      </c>
    </row>
    <row r="132" spans="6:7" x14ac:dyDescent="0.25">
      <c r="F132" s="42">
        <f t="shared" ref="F132:F195" si="2">WORKDAY($F131, 1,$B$2:$B$14)</f>
        <v>42558</v>
      </c>
      <c r="G132" s="43">
        <v>131</v>
      </c>
    </row>
    <row r="133" spans="6:7" x14ac:dyDescent="0.25">
      <c r="F133" s="42">
        <f t="shared" si="2"/>
        <v>42559</v>
      </c>
      <c r="G133" s="43">
        <v>132</v>
      </c>
    </row>
    <row r="134" spans="6:7" x14ac:dyDescent="0.25">
      <c r="F134" s="42">
        <f t="shared" si="2"/>
        <v>42562</v>
      </c>
      <c r="G134" s="43">
        <v>133</v>
      </c>
    </row>
    <row r="135" spans="6:7" x14ac:dyDescent="0.25">
      <c r="F135" s="42">
        <f t="shared" si="2"/>
        <v>42563</v>
      </c>
      <c r="G135" s="43">
        <v>134</v>
      </c>
    </row>
    <row r="136" spans="6:7" x14ac:dyDescent="0.25">
      <c r="F136" s="42">
        <f t="shared" si="2"/>
        <v>42564</v>
      </c>
      <c r="G136" s="43">
        <v>135</v>
      </c>
    </row>
    <row r="137" spans="6:7" x14ac:dyDescent="0.25">
      <c r="F137" s="42">
        <f t="shared" si="2"/>
        <v>42566</v>
      </c>
      <c r="G137" s="43">
        <v>136</v>
      </c>
    </row>
    <row r="138" spans="6:7" x14ac:dyDescent="0.25">
      <c r="F138" s="42">
        <f t="shared" si="2"/>
        <v>42569</v>
      </c>
      <c r="G138" s="43">
        <v>137</v>
      </c>
    </row>
    <row r="139" spans="6:7" x14ac:dyDescent="0.25">
      <c r="F139" s="42">
        <f t="shared" si="2"/>
        <v>42570</v>
      </c>
      <c r="G139" s="43">
        <v>138</v>
      </c>
    </row>
    <row r="140" spans="6:7" x14ac:dyDescent="0.25">
      <c r="F140" s="42">
        <f t="shared" si="2"/>
        <v>42571</v>
      </c>
      <c r="G140" s="43">
        <v>139</v>
      </c>
    </row>
    <row r="141" spans="6:7" x14ac:dyDescent="0.25">
      <c r="F141" s="42">
        <f t="shared" si="2"/>
        <v>42572</v>
      </c>
      <c r="G141" s="43">
        <v>140</v>
      </c>
    </row>
    <row r="142" spans="6:7" x14ac:dyDescent="0.25">
      <c r="F142" s="42">
        <f t="shared" si="2"/>
        <v>42573</v>
      </c>
      <c r="G142" s="43">
        <v>141</v>
      </c>
    </row>
    <row r="143" spans="6:7" x14ac:dyDescent="0.25">
      <c r="F143" s="42">
        <f t="shared" si="2"/>
        <v>42576</v>
      </c>
      <c r="G143" s="43">
        <v>142</v>
      </c>
    </row>
    <row r="144" spans="6:7" x14ac:dyDescent="0.25">
      <c r="F144" s="42">
        <f t="shared" si="2"/>
        <v>42577</v>
      </c>
      <c r="G144" s="43">
        <v>143</v>
      </c>
    </row>
    <row r="145" spans="6:7" x14ac:dyDescent="0.25">
      <c r="F145" s="42">
        <f t="shared" si="2"/>
        <v>42578</v>
      </c>
      <c r="G145" s="43">
        <v>144</v>
      </c>
    </row>
    <row r="146" spans="6:7" x14ac:dyDescent="0.25">
      <c r="F146" s="42">
        <f t="shared" si="2"/>
        <v>42579</v>
      </c>
      <c r="G146" s="43">
        <v>145</v>
      </c>
    </row>
    <row r="147" spans="6:7" x14ac:dyDescent="0.25">
      <c r="F147" s="42">
        <f t="shared" si="2"/>
        <v>42580</v>
      </c>
      <c r="G147" s="43">
        <v>146</v>
      </c>
    </row>
    <row r="148" spans="6:7" x14ac:dyDescent="0.25">
      <c r="F148" s="42">
        <f t="shared" si="2"/>
        <v>42583</v>
      </c>
      <c r="G148" s="43">
        <v>147</v>
      </c>
    </row>
    <row r="149" spans="6:7" x14ac:dyDescent="0.25">
      <c r="F149" s="42">
        <f t="shared" si="2"/>
        <v>42584</v>
      </c>
      <c r="G149" s="43">
        <v>148</v>
      </c>
    </row>
    <row r="150" spans="6:7" x14ac:dyDescent="0.25">
      <c r="F150" s="42">
        <f t="shared" si="2"/>
        <v>42585</v>
      </c>
      <c r="G150" s="43">
        <v>149</v>
      </c>
    </row>
    <row r="151" spans="6:7" x14ac:dyDescent="0.25">
      <c r="F151" s="42">
        <f t="shared" si="2"/>
        <v>42586</v>
      </c>
      <c r="G151" s="43">
        <v>150</v>
      </c>
    </row>
    <row r="152" spans="6:7" x14ac:dyDescent="0.25">
      <c r="F152" s="42">
        <f t="shared" si="2"/>
        <v>42587</v>
      </c>
      <c r="G152" s="43">
        <v>151</v>
      </c>
    </row>
    <row r="153" spans="6:7" x14ac:dyDescent="0.25">
      <c r="F153" s="42">
        <f t="shared" si="2"/>
        <v>42590</v>
      </c>
      <c r="G153" s="43">
        <v>152</v>
      </c>
    </row>
    <row r="154" spans="6:7" x14ac:dyDescent="0.25">
      <c r="F154" s="42">
        <f t="shared" si="2"/>
        <v>42591</v>
      </c>
      <c r="G154" s="43">
        <v>153</v>
      </c>
    </row>
    <row r="155" spans="6:7" x14ac:dyDescent="0.25">
      <c r="F155" s="42">
        <f t="shared" si="2"/>
        <v>42592</v>
      </c>
      <c r="G155" s="43">
        <v>154</v>
      </c>
    </row>
    <row r="156" spans="6:7" x14ac:dyDescent="0.25">
      <c r="F156" s="42">
        <f t="shared" si="2"/>
        <v>42593</v>
      </c>
      <c r="G156" s="43">
        <v>155</v>
      </c>
    </row>
    <row r="157" spans="6:7" x14ac:dyDescent="0.25">
      <c r="F157" s="42">
        <f t="shared" si="2"/>
        <v>42594</v>
      </c>
      <c r="G157" s="43">
        <v>156</v>
      </c>
    </row>
    <row r="158" spans="6:7" x14ac:dyDescent="0.25">
      <c r="F158" s="42">
        <f t="shared" si="2"/>
        <v>42598</v>
      </c>
      <c r="G158" s="43">
        <v>157</v>
      </c>
    </row>
    <row r="159" spans="6:7" x14ac:dyDescent="0.25">
      <c r="F159" s="42">
        <f t="shared" si="2"/>
        <v>42599</v>
      </c>
      <c r="G159" s="43">
        <v>158</v>
      </c>
    </row>
    <row r="160" spans="6:7" x14ac:dyDescent="0.25">
      <c r="F160" s="42">
        <f t="shared" si="2"/>
        <v>42600</v>
      </c>
      <c r="G160" s="43">
        <v>159</v>
      </c>
    </row>
    <row r="161" spans="6:7" x14ac:dyDescent="0.25">
      <c r="F161" s="42">
        <f t="shared" si="2"/>
        <v>42601</v>
      </c>
      <c r="G161" s="43">
        <v>160</v>
      </c>
    </row>
    <row r="162" spans="6:7" x14ac:dyDescent="0.25">
      <c r="F162" s="42">
        <f t="shared" si="2"/>
        <v>42604</v>
      </c>
      <c r="G162" s="43">
        <v>161</v>
      </c>
    </row>
    <row r="163" spans="6:7" x14ac:dyDescent="0.25">
      <c r="F163" s="42">
        <f t="shared" si="2"/>
        <v>42605</v>
      </c>
      <c r="G163" s="43">
        <v>162</v>
      </c>
    </row>
    <row r="164" spans="6:7" x14ac:dyDescent="0.25">
      <c r="F164" s="42">
        <f t="shared" si="2"/>
        <v>42606</v>
      </c>
      <c r="G164" s="43">
        <v>163</v>
      </c>
    </row>
    <row r="165" spans="6:7" x14ac:dyDescent="0.25">
      <c r="F165" s="42">
        <f t="shared" si="2"/>
        <v>42607</v>
      </c>
      <c r="G165" s="43">
        <v>164</v>
      </c>
    </row>
    <row r="166" spans="6:7" x14ac:dyDescent="0.25">
      <c r="F166" s="42">
        <f t="shared" si="2"/>
        <v>42608</v>
      </c>
      <c r="G166" s="43">
        <v>165</v>
      </c>
    </row>
    <row r="167" spans="6:7" x14ac:dyDescent="0.25">
      <c r="F167" s="42">
        <f t="shared" si="2"/>
        <v>42611</v>
      </c>
      <c r="G167" s="43">
        <v>166</v>
      </c>
    </row>
    <row r="168" spans="6:7" x14ac:dyDescent="0.25">
      <c r="F168" s="42">
        <f t="shared" si="2"/>
        <v>42612</v>
      </c>
      <c r="G168" s="43">
        <v>167</v>
      </c>
    </row>
    <row r="169" spans="6:7" x14ac:dyDescent="0.25">
      <c r="F169" s="42">
        <f t="shared" si="2"/>
        <v>42613</v>
      </c>
      <c r="G169" s="43">
        <v>168</v>
      </c>
    </row>
    <row r="170" spans="6:7" x14ac:dyDescent="0.25">
      <c r="F170" s="42">
        <f t="shared" si="2"/>
        <v>42614</v>
      </c>
      <c r="G170" s="43">
        <v>169</v>
      </c>
    </row>
    <row r="171" spans="6:7" x14ac:dyDescent="0.25">
      <c r="F171" s="42">
        <f t="shared" si="2"/>
        <v>42615</v>
      </c>
      <c r="G171" s="43">
        <v>170</v>
      </c>
    </row>
    <row r="172" spans="6:7" x14ac:dyDescent="0.25">
      <c r="F172" s="42">
        <f t="shared" si="2"/>
        <v>42618</v>
      </c>
      <c r="G172" s="43">
        <v>171</v>
      </c>
    </row>
    <row r="173" spans="6:7" x14ac:dyDescent="0.25">
      <c r="F173" s="42">
        <f t="shared" si="2"/>
        <v>42619</v>
      </c>
      <c r="G173" s="43">
        <v>172</v>
      </c>
    </row>
    <row r="174" spans="6:7" x14ac:dyDescent="0.25">
      <c r="F174" s="42">
        <f t="shared" si="2"/>
        <v>42620</v>
      </c>
      <c r="G174" s="43">
        <v>173</v>
      </c>
    </row>
    <row r="175" spans="6:7" x14ac:dyDescent="0.25">
      <c r="F175" s="42">
        <f t="shared" si="2"/>
        <v>42621</v>
      </c>
      <c r="G175" s="43">
        <v>174</v>
      </c>
    </row>
    <row r="176" spans="6:7" x14ac:dyDescent="0.25">
      <c r="F176" s="42">
        <f t="shared" si="2"/>
        <v>42622</v>
      </c>
      <c r="G176" s="43">
        <v>175</v>
      </c>
    </row>
    <row r="177" spans="6:7" x14ac:dyDescent="0.25">
      <c r="F177" s="42">
        <f t="shared" si="2"/>
        <v>42625</v>
      </c>
      <c r="G177" s="43">
        <v>176</v>
      </c>
    </row>
    <row r="178" spans="6:7" x14ac:dyDescent="0.25">
      <c r="F178" s="42">
        <f t="shared" si="2"/>
        <v>42626</v>
      </c>
      <c r="G178" s="43">
        <v>177</v>
      </c>
    </row>
    <row r="179" spans="6:7" x14ac:dyDescent="0.25">
      <c r="F179" s="42">
        <f t="shared" si="2"/>
        <v>42627</v>
      </c>
      <c r="G179" s="43">
        <v>178</v>
      </c>
    </row>
    <row r="180" spans="6:7" x14ac:dyDescent="0.25">
      <c r="F180" s="42">
        <f t="shared" si="2"/>
        <v>42628</v>
      </c>
      <c r="G180" s="43">
        <v>179</v>
      </c>
    </row>
    <row r="181" spans="6:7" x14ac:dyDescent="0.25">
      <c r="F181" s="42">
        <f t="shared" si="2"/>
        <v>42629</v>
      </c>
      <c r="G181" s="43">
        <v>180</v>
      </c>
    </row>
    <row r="182" spans="6:7" x14ac:dyDescent="0.25">
      <c r="F182" s="42">
        <f t="shared" si="2"/>
        <v>42632</v>
      </c>
      <c r="G182" s="43">
        <v>181</v>
      </c>
    </row>
    <row r="183" spans="6:7" x14ac:dyDescent="0.25">
      <c r="F183" s="42">
        <f t="shared" si="2"/>
        <v>42633</v>
      </c>
      <c r="G183" s="43">
        <v>182</v>
      </c>
    </row>
    <row r="184" spans="6:7" x14ac:dyDescent="0.25">
      <c r="F184" s="42">
        <f t="shared" si="2"/>
        <v>42634</v>
      </c>
      <c r="G184" s="43">
        <v>183</v>
      </c>
    </row>
    <row r="185" spans="6:7" x14ac:dyDescent="0.25">
      <c r="F185" s="42">
        <f t="shared" si="2"/>
        <v>42635</v>
      </c>
      <c r="G185" s="43">
        <v>184</v>
      </c>
    </row>
    <row r="186" spans="6:7" x14ac:dyDescent="0.25">
      <c r="F186" s="42">
        <f t="shared" si="2"/>
        <v>42636</v>
      </c>
      <c r="G186" s="43">
        <v>185</v>
      </c>
    </row>
    <row r="187" spans="6:7" x14ac:dyDescent="0.25">
      <c r="F187" s="42">
        <f t="shared" si="2"/>
        <v>42639</v>
      </c>
      <c r="G187" s="43">
        <v>186</v>
      </c>
    </row>
    <row r="188" spans="6:7" x14ac:dyDescent="0.25">
      <c r="F188" s="42">
        <f t="shared" si="2"/>
        <v>42640</v>
      </c>
      <c r="G188" s="43">
        <v>187</v>
      </c>
    </row>
    <row r="189" spans="6:7" x14ac:dyDescent="0.25">
      <c r="F189" s="42">
        <f t="shared" si="2"/>
        <v>42641</v>
      </c>
      <c r="G189" s="43">
        <v>188</v>
      </c>
    </row>
    <row r="190" spans="6:7" x14ac:dyDescent="0.25">
      <c r="F190" s="42">
        <f t="shared" si="2"/>
        <v>42642</v>
      </c>
      <c r="G190" s="43">
        <v>189</v>
      </c>
    </row>
    <row r="191" spans="6:7" x14ac:dyDescent="0.25">
      <c r="F191" s="42">
        <f t="shared" si="2"/>
        <v>42643</v>
      </c>
      <c r="G191" s="43">
        <v>190</v>
      </c>
    </row>
    <row r="192" spans="6:7" x14ac:dyDescent="0.25">
      <c r="F192" s="42">
        <f t="shared" si="2"/>
        <v>42646</v>
      </c>
      <c r="G192" s="43">
        <v>191</v>
      </c>
    </row>
    <row r="193" spans="6:7" x14ac:dyDescent="0.25">
      <c r="F193" s="42">
        <f t="shared" si="2"/>
        <v>42647</v>
      </c>
      <c r="G193" s="43">
        <v>192</v>
      </c>
    </row>
    <row r="194" spans="6:7" x14ac:dyDescent="0.25">
      <c r="F194" s="42">
        <f t="shared" si="2"/>
        <v>42648</v>
      </c>
      <c r="G194" s="43">
        <v>193</v>
      </c>
    </row>
    <row r="195" spans="6:7" x14ac:dyDescent="0.25">
      <c r="F195" s="42">
        <f t="shared" si="2"/>
        <v>42649</v>
      </c>
      <c r="G195" s="43">
        <v>194</v>
      </c>
    </row>
    <row r="196" spans="6:7" x14ac:dyDescent="0.25">
      <c r="F196" s="42">
        <f t="shared" ref="F196:F259" si="3">WORKDAY($F195, 1,$B$2:$B$14)</f>
        <v>42650</v>
      </c>
      <c r="G196" s="43">
        <v>195</v>
      </c>
    </row>
    <row r="197" spans="6:7" x14ac:dyDescent="0.25">
      <c r="F197" s="42">
        <f t="shared" si="3"/>
        <v>42653</v>
      </c>
      <c r="G197" s="43">
        <v>196</v>
      </c>
    </row>
    <row r="198" spans="6:7" x14ac:dyDescent="0.25">
      <c r="F198" s="42">
        <f t="shared" si="3"/>
        <v>42654</v>
      </c>
      <c r="G198" s="43">
        <v>197</v>
      </c>
    </row>
    <row r="199" spans="6:7" x14ac:dyDescent="0.25">
      <c r="F199" s="42">
        <f t="shared" si="3"/>
        <v>42655</v>
      </c>
      <c r="G199" s="43">
        <v>198</v>
      </c>
    </row>
    <row r="200" spans="6:7" x14ac:dyDescent="0.25">
      <c r="F200" s="42">
        <f t="shared" si="3"/>
        <v>42656</v>
      </c>
      <c r="G200" s="43">
        <v>199</v>
      </c>
    </row>
    <row r="201" spans="6:7" x14ac:dyDescent="0.25">
      <c r="F201" s="42">
        <f t="shared" si="3"/>
        <v>42657</v>
      </c>
      <c r="G201" s="43">
        <v>200</v>
      </c>
    </row>
    <row r="202" spans="6:7" x14ac:dyDescent="0.25">
      <c r="F202" s="42">
        <f t="shared" si="3"/>
        <v>42660</v>
      </c>
      <c r="G202" s="43">
        <v>201</v>
      </c>
    </row>
    <row r="203" spans="6:7" x14ac:dyDescent="0.25">
      <c r="F203" s="42">
        <f t="shared" si="3"/>
        <v>42661</v>
      </c>
      <c r="G203" s="43">
        <v>202</v>
      </c>
    </row>
    <row r="204" spans="6:7" x14ac:dyDescent="0.25">
      <c r="F204" s="42">
        <f t="shared" si="3"/>
        <v>42662</v>
      </c>
      <c r="G204" s="43">
        <v>203</v>
      </c>
    </row>
    <row r="205" spans="6:7" x14ac:dyDescent="0.25">
      <c r="F205" s="42">
        <f t="shared" si="3"/>
        <v>42663</v>
      </c>
      <c r="G205" s="43">
        <v>204</v>
      </c>
    </row>
    <row r="206" spans="6:7" x14ac:dyDescent="0.25">
      <c r="F206" s="42">
        <f t="shared" si="3"/>
        <v>42664</v>
      </c>
      <c r="G206" s="43">
        <v>205</v>
      </c>
    </row>
    <row r="207" spans="6:7" x14ac:dyDescent="0.25">
      <c r="F207" s="42">
        <f t="shared" si="3"/>
        <v>42667</v>
      </c>
      <c r="G207" s="43">
        <v>206</v>
      </c>
    </row>
    <row r="208" spans="6:7" x14ac:dyDescent="0.25">
      <c r="F208" s="42">
        <f t="shared" si="3"/>
        <v>42668</v>
      </c>
      <c r="G208" s="43">
        <v>207</v>
      </c>
    </row>
    <row r="209" spans="6:7" x14ac:dyDescent="0.25">
      <c r="F209" s="42">
        <f t="shared" si="3"/>
        <v>42669</v>
      </c>
      <c r="G209" s="43">
        <v>208</v>
      </c>
    </row>
    <row r="210" spans="6:7" x14ac:dyDescent="0.25">
      <c r="F210" s="42">
        <f t="shared" si="3"/>
        <v>42670</v>
      </c>
      <c r="G210" s="43">
        <v>209</v>
      </c>
    </row>
    <row r="211" spans="6:7" x14ac:dyDescent="0.25">
      <c r="F211" s="42">
        <f t="shared" si="3"/>
        <v>42671</v>
      </c>
      <c r="G211" s="43">
        <v>210</v>
      </c>
    </row>
    <row r="212" spans="6:7" x14ac:dyDescent="0.25">
      <c r="F212" s="42">
        <f t="shared" si="3"/>
        <v>42674</v>
      </c>
      <c r="G212" s="43">
        <v>211</v>
      </c>
    </row>
    <row r="213" spans="6:7" x14ac:dyDescent="0.25">
      <c r="F213" s="42">
        <f t="shared" si="3"/>
        <v>42676</v>
      </c>
      <c r="G213" s="43">
        <v>212</v>
      </c>
    </row>
    <row r="214" spans="6:7" x14ac:dyDescent="0.25">
      <c r="F214" s="42">
        <f t="shared" si="3"/>
        <v>42677</v>
      </c>
      <c r="G214" s="43">
        <v>213</v>
      </c>
    </row>
    <row r="215" spans="6:7" x14ac:dyDescent="0.25">
      <c r="F215" s="42">
        <f t="shared" si="3"/>
        <v>42678</v>
      </c>
      <c r="G215" s="43">
        <v>214</v>
      </c>
    </row>
    <row r="216" spans="6:7" x14ac:dyDescent="0.25">
      <c r="F216" s="42">
        <f t="shared" si="3"/>
        <v>42681</v>
      </c>
      <c r="G216" s="43">
        <v>215</v>
      </c>
    </row>
    <row r="217" spans="6:7" x14ac:dyDescent="0.25">
      <c r="F217" s="42">
        <f t="shared" si="3"/>
        <v>42682</v>
      </c>
      <c r="G217" s="43">
        <v>216</v>
      </c>
    </row>
    <row r="218" spans="6:7" x14ac:dyDescent="0.25">
      <c r="F218" s="42">
        <f t="shared" si="3"/>
        <v>42683</v>
      </c>
      <c r="G218" s="43">
        <v>217</v>
      </c>
    </row>
    <row r="219" spans="6:7" x14ac:dyDescent="0.25">
      <c r="F219" s="42">
        <f t="shared" si="3"/>
        <v>42684</v>
      </c>
      <c r="G219" s="43">
        <v>218</v>
      </c>
    </row>
    <row r="220" spans="6:7" x14ac:dyDescent="0.25">
      <c r="F220" s="42">
        <f t="shared" si="3"/>
        <v>42688</v>
      </c>
      <c r="G220" s="43">
        <v>219</v>
      </c>
    </row>
    <row r="221" spans="6:7" x14ac:dyDescent="0.25">
      <c r="F221" s="42">
        <f t="shared" si="3"/>
        <v>42689</v>
      </c>
      <c r="G221" s="43">
        <v>220</v>
      </c>
    </row>
    <row r="222" spans="6:7" x14ac:dyDescent="0.25">
      <c r="F222" s="42">
        <f t="shared" si="3"/>
        <v>42690</v>
      </c>
      <c r="G222" s="43">
        <v>221</v>
      </c>
    </row>
    <row r="223" spans="6:7" x14ac:dyDescent="0.25">
      <c r="F223" s="42">
        <f t="shared" si="3"/>
        <v>42691</v>
      </c>
      <c r="G223" s="43">
        <v>222</v>
      </c>
    </row>
    <row r="224" spans="6:7" x14ac:dyDescent="0.25">
      <c r="F224" s="42">
        <f t="shared" si="3"/>
        <v>42692</v>
      </c>
      <c r="G224" s="43">
        <v>223</v>
      </c>
    </row>
    <row r="225" spans="6:7" x14ac:dyDescent="0.25">
      <c r="F225" s="42">
        <f t="shared" si="3"/>
        <v>42695</v>
      </c>
      <c r="G225" s="43">
        <v>224</v>
      </c>
    </row>
    <row r="226" spans="6:7" x14ac:dyDescent="0.25">
      <c r="F226" s="42">
        <f t="shared" si="3"/>
        <v>42696</v>
      </c>
      <c r="G226" s="43">
        <v>225</v>
      </c>
    </row>
    <row r="227" spans="6:7" x14ac:dyDescent="0.25">
      <c r="F227" s="42">
        <f t="shared" si="3"/>
        <v>42697</v>
      </c>
      <c r="G227" s="43">
        <v>226</v>
      </c>
    </row>
    <row r="228" spans="6:7" x14ac:dyDescent="0.25">
      <c r="F228" s="42">
        <f t="shared" si="3"/>
        <v>42698</v>
      </c>
      <c r="G228" s="43">
        <v>227</v>
      </c>
    </row>
    <row r="229" spans="6:7" x14ac:dyDescent="0.25">
      <c r="F229" s="42">
        <f t="shared" si="3"/>
        <v>42699</v>
      </c>
      <c r="G229" s="43">
        <v>228</v>
      </c>
    </row>
    <row r="230" spans="6:7" x14ac:dyDescent="0.25">
      <c r="F230" s="42">
        <f t="shared" si="3"/>
        <v>42702</v>
      </c>
      <c r="G230" s="43">
        <v>229</v>
      </c>
    </row>
    <row r="231" spans="6:7" x14ac:dyDescent="0.25">
      <c r="F231" s="42">
        <f t="shared" si="3"/>
        <v>42703</v>
      </c>
      <c r="G231" s="43">
        <v>230</v>
      </c>
    </row>
    <row r="232" spans="6:7" x14ac:dyDescent="0.25">
      <c r="F232" s="42">
        <f t="shared" si="3"/>
        <v>42704</v>
      </c>
      <c r="G232" s="43">
        <v>231</v>
      </c>
    </row>
    <row r="233" spans="6:7" x14ac:dyDescent="0.25">
      <c r="F233" s="42">
        <f t="shared" si="3"/>
        <v>42705</v>
      </c>
      <c r="G233" s="43">
        <v>232</v>
      </c>
    </row>
    <row r="234" spans="6:7" x14ac:dyDescent="0.25">
      <c r="F234" s="42">
        <f t="shared" si="3"/>
        <v>42706</v>
      </c>
      <c r="G234" s="43">
        <v>233</v>
      </c>
    </row>
    <row r="235" spans="6:7" x14ac:dyDescent="0.25">
      <c r="F235" s="42">
        <f t="shared" si="3"/>
        <v>42709</v>
      </c>
      <c r="G235" s="43">
        <v>234</v>
      </c>
    </row>
    <row r="236" spans="6:7" x14ac:dyDescent="0.25">
      <c r="F236" s="42">
        <f t="shared" si="3"/>
        <v>42710</v>
      </c>
      <c r="G236" s="43">
        <v>235</v>
      </c>
    </row>
    <row r="237" spans="6:7" x14ac:dyDescent="0.25">
      <c r="F237" s="42">
        <f t="shared" si="3"/>
        <v>42711</v>
      </c>
      <c r="G237" s="43">
        <v>236</v>
      </c>
    </row>
    <row r="238" spans="6:7" x14ac:dyDescent="0.25">
      <c r="F238" s="42">
        <f t="shared" si="3"/>
        <v>42712</v>
      </c>
      <c r="G238" s="43">
        <v>237</v>
      </c>
    </row>
    <row r="239" spans="6:7" x14ac:dyDescent="0.25">
      <c r="F239" s="42">
        <f t="shared" si="3"/>
        <v>42713</v>
      </c>
      <c r="G239" s="43">
        <v>238</v>
      </c>
    </row>
    <row r="240" spans="6:7" x14ac:dyDescent="0.25">
      <c r="F240" s="42">
        <f t="shared" si="3"/>
        <v>42716</v>
      </c>
      <c r="G240" s="43">
        <v>239</v>
      </c>
    </row>
    <row r="241" spans="6:7" x14ac:dyDescent="0.25">
      <c r="F241" s="42">
        <f t="shared" si="3"/>
        <v>42717</v>
      </c>
      <c r="G241" s="43">
        <v>240</v>
      </c>
    </row>
    <row r="242" spans="6:7" x14ac:dyDescent="0.25">
      <c r="F242" s="42">
        <f t="shared" si="3"/>
        <v>42718</v>
      </c>
      <c r="G242" s="43">
        <v>241</v>
      </c>
    </row>
    <row r="243" spans="6:7" x14ac:dyDescent="0.25">
      <c r="F243" s="42">
        <f t="shared" si="3"/>
        <v>42719</v>
      </c>
      <c r="G243" s="43">
        <v>242</v>
      </c>
    </row>
    <row r="244" spans="6:7" x14ac:dyDescent="0.25">
      <c r="F244" s="42">
        <f t="shared" si="3"/>
        <v>42720</v>
      </c>
      <c r="G244" s="43">
        <v>243</v>
      </c>
    </row>
    <row r="245" spans="6:7" x14ac:dyDescent="0.25">
      <c r="F245" s="42">
        <f t="shared" si="3"/>
        <v>42723</v>
      </c>
      <c r="G245" s="43">
        <v>244</v>
      </c>
    </row>
    <row r="246" spans="6:7" x14ac:dyDescent="0.25">
      <c r="F246" s="42">
        <f t="shared" si="3"/>
        <v>42724</v>
      </c>
      <c r="G246" s="43">
        <v>245</v>
      </c>
    </row>
    <row r="247" spans="6:7" x14ac:dyDescent="0.25">
      <c r="F247" s="42">
        <f t="shared" si="3"/>
        <v>42725</v>
      </c>
      <c r="G247" s="43">
        <v>246</v>
      </c>
    </row>
    <row r="248" spans="6:7" x14ac:dyDescent="0.25">
      <c r="F248" s="42">
        <f t="shared" si="3"/>
        <v>42726</v>
      </c>
      <c r="G248" s="43">
        <v>247</v>
      </c>
    </row>
    <row r="249" spans="6:7" x14ac:dyDescent="0.25">
      <c r="F249" s="42">
        <f t="shared" si="3"/>
        <v>42727</v>
      </c>
      <c r="G249" s="43">
        <v>248</v>
      </c>
    </row>
    <row r="250" spans="6:7" x14ac:dyDescent="0.25">
      <c r="F250" s="42">
        <f t="shared" si="3"/>
        <v>42730</v>
      </c>
      <c r="G250" s="43">
        <v>249</v>
      </c>
    </row>
    <row r="251" spans="6:7" x14ac:dyDescent="0.25">
      <c r="F251" s="42">
        <f t="shared" si="3"/>
        <v>42731</v>
      </c>
      <c r="G251" s="43">
        <v>250</v>
      </c>
    </row>
    <row r="252" spans="6:7" x14ac:dyDescent="0.25">
      <c r="F252" s="42">
        <f t="shared" si="3"/>
        <v>42732</v>
      </c>
      <c r="G252" s="43">
        <v>251</v>
      </c>
    </row>
    <row r="253" spans="6:7" x14ac:dyDescent="0.25">
      <c r="F253" s="42">
        <f t="shared" si="3"/>
        <v>42733</v>
      </c>
      <c r="G253" s="43">
        <v>252</v>
      </c>
    </row>
    <row r="254" spans="6:7" x14ac:dyDescent="0.25">
      <c r="F254" s="53">
        <f t="shared" si="3"/>
        <v>42734</v>
      </c>
      <c r="G254" s="54">
        <v>253</v>
      </c>
    </row>
    <row r="255" spans="6:7" x14ac:dyDescent="0.25">
      <c r="F255" s="42">
        <f t="shared" si="3"/>
        <v>42737</v>
      </c>
    </row>
    <row r="256" spans="6:7" x14ac:dyDescent="0.25">
      <c r="F256" s="42">
        <f t="shared" si="3"/>
        <v>42738</v>
      </c>
    </row>
    <row r="257" spans="6:6" x14ac:dyDescent="0.25">
      <c r="F257" s="42">
        <f t="shared" si="3"/>
        <v>42739</v>
      </c>
    </row>
    <row r="258" spans="6:6" x14ac:dyDescent="0.25">
      <c r="F258" s="42">
        <f t="shared" si="3"/>
        <v>42740</v>
      </c>
    </row>
    <row r="259" spans="6:6" x14ac:dyDescent="0.25">
      <c r="F259" s="42">
        <f t="shared" si="3"/>
        <v>42741</v>
      </c>
    </row>
    <row r="260" spans="6:6" x14ac:dyDescent="0.25">
      <c r="F260" s="42">
        <f t="shared" ref="F260:F323" si="4">WORKDAY($F259, 1,$B$2:$B$14)</f>
        <v>42744</v>
      </c>
    </row>
    <row r="261" spans="6:6" x14ac:dyDescent="0.25">
      <c r="F261" s="42">
        <f t="shared" si="4"/>
        <v>42745</v>
      </c>
    </row>
    <row r="262" spans="6:6" x14ac:dyDescent="0.25">
      <c r="F262" s="42">
        <f t="shared" si="4"/>
        <v>42746</v>
      </c>
    </row>
    <row r="263" spans="6:6" x14ac:dyDescent="0.25">
      <c r="F263" s="42">
        <f t="shared" si="4"/>
        <v>42747</v>
      </c>
    </row>
    <row r="264" spans="6:6" x14ac:dyDescent="0.25">
      <c r="F264" s="42">
        <f t="shared" si="4"/>
        <v>42748</v>
      </c>
    </row>
    <row r="265" spans="6:6" x14ac:dyDescent="0.25">
      <c r="F265" s="42">
        <f t="shared" si="4"/>
        <v>42751</v>
      </c>
    </row>
    <row r="266" spans="6:6" x14ac:dyDescent="0.25">
      <c r="F266" s="42">
        <f t="shared" si="4"/>
        <v>42752</v>
      </c>
    </row>
    <row r="267" spans="6:6" x14ac:dyDescent="0.25">
      <c r="F267" s="42">
        <f t="shared" si="4"/>
        <v>42753</v>
      </c>
    </row>
    <row r="268" spans="6:6" x14ac:dyDescent="0.25">
      <c r="F268" s="42">
        <f t="shared" si="4"/>
        <v>42754</v>
      </c>
    </row>
    <row r="269" spans="6:6" x14ac:dyDescent="0.25">
      <c r="F269" s="42">
        <f t="shared" si="4"/>
        <v>42755</v>
      </c>
    </row>
    <row r="270" spans="6:6" x14ac:dyDescent="0.25">
      <c r="F270" s="42">
        <f t="shared" si="4"/>
        <v>42758</v>
      </c>
    </row>
    <row r="271" spans="6:6" x14ac:dyDescent="0.25">
      <c r="F271" s="42">
        <f t="shared" si="4"/>
        <v>42759</v>
      </c>
    </row>
    <row r="272" spans="6:6" x14ac:dyDescent="0.25">
      <c r="F272" s="42">
        <f t="shared" si="4"/>
        <v>42760</v>
      </c>
    </row>
    <row r="273" spans="6:6" x14ac:dyDescent="0.25">
      <c r="F273" s="42">
        <f t="shared" si="4"/>
        <v>42761</v>
      </c>
    </row>
    <row r="274" spans="6:6" x14ac:dyDescent="0.25">
      <c r="F274" s="42">
        <f t="shared" si="4"/>
        <v>42762</v>
      </c>
    </row>
    <row r="275" spans="6:6" x14ac:dyDescent="0.25">
      <c r="F275" s="42">
        <f t="shared" si="4"/>
        <v>42765</v>
      </c>
    </row>
    <row r="276" spans="6:6" x14ac:dyDescent="0.25">
      <c r="F276" s="42">
        <f t="shared" si="4"/>
        <v>42766</v>
      </c>
    </row>
    <row r="277" spans="6:6" x14ac:dyDescent="0.25">
      <c r="F277" s="42">
        <f t="shared" si="4"/>
        <v>42767</v>
      </c>
    </row>
    <row r="278" spans="6:6" x14ac:dyDescent="0.25">
      <c r="F278" s="42">
        <f t="shared" si="4"/>
        <v>42768</v>
      </c>
    </row>
    <row r="279" spans="6:6" x14ac:dyDescent="0.25">
      <c r="F279" s="42">
        <f t="shared" si="4"/>
        <v>42769</v>
      </c>
    </row>
    <row r="280" spans="6:6" x14ac:dyDescent="0.25">
      <c r="F280" s="42">
        <f t="shared" si="4"/>
        <v>42772</v>
      </c>
    </row>
    <row r="281" spans="6:6" x14ac:dyDescent="0.25">
      <c r="F281" s="42">
        <f t="shared" si="4"/>
        <v>42773</v>
      </c>
    </row>
    <row r="282" spans="6:6" x14ac:dyDescent="0.25">
      <c r="F282" s="42">
        <f t="shared" si="4"/>
        <v>42774</v>
      </c>
    </row>
    <row r="283" spans="6:6" x14ac:dyDescent="0.25">
      <c r="F283" s="42">
        <f t="shared" si="4"/>
        <v>42775</v>
      </c>
    </row>
    <row r="284" spans="6:6" x14ac:dyDescent="0.25">
      <c r="F284" s="42">
        <f t="shared" si="4"/>
        <v>42776</v>
      </c>
    </row>
    <row r="285" spans="6:6" x14ac:dyDescent="0.25">
      <c r="F285" s="42">
        <f t="shared" si="4"/>
        <v>42779</v>
      </c>
    </row>
    <row r="286" spans="6:6" x14ac:dyDescent="0.25">
      <c r="F286" s="42">
        <f t="shared" si="4"/>
        <v>42780</v>
      </c>
    </row>
    <row r="287" spans="6:6" x14ac:dyDescent="0.25">
      <c r="F287" s="42">
        <f t="shared" si="4"/>
        <v>42781</v>
      </c>
    </row>
    <row r="288" spans="6:6" x14ac:dyDescent="0.25">
      <c r="F288" s="42">
        <f t="shared" si="4"/>
        <v>42782</v>
      </c>
    </row>
    <row r="289" spans="6:6" x14ac:dyDescent="0.25">
      <c r="F289" s="42">
        <f t="shared" si="4"/>
        <v>42783</v>
      </c>
    </row>
    <row r="290" spans="6:6" x14ac:dyDescent="0.25">
      <c r="F290" s="42">
        <f t="shared" si="4"/>
        <v>42786</v>
      </c>
    </row>
    <row r="291" spans="6:6" x14ac:dyDescent="0.25">
      <c r="F291" s="42">
        <f t="shared" si="4"/>
        <v>42787</v>
      </c>
    </row>
    <row r="292" spans="6:6" x14ac:dyDescent="0.25">
      <c r="F292" s="42">
        <f t="shared" si="4"/>
        <v>42788</v>
      </c>
    </row>
    <row r="293" spans="6:6" x14ac:dyDescent="0.25">
      <c r="F293" s="42">
        <f t="shared" si="4"/>
        <v>42789</v>
      </c>
    </row>
    <row r="294" spans="6:6" x14ac:dyDescent="0.25">
      <c r="F294" s="42">
        <f t="shared" si="4"/>
        <v>42790</v>
      </c>
    </row>
    <row r="295" spans="6:6" x14ac:dyDescent="0.25">
      <c r="F295" s="42">
        <f t="shared" si="4"/>
        <v>42793</v>
      </c>
    </row>
    <row r="296" spans="6:6" x14ac:dyDescent="0.25">
      <c r="F296" s="42">
        <f t="shared" si="4"/>
        <v>42794</v>
      </c>
    </row>
    <row r="297" spans="6:6" x14ac:dyDescent="0.25">
      <c r="F297" s="42">
        <f t="shared" si="4"/>
        <v>42795</v>
      </c>
    </row>
    <row r="298" spans="6:6" x14ac:dyDescent="0.25">
      <c r="F298" s="42">
        <f t="shared" si="4"/>
        <v>42796</v>
      </c>
    </row>
    <row r="299" spans="6:6" x14ac:dyDescent="0.25">
      <c r="F299" s="42">
        <f t="shared" si="4"/>
        <v>42797</v>
      </c>
    </row>
    <row r="300" spans="6:6" x14ac:dyDescent="0.25">
      <c r="F300" s="42">
        <f t="shared" si="4"/>
        <v>42800</v>
      </c>
    </row>
    <row r="301" spans="6:6" x14ac:dyDescent="0.25">
      <c r="F301" s="42">
        <f t="shared" si="4"/>
        <v>42801</v>
      </c>
    </row>
    <row r="302" spans="6:6" x14ac:dyDescent="0.25">
      <c r="F302" s="42">
        <f t="shared" si="4"/>
        <v>42802</v>
      </c>
    </row>
    <row r="303" spans="6:6" x14ac:dyDescent="0.25">
      <c r="F303" s="42">
        <f t="shared" si="4"/>
        <v>42803</v>
      </c>
    </row>
    <row r="304" spans="6:6" x14ac:dyDescent="0.25">
      <c r="F304" s="42">
        <f t="shared" si="4"/>
        <v>42804</v>
      </c>
    </row>
    <row r="305" spans="6:6" x14ac:dyDescent="0.25">
      <c r="F305" s="42">
        <f t="shared" si="4"/>
        <v>42807</v>
      </c>
    </row>
    <row r="306" spans="6:6" x14ac:dyDescent="0.25">
      <c r="F306" s="42">
        <f t="shared" si="4"/>
        <v>42808</v>
      </c>
    </row>
    <row r="307" spans="6:6" x14ac:dyDescent="0.25">
      <c r="F307" s="42">
        <f t="shared" si="4"/>
        <v>42809</v>
      </c>
    </row>
    <row r="308" spans="6:6" x14ac:dyDescent="0.25">
      <c r="F308" s="42">
        <f t="shared" si="4"/>
        <v>42810</v>
      </c>
    </row>
    <row r="309" spans="6:6" x14ac:dyDescent="0.25">
      <c r="F309" s="42">
        <f t="shared" si="4"/>
        <v>42811</v>
      </c>
    </row>
    <row r="310" spans="6:6" x14ac:dyDescent="0.25">
      <c r="F310" s="42">
        <f t="shared" si="4"/>
        <v>42814</v>
      </c>
    </row>
    <row r="311" spans="6:6" x14ac:dyDescent="0.25">
      <c r="F311" s="42">
        <f t="shared" si="4"/>
        <v>42815</v>
      </c>
    </row>
    <row r="312" spans="6:6" x14ac:dyDescent="0.25">
      <c r="F312" s="42">
        <f t="shared" si="4"/>
        <v>42816</v>
      </c>
    </row>
    <row r="313" spans="6:6" x14ac:dyDescent="0.25">
      <c r="F313" s="42">
        <f t="shared" si="4"/>
        <v>42817</v>
      </c>
    </row>
    <row r="314" spans="6:6" x14ac:dyDescent="0.25">
      <c r="F314" s="42">
        <f t="shared" si="4"/>
        <v>42818</v>
      </c>
    </row>
    <row r="315" spans="6:6" x14ac:dyDescent="0.25">
      <c r="F315" s="42">
        <f t="shared" si="4"/>
        <v>42821</v>
      </c>
    </row>
    <row r="316" spans="6:6" x14ac:dyDescent="0.25">
      <c r="F316" s="42">
        <f t="shared" si="4"/>
        <v>42822</v>
      </c>
    </row>
    <row r="317" spans="6:6" x14ac:dyDescent="0.25">
      <c r="F317" s="42">
        <f t="shared" si="4"/>
        <v>42823</v>
      </c>
    </row>
    <row r="318" spans="6:6" x14ac:dyDescent="0.25">
      <c r="F318" s="42">
        <f t="shared" si="4"/>
        <v>42824</v>
      </c>
    </row>
    <row r="319" spans="6:6" x14ac:dyDescent="0.25">
      <c r="F319" s="42">
        <f t="shared" si="4"/>
        <v>42825</v>
      </c>
    </row>
    <row r="320" spans="6:6" x14ac:dyDescent="0.25">
      <c r="F320" s="42">
        <f t="shared" si="4"/>
        <v>42828</v>
      </c>
    </row>
    <row r="321" spans="6:6" x14ac:dyDescent="0.25">
      <c r="F321" s="42">
        <f t="shared" si="4"/>
        <v>42829</v>
      </c>
    </row>
    <row r="322" spans="6:6" x14ac:dyDescent="0.25">
      <c r="F322" s="42">
        <f t="shared" si="4"/>
        <v>42830</v>
      </c>
    </row>
    <row r="323" spans="6:6" x14ac:dyDescent="0.25">
      <c r="F323" s="42">
        <f t="shared" si="4"/>
        <v>42831</v>
      </c>
    </row>
    <row r="324" spans="6:6" x14ac:dyDescent="0.25">
      <c r="F324" s="42">
        <f t="shared" ref="F324:F367" si="5">WORKDAY($F323, 1,$B$2:$B$14)</f>
        <v>42832</v>
      </c>
    </row>
    <row r="325" spans="6:6" x14ac:dyDescent="0.25">
      <c r="F325" s="42">
        <f t="shared" si="5"/>
        <v>42835</v>
      </c>
    </row>
    <row r="326" spans="6:6" x14ac:dyDescent="0.25">
      <c r="F326" s="42">
        <f t="shared" si="5"/>
        <v>42836</v>
      </c>
    </row>
    <row r="327" spans="6:6" x14ac:dyDescent="0.25">
      <c r="F327" s="42">
        <f t="shared" si="5"/>
        <v>42837</v>
      </c>
    </row>
    <row r="328" spans="6:6" x14ac:dyDescent="0.25">
      <c r="F328" s="42">
        <f t="shared" si="5"/>
        <v>42838</v>
      </c>
    </row>
    <row r="329" spans="6:6" x14ac:dyDescent="0.25">
      <c r="F329" s="42">
        <f t="shared" si="5"/>
        <v>42839</v>
      </c>
    </row>
    <row r="330" spans="6:6" x14ac:dyDescent="0.25">
      <c r="F330" s="42">
        <f t="shared" si="5"/>
        <v>42842</v>
      </c>
    </row>
    <row r="331" spans="6:6" x14ac:dyDescent="0.25">
      <c r="F331" s="42">
        <f t="shared" si="5"/>
        <v>42843</v>
      </c>
    </row>
    <row r="332" spans="6:6" x14ac:dyDescent="0.25">
      <c r="F332" s="42">
        <f t="shared" si="5"/>
        <v>42844</v>
      </c>
    </row>
    <row r="333" spans="6:6" x14ac:dyDescent="0.25">
      <c r="F333" s="42">
        <f t="shared" si="5"/>
        <v>42845</v>
      </c>
    </row>
    <row r="334" spans="6:6" x14ac:dyDescent="0.25">
      <c r="F334" s="42">
        <f t="shared" si="5"/>
        <v>42846</v>
      </c>
    </row>
    <row r="335" spans="6:6" x14ac:dyDescent="0.25">
      <c r="F335" s="42">
        <f t="shared" si="5"/>
        <v>42849</v>
      </c>
    </row>
    <row r="336" spans="6:6" x14ac:dyDescent="0.25">
      <c r="F336" s="42">
        <f t="shared" si="5"/>
        <v>42850</v>
      </c>
    </row>
    <row r="337" spans="6:6" x14ac:dyDescent="0.25">
      <c r="F337" s="42">
        <f t="shared" si="5"/>
        <v>42851</v>
      </c>
    </row>
    <row r="338" spans="6:6" x14ac:dyDescent="0.25">
      <c r="F338" s="42">
        <f t="shared" si="5"/>
        <v>42852</v>
      </c>
    </row>
    <row r="339" spans="6:6" x14ac:dyDescent="0.25">
      <c r="F339" s="42">
        <f t="shared" si="5"/>
        <v>42853</v>
      </c>
    </row>
    <row r="340" spans="6:6" x14ac:dyDescent="0.25">
      <c r="F340" s="42">
        <f t="shared" si="5"/>
        <v>42856</v>
      </c>
    </row>
    <row r="341" spans="6:6" x14ac:dyDescent="0.25">
      <c r="F341" s="42">
        <f t="shared" si="5"/>
        <v>42857</v>
      </c>
    </row>
    <row r="342" spans="6:6" x14ac:dyDescent="0.25">
      <c r="F342" s="42">
        <f t="shared" si="5"/>
        <v>42858</v>
      </c>
    </row>
    <row r="343" spans="6:6" x14ac:dyDescent="0.25">
      <c r="F343" s="42">
        <f t="shared" si="5"/>
        <v>42859</v>
      </c>
    </row>
    <row r="344" spans="6:6" x14ac:dyDescent="0.25">
      <c r="F344" s="42">
        <f t="shared" si="5"/>
        <v>42860</v>
      </c>
    </row>
    <row r="345" spans="6:6" x14ac:dyDescent="0.25">
      <c r="F345" s="42">
        <f t="shared" si="5"/>
        <v>42863</v>
      </c>
    </row>
    <row r="346" spans="6:6" x14ac:dyDescent="0.25">
      <c r="F346" s="42">
        <f t="shared" si="5"/>
        <v>42864</v>
      </c>
    </row>
    <row r="347" spans="6:6" x14ac:dyDescent="0.25">
      <c r="F347" s="42">
        <f t="shared" si="5"/>
        <v>42865</v>
      </c>
    </row>
    <row r="348" spans="6:6" x14ac:dyDescent="0.25">
      <c r="F348" s="42">
        <f t="shared" si="5"/>
        <v>42866</v>
      </c>
    </row>
    <row r="349" spans="6:6" x14ac:dyDescent="0.25">
      <c r="F349" s="42">
        <f t="shared" si="5"/>
        <v>42867</v>
      </c>
    </row>
    <row r="350" spans="6:6" x14ac:dyDescent="0.25">
      <c r="F350" s="42">
        <f t="shared" si="5"/>
        <v>42870</v>
      </c>
    </row>
    <row r="351" spans="6:6" x14ac:dyDescent="0.25">
      <c r="F351" s="42">
        <f t="shared" si="5"/>
        <v>42871</v>
      </c>
    </row>
    <row r="352" spans="6:6" x14ac:dyDescent="0.25">
      <c r="F352" s="42">
        <f t="shared" si="5"/>
        <v>42872</v>
      </c>
    </row>
    <row r="353" spans="6:6" x14ac:dyDescent="0.25">
      <c r="F353" s="42">
        <f t="shared" si="5"/>
        <v>42873</v>
      </c>
    </row>
    <row r="354" spans="6:6" x14ac:dyDescent="0.25">
      <c r="F354" s="42">
        <f t="shared" si="5"/>
        <v>42874</v>
      </c>
    </row>
    <row r="355" spans="6:6" x14ac:dyDescent="0.25">
      <c r="F355" s="42">
        <f t="shared" si="5"/>
        <v>42877</v>
      </c>
    </row>
    <row r="356" spans="6:6" x14ac:dyDescent="0.25">
      <c r="F356" s="42">
        <f t="shared" si="5"/>
        <v>42878</v>
      </c>
    </row>
    <row r="357" spans="6:6" x14ac:dyDescent="0.25">
      <c r="F357" s="42">
        <f t="shared" si="5"/>
        <v>42879</v>
      </c>
    </row>
    <row r="358" spans="6:6" x14ac:dyDescent="0.25">
      <c r="F358" s="42">
        <f t="shared" si="5"/>
        <v>42880</v>
      </c>
    </row>
    <row r="359" spans="6:6" x14ac:dyDescent="0.25">
      <c r="F359" s="42">
        <f t="shared" si="5"/>
        <v>42881</v>
      </c>
    </row>
    <row r="360" spans="6:6" x14ac:dyDescent="0.25">
      <c r="F360" s="42">
        <f t="shared" si="5"/>
        <v>42884</v>
      </c>
    </row>
    <row r="361" spans="6:6" x14ac:dyDescent="0.25">
      <c r="F361" s="42">
        <f t="shared" si="5"/>
        <v>42885</v>
      </c>
    </row>
    <row r="362" spans="6:6" x14ac:dyDescent="0.25">
      <c r="F362" s="42">
        <f t="shared" si="5"/>
        <v>42886</v>
      </c>
    </row>
    <row r="363" spans="6:6" x14ac:dyDescent="0.25">
      <c r="F363" s="42">
        <f t="shared" si="5"/>
        <v>42887</v>
      </c>
    </row>
    <row r="364" spans="6:6" x14ac:dyDescent="0.25">
      <c r="F364" s="42">
        <f t="shared" si="5"/>
        <v>42888</v>
      </c>
    </row>
    <row r="365" spans="6:6" x14ac:dyDescent="0.25">
      <c r="F365" s="42">
        <f t="shared" si="5"/>
        <v>42891</v>
      </c>
    </row>
    <row r="366" spans="6:6" x14ac:dyDescent="0.25">
      <c r="F366" s="42">
        <f t="shared" si="5"/>
        <v>42892</v>
      </c>
    </row>
    <row r="367" spans="6:6" x14ac:dyDescent="0.25">
      <c r="F367" s="42">
        <f t="shared" si="5"/>
        <v>42893</v>
      </c>
    </row>
  </sheetData>
  <pageMargins left="0.7" right="0.7" top="0.75" bottom="0.75" header="0.3" footer="0.3"/>
  <pageSetup paperSize="9" orientation="landscape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Calendrier</vt:lpstr>
      <vt:lpstr>Feuil3</vt:lpstr>
    </vt:vector>
  </TitlesOfParts>
  <Company>ISS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Marques, Frederic</dc:creator>
  <cp:lastModifiedBy>Bernard</cp:lastModifiedBy>
  <dcterms:created xsi:type="dcterms:W3CDTF">2016-03-03T17:13:50Z</dcterms:created>
  <dcterms:modified xsi:type="dcterms:W3CDTF">2016-03-09T15:25:32Z</dcterms:modified>
</cp:coreProperties>
</file>