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A" sheetId="6" r:id="rId1"/>
    <sheet name="B" sheetId="5" r:id="rId2"/>
  </sheets>
  <calcPr calcId="125725"/>
</workbook>
</file>

<file path=xl/calcChain.xml><?xml version="1.0" encoding="utf-8"?>
<calcChain xmlns="http://schemas.openxmlformats.org/spreadsheetml/2006/main">
  <c r="R102" i="6"/>
  <c r="Q102"/>
  <c r="J102"/>
  <c r="K102" s="1"/>
  <c r="D102"/>
  <c r="F102" s="1"/>
  <c r="Q101"/>
  <c r="R101" s="1"/>
  <c r="J101"/>
  <c r="K101" s="1"/>
  <c r="D101"/>
  <c r="F101" s="1"/>
  <c r="R100"/>
  <c r="Q100"/>
  <c r="J100"/>
  <c r="K100" s="1"/>
  <c r="F100"/>
  <c r="D100"/>
  <c r="Q99"/>
  <c r="R99" s="1"/>
  <c r="J99"/>
  <c r="K99" s="1"/>
  <c r="D99"/>
  <c r="F99" s="1"/>
  <c r="Q98"/>
  <c r="R98" s="1"/>
  <c r="J98"/>
  <c r="K98" s="1"/>
  <c r="F98"/>
  <c r="D98"/>
  <c r="Q97"/>
  <c r="R97" s="1"/>
  <c r="K97"/>
  <c r="J97"/>
  <c r="D97"/>
  <c r="F97" s="1"/>
  <c r="Q96"/>
  <c r="R96" s="1"/>
  <c r="J96"/>
  <c r="K96" s="1"/>
  <c r="D96"/>
  <c r="F96" s="1"/>
  <c r="Q95"/>
  <c r="R95" s="1"/>
  <c r="K95"/>
  <c r="J95"/>
  <c r="D95"/>
  <c r="F95" s="1"/>
  <c r="R94"/>
  <c r="Q94"/>
  <c r="J94"/>
  <c r="K94" s="1"/>
  <c r="D94"/>
  <c r="F94" s="1"/>
  <c r="Q93"/>
  <c r="R93" s="1"/>
  <c r="J93"/>
  <c r="K93" s="1"/>
  <c r="D93"/>
  <c r="F93" s="1"/>
  <c r="R92"/>
  <c r="Q92"/>
  <c r="J92"/>
  <c r="K92" s="1"/>
  <c r="F92"/>
  <c r="D92"/>
  <c r="Q91"/>
  <c r="R91" s="1"/>
  <c r="J91"/>
  <c r="K91" s="1"/>
  <c r="D91"/>
  <c r="F91" s="1"/>
  <c r="Q90"/>
  <c r="R90" s="1"/>
  <c r="J90"/>
  <c r="K90" s="1"/>
  <c r="F90"/>
  <c r="D90"/>
  <c r="Q89"/>
  <c r="R89" s="1"/>
  <c r="K89"/>
  <c r="J89"/>
  <c r="D89"/>
  <c r="F89" s="1"/>
  <c r="Q88"/>
  <c r="R88" s="1"/>
  <c r="J88"/>
  <c r="K88" s="1"/>
  <c r="D88"/>
  <c r="F88" s="1"/>
  <c r="Q87"/>
  <c r="R87" s="1"/>
  <c r="K87"/>
  <c r="J87"/>
  <c r="D87"/>
  <c r="F87" s="1"/>
  <c r="R86"/>
  <c r="Q86"/>
  <c r="J86"/>
  <c r="K86" s="1"/>
  <c r="D86"/>
  <c r="F86" s="1"/>
  <c r="Q85"/>
  <c r="R85" s="1"/>
  <c r="J85"/>
  <c r="K85" s="1"/>
  <c r="D85"/>
  <c r="F85" s="1"/>
  <c r="R84"/>
  <c r="Q84"/>
  <c r="J84"/>
  <c r="K84" s="1"/>
  <c r="F84"/>
  <c r="D84"/>
  <c r="Q83"/>
  <c r="R83" s="1"/>
  <c r="J83"/>
  <c r="K83" s="1"/>
  <c r="D83"/>
  <c r="F83" s="1"/>
  <c r="Q82"/>
  <c r="R82" s="1"/>
  <c r="J82"/>
  <c r="K82" s="1"/>
  <c r="F82"/>
  <c r="D82"/>
  <c r="Q81"/>
  <c r="R81" s="1"/>
  <c r="K81"/>
  <c r="J81"/>
  <c r="D81"/>
  <c r="F81" s="1"/>
  <c r="Q80"/>
  <c r="R80" s="1"/>
  <c r="J80"/>
  <c r="K80" s="1"/>
  <c r="D80"/>
  <c r="F80" s="1"/>
  <c r="Q79"/>
  <c r="R79" s="1"/>
  <c r="K79"/>
  <c r="J79"/>
  <c r="D79"/>
  <c r="F79" s="1"/>
  <c r="R78"/>
  <c r="Q78"/>
  <c r="J78"/>
  <c r="K78" s="1"/>
  <c r="D78"/>
  <c r="F78" s="1"/>
  <c r="Q77"/>
  <c r="R77" s="1"/>
  <c r="J77"/>
  <c r="K77" s="1"/>
  <c r="D77"/>
  <c r="F77" s="1"/>
  <c r="R76"/>
  <c r="Q76"/>
  <c r="J76"/>
  <c r="K76" s="1"/>
  <c r="F76"/>
  <c r="D76"/>
  <c r="Q75"/>
  <c r="R75" s="1"/>
  <c r="J75"/>
  <c r="K75" s="1"/>
  <c r="D75"/>
  <c r="F75" s="1"/>
  <c r="Q74"/>
  <c r="R74" s="1"/>
  <c r="J74"/>
  <c r="K74" s="1"/>
  <c r="F74"/>
  <c r="D74"/>
  <c r="Q73"/>
  <c r="R73" s="1"/>
  <c r="K73"/>
  <c r="J73"/>
  <c r="D73"/>
  <c r="F73" s="1"/>
  <c r="Q72"/>
  <c r="R72" s="1"/>
  <c r="J72"/>
  <c r="K72" s="1"/>
  <c r="D72"/>
  <c r="F72" s="1"/>
  <c r="Q71"/>
  <c r="R71" s="1"/>
  <c r="K71"/>
  <c r="J71"/>
  <c r="D71"/>
  <c r="F71" s="1"/>
  <c r="R70"/>
  <c r="Q70"/>
  <c r="J70"/>
  <c r="K70" s="1"/>
  <c r="D70"/>
  <c r="F70" s="1"/>
  <c r="Q69"/>
  <c r="R69" s="1"/>
  <c r="J69"/>
  <c r="K69" s="1"/>
  <c r="D69"/>
  <c r="F69" s="1"/>
  <c r="R68"/>
  <c r="Q68"/>
  <c r="J68"/>
  <c r="K68" s="1"/>
  <c r="F68"/>
  <c r="D68"/>
  <c r="Q67"/>
  <c r="R67" s="1"/>
  <c r="J67"/>
  <c r="K67" s="1"/>
  <c r="D67"/>
  <c r="F67" s="1"/>
  <c r="Q66"/>
  <c r="R66" s="1"/>
  <c r="J66"/>
  <c r="K66" s="1"/>
  <c r="F66"/>
  <c r="D66"/>
  <c r="Q65"/>
  <c r="R65" s="1"/>
  <c r="K65"/>
  <c r="J65"/>
  <c r="D65"/>
  <c r="F65" s="1"/>
  <c r="Q64"/>
  <c r="R64" s="1"/>
  <c r="J64"/>
  <c r="K64" s="1"/>
  <c r="D64"/>
  <c r="F64" s="1"/>
  <c r="Q63"/>
  <c r="R63" s="1"/>
  <c r="K63"/>
  <c r="J63"/>
  <c r="D63"/>
  <c r="F63" s="1"/>
  <c r="R62"/>
  <c r="Q62"/>
  <c r="J62"/>
  <c r="K62" s="1"/>
  <c r="D62"/>
  <c r="F62" s="1"/>
  <c r="Q61"/>
  <c r="R61" s="1"/>
  <c r="J61"/>
  <c r="K61" s="1"/>
  <c r="D61"/>
  <c r="F61" s="1"/>
  <c r="R60"/>
  <c r="Q60"/>
  <c r="J60"/>
  <c r="K60" s="1"/>
  <c r="F60"/>
  <c r="D60"/>
  <c r="Q59"/>
  <c r="R59" s="1"/>
  <c r="J59"/>
  <c r="K59" s="1"/>
  <c r="D59"/>
  <c r="F59" s="1"/>
  <c r="Q58"/>
  <c r="R58" s="1"/>
  <c r="J58"/>
  <c r="K58" s="1"/>
  <c r="F58"/>
  <c r="D58"/>
  <c r="Q57"/>
  <c r="R57" s="1"/>
  <c r="K57"/>
  <c r="J57"/>
  <c r="D57"/>
  <c r="F57" s="1"/>
  <c r="Q56"/>
  <c r="R56" s="1"/>
  <c r="J56"/>
  <c r="K56" s="1"/>
  <c r="D56"/>
  <c r="F56" s="1"/>
  <c r="Q55"/>
  <c r="R55" s="1"/>
  <c r="K55"/>
  <c r="J55"/>
  <c r="D55"/>
  <c r="F55" s="1"/>
  <c r="R54"/>
  <c r="Q54"/>
  <c r="J54"/>
  <c r="K54" s="1"/>
  <c r="D54"/>
  <c r="F54" s="1"/>
  <c r="Q53"/>
  <c r="R53" s="1"/>
  <c r="J53"/>
  <c r="K53" s="1"/>
  <c r="D53"/>
  <c r="F53" s="1"/>
  <c r="Q52"/>
  <c r="R52" s="1"/>
  <c r="J52"/>
  <c r="K52" s="1"/>
  <c r="G52"/>
  <c r="F52"/>
  <c r="D52"/>
  <c r="N52" s="1"/>
  <c r="U51"/>
  <c r="R51"/>
  <c r="Q51"/>
  <c r="L51"/>
  <c r="J51"/>
  <c r="K51" s="1"/>
  <c r="F51"/>
  <c r="D51"/>
  <c r="N51" s="1"/>
  <c r="Q50"/>
  <c r="R50" s="1"/>
  <c r="J50"/>
  <c r="K50" s="1"/>
  <c r="G50"/>
  <c r="F50"/>
  <c r="D50"/>
  <c r="N50" s="1"/>
  <c r="U49"/>
  <c r="R49"/>
  <c r="Q49"/>
  <c r="L49"/>
  <c r="J49"/>
  <c r="K49" s="1"/>
  <c r="F49"/>
  <c r="D49"/>
  <c r="N49" s="1"/>
  <c r="Q48"/>
  <c r="R48" s="1"/>
  <c r="J48"/>
  <c r="K48" s="1"/>
  <c r="G48"/>
  <c r="F48"/>
  <c r="D48"/>
  <c r="N48" s="1"/>
  <c r="U47"/>
  <c r="R47"/>
  <c r="Q47"/>
  <c r="L47"/>
  <c r="J47"/>
  <c r="K47" s="1"/>
  <c r="F47"/>
  <c r="D47"/>
  <c r="N47" s="1"/>
  <c r="Q46"/>
  <c r="R46" s="1"/>
  <c r="J46"/>
  <c r="K46" s="1"/>
  <c r="G46"/>
  <c r="F46"/>
  <c r="D46"/>
  <c r="N46" s="1"/>
  <c r="U45"/>
  <c r="R45"/>
  <c r="Q45"/>
  <c r="L45"/>
  <c r="J45"/>
  <c r="K45" s="1"/>
  <c r="F45"/>
  <c r="D45"/>
  <c r="N45" s="1"/>
  <c r="Q44"/>
  <c r="R44" s="1"/>
  <c r="J44"/>
  <c r="K44" s="1"/>
  <c r="G44"/>
  <c r="F44"/>
  <c r="D44"/>
  <c r="N44" s="1"/>
  <c r="U43"/>
  <c r="R43"/>
  <c r="Q43"/>
  <c r="L43"/>
  <c r="J43"/>
  <c r="K43" s="1"/>
  <c r="F43"/>
  <c r="D43"/>
  <c r="N43" s="1"/>
  <c r="Q42"/>
  <c r="R42" s="1"/>
  <c r="J42"/>
  <c r="K42" s="1"/>
  <c r="G42"/>
  <c r="F42"/>
  <c r="D42"/>
  <c r="N42" s="1"/>
  <c r="U41"/>
  <c r="R41"/>
  <c r="Q41"/>
  <c r="L41"/>
  <c r="J41"/>
  <c r="K41" s="1"/>
  <c r="F41"/>
  <c r="D41"/>
  <c r="N41" s="1"/>
  <c r="Q40"/>
  <c r="R40" s="1"/>
  <c r="J40"/>
  <c r="K40" s="1"/>
  <c r="G40"/>
  <c r="F40"/>
  <c r="D40"/>
  <c r="N40" s="1"/>
  <c r="U39"/>
  <c r="R39"/>
  <c r="Q39"/>
  <c r="L39"/>
  <c r="J39"/>
  <c r="K39" s="1"/>
  <c r="F39"/>
  <c r="D39"/>
  <c r="N39" s="1"/>
  <c r="Q38"/>
  <c r="R38" s="1"/>
  <c r="J38"/>
  <c r="K38" s="1"/>
  <c r="G38"/>
  <c r="F38"/>
  <c r="D38"/>
  <c r="N38" s="1"/>
  <c r="U37"/>
  <c r="R37"/>
  <c r="Q37"/>
  <c r="L37"/>
  <c r="J37"/>
  <c r="K37" s="1"/>
  <c r="F37"/>
  <c r="D37"/>
  <c r="N37" s="1"/>
  <c r="Q36"/>
  <c r="R36" s="1"/>
  <c r="J36"/>
  <c r="K36" s="1"/>
  <c r="G36"/>
  <c r="F36"/>
  <c r="D36"/>
  <c r="N36" s="1"/>
  <c r="U35"/>
  <c r="R35"/>
  <c r="Q35"/>
  <c r="L35"/>
  <c r="J35"/>
  <c r="K35" s="1"/>
  <c r="F35"/>
  <c r="D35"/>
  <c r="N35" s="1"/>
  <c r="Q34"/>
  <c r="R34" s="1"/>
  <c r="J34"/>
  <c r="K34" s="1"/>
  <c r="G34"/>
  <c r="F34"/>
  <c r="D34"/>
  <c r="N34" s="1"/>
  <c r="U33"/>
  <c r="R33"/>
  <c r="Q33"/>
  <c r="L33"/>
  <c r="J33"/>
  <c r="K33" s="1"/>
  <c r="F33"/>
  <c r="D33"/>
  <c r="N33" s="1"/>
  <c r="Q32"/>
  <c r="R32" s="1"/>
  <c r="J32"/>
  <c r="K32" s="1"/>
  <c r="G32"/>
  <c r="F32"/>
  <c r="D32"/>
  <c r="N32" s="1"/>
  <c r="U31"/>
  <c r="R31"/>
  <c r="Q31"/>
  <c r="L31"/>
  <c r="J31"/>
  <c r="K31" s="1"/>
  <c r="F31"/>
  <c r="D31"/>
  <c r="N31" s="1"/>
  <c r="Q30"/>
  <c r="R30" s="1"/>
  <c r="J30"/>
  <c r="K30" s="1"/>
  <c r="G30"/>
  <c r="F30"/>
  <c r="D30"/>
  <c r="N30" s="1"/>
  <c r="U29"/>
  <c r="R29"/>
  <c r="Q29"/>
  <c r="L29"/>
  <c r="J29"/>
  <c r="K29" s="1"/>
  <c r="F29"/>
  <c r="D29"/>
  <c r="N29" s="1"/>
  <c r="Q28"/>
  <c r="R28" s="1"/>
  <c r="J28"/>
  <c r="K28" s="1"/>
  <c r="G28"/>
  <c r="F28"/>
  <c r="D28"/>
  <c r="N28" s="1"/>
  <c r="U27"/>
  <c r="R27"/>
  <c r="Q27"/>
  <c r="L27"/>
  <c r="J27"/>
  <c r="K27" s="1"/>
  <c r="F27"/>
  <c r="D27"/>
  <c r="N27" s="1"/>
  <c r="Q26"/>
  <c r="R26" s="1"/>
  <c r="J26"/>
  <c r="K26" s="1"/>
  <c r="G26"/>
  <c r="F26"/>
  <c r="D26"/>
  <c r="N26" s="1"/>
  <c r="U25"/>
  <c r="R25"/>
  <c r="Q25"/>
  <c r="L25"/>
  <c r="J25"/>
  <c r="K25" s="1"/>
  <c r="F25"/>
  <c r="D25"/>
  <c r="N25" s="1"/>
  <c r="Q24"/>
  <c r="R24" s="1"/>
  <c r="J24"/>
  <c r="K24" s="1"/>
  <c r="G24"/>
  <c r="F24"/>
  <c r="D24"/>
  <c r="N24" s="1"/>
  <c r="U23"/>
  <c r="R23"/>
  <c r="Q23"/>
  <c r="L23"/>
  <c r="J23"/>
  <c r="K23" s="1"/>
  <c r="F23"/>
  <c r="D23"/>
  <c r="N23" s="1"/>
  <c r="Q22"/>
  <c r="R22" s="1"/>
  <c r="J22"/>
  <c r="K22" s="1"/>
  <c r="G22"/>
  <c r="F22"/>
  <c r="D22"/>
  <c r="N22" s="1"/>
  <c r="U21"/>
  <c r="R21"/>
  <c r="Q21"/>
  <c r="L21"/>
  <c r="J21"/>
  <c r="K21" s="1"/>
  <c r="F21"/>
  <c r="D21"/>
  <c r="N21" s="1"/>
  <c r="Q20"/>
  <c r="R20" s="1"/>
  <c r="J20"/>
  <c r="K20" s="1"/>
  <c r="G20"/>
  <c r="F20"/>
  <c r="D20"/>
  <c r="N20" s="1"/>
  <c r="U19"/>
  <c r="R19"/>
  <c r="Q19"/>
  <c r="L19"/>
  <c r="J19"/>
  <c r="K19" s="1"/>
  <c r="F19"/>
  <c r="D19"/>
  <c r="N19" s="1"/>
  <c r="Q18"/>
  <c r="R18" s="1"/>
  <c r="J18"/>
  <c r="K18" s="1"/>
  <c r="G18"/>
  <c r="F18"/>
  <c r="G29" s="1"/>
  <c r="D18"/>
  <c r="N18" s="1"/>
  <c r="U17"/>
  <c r="R17"/>
  <c r="Q17"/>
  <c r="L17"/>
  <c r="J17"/>
  <c r="K17" s="1"/>
  <c r="L52" s="1"/>
  <c r="G17"/>
  <c r="F17"/>
  <c r="G51" s="1"/>
  <c r="D17"/>
  <c r="N17" s="1"/>
  <c r="Q16"/>
  <c r="R16" s="1"/>
  <c r="J16"/>
  <c r="K16" s="1"/>
  <c r="F16"/>
  <c r="D16"/>
  <c r="N16" s="1"/>
  <c r="U15"/>
  <c r="S15"/>
  <c r="R15"/>
  <c r="Q15"/>
  <c r="N15"/>
  <c r="J15"/>
  <c r="K15" s="1"/>
  <c r="F15"/>
  <c r="D15"/>
  <c r="U14"/>
  <c r="S14"/>
  <c r="R14"/>
  <c r="Q14"/>
  <c r="N14"/>
  <c r="J14"/>
  <c r="K14" s="1"/>
  <c r="F14"/>
  <c r="D14"/>
  <c r="U13"/>
  <c r="S13"/>
  <c r="R13"/>
  <c r="Q13"/>
  <c r="N13"/>
  <c r="J13"/>
  <c r="K13" s="1"/>
  <c r="F13"/>
  <c r="D13"/>
  <c r="U12"/>
  <c r="S12"/>
  <c r="R12"/>
  <c r="Q12"/>
  <c r="N12"/>
  <c r="J12"/>
  <c r="K12" s="1"/>
  <c r="F12"/>
  <c r="D12"/>
  <c r="U11"/>
  <c r="S11"/>
  <c r="R11"/>
  <c r="Q11"/>
  <c r="N11"/>
  <c r="J11"/>
  <c r="K11" s="1"/>
  <c r="F11"/>
  <c r="D11"/>
  <c r="U10"/>
  <c r="S10"/>
  <c r="R10"/>
  <c r="Q10"/>
  <c r="N10"/>
  <c r="J10"/>
  <c r="K10" s="1"/>
  <c r="F10"/>
  <c r="D10"/>
  <c r="U9"/>
  <c r="S9"/>
  <c r="R9"/>
  <c r="Q9"/>
  <c r="N9"/>
  <c r="J9"/>
  <c r="K9" s="1"/>
  <c r="F9"/>
  <c r="D9"/>
  <c r="U8"/>
  <c r="S8"/>
  <c r="R8"/>
  <c r="Q8"/>
  <c r="N8"/>
  <c r="J8"/>
  <c r="K8" s="1"/>
  <c r="F8"/>
  <c r="D8"/>
  <c r="U7"/>
  <c r="S7"/>
  <c r="R7"/>
  <c r="Q7"/>
  <c r="K7"/>
  <c r="J7"/>
  <c r="E7"/>
  <c r="D7"/>
  <c r="F7" s="1"/>
  <c r="S6"/>
  <c r="R6"/>
  <c r="Q6"/>
  <c r="K6"/>
  <c r="J6"/>
  <c r="E6"/>
  <c r="D6"/>
  <c r="U6" s="1"/>
  <c r="S5"/>
  <c r="R5"/>
  <c r="Q5"/>
  <c r="K5"/>
  <c r="J5"/>
  <c r="E5"/>
  <c r="D5"/>
  <c r="U5" s="1"/>
  <c r="S4"/>
  <c r="R4"/>
  <c r="Q4"/>
  <c r="K4"/>
  <c r="L7" s="1"/>
  <c r="J4"/>
  <c r="E4"/>
  <c r="D4"/>
  <c r="M51" l="1"/>
  <c r="M29"/>
  <c r="M36"/>
  <c r="M42"/>
  <c r="M28"/>
  <c r="M52"/>
  <c r="O52"/>
  <c r="O51"/>
  <c r="O50"/>
  <c r="O49"/>
  <c r="O48"/>
  <c r="O47"/>
  <c r="O46"/>
  <c r="O45"/>
  <c r="O44"/>
  <c r="O43"/>
  <c r="O42"/>
  <c r="O41"/>
  <c r="O40"/>
  <c r="O39"/>
  <c r="O38"/>
  <c r="O37"/>
  <c r="O36"/>
  <c r="O35"/>
  <c r="O34"/>
  <c r="O33"/>
  <c r="O32"/>
  <c r="O31"/>
  <c r="O30"/>
  <c r="O29"/>
  <c r="O28"/>
  <c r="O27"/>
  <c r="O26"/>
  <c r="O25"/>
  <c r="O24"/>
  <c r="O23"/>
  <c r="O22"/>
  <c r="O21"/>
  <c r="O20"/>
  <c r="O19"/>
  <c r="O18"/>
  <c r="O17"/>
  <c r="E16"/>
  <c r="E15"/>
  <c r="E14"/>
  <c r="E13"/>
  <c r="E12"/>
  <c r="E11"/>
  <c r="E10"/>
  <c r="E9"/>
  <c r="E8"/>
  <c r="S52"/>
  <c r="S51"/>
  <c r="T51" s="1"/>
  <c r="S50"/>
  <c r="S49"/>
  <c r="S48"/>
  <c r="S47"/>
  <c r="S46"/>
  <c r="T46" s="1"/>
  <c r="S45"/>
  <c r="S44"/>
  <c r="S43"/>
  <c r="S42"/>
  <c r="T42" s="1"/>
  <c r="S41"/>
  <c r="S40"/>
  <c r="S39"/>
  <c r="S38"/>
  <c r="S37"/>
  <c r="S36"/>
  <c r="S35"/>
  <c r="S34"/>
  <c r="T34" s="1"/>
  <c r="S33"/>
  <c r="S32"/>
  <c r="S31"/>
  <c r="S30"/>
  <c r="T30" s="1"/>
  <c r="S29"/>
  <c r="T29" s="1"/>
  <c r="S28"/>
  <c r="S27"/>
  <c r="S26"/>
  <c r="S25"/>
  <c r="S24"/>
  <c r="S23"/>
  <c r="S22"/>
  <c r="S21"/>
  <c r="S20"/>
  <c r="S19"/>
  <c r="S18"/>
  <c r="S17"/>
  <c r="T20"/>
  <c r="T22"/>
  <c r="T26"/>
  <c r="T38"/>
  <c r="T40"/>
  <c r="T48"/>
  <c r="N4"/>
  <c r="N6"/>
  <c r="M26"/>
  <c r="S16"/>
  <c r="L8"/>
  <c r="L9"/>
  <c r="L10"/>
  <c r="L11"/>
  <c r="L12"/>
  <c r="L13"/>
  <c r="L14"/>
  <c r="L15"/>
  <c r="L16"/>
  <c r="U16"/>
  <c r="T17"/>
  <c r="L18"/>
  <c r="M18" s="1"/>
  <c r="U18"/>
  <c r="V32" s="1"/>
  <c r="G19"/>
  <c r="L20"/>
  <c r="M20" s="1"/>
  <c r="U20"/>
  <c r="G21"/>
  <c r="L22"/>
  <c r="M22" s="1"/>
  <c r="U22"/>
  <c r="G23"/>
  <c r="L24"/>
  <c r="M24" s="1"/>
  <c r="U24"/>
  <c r="G25"/>
  <c r="L26"/>
  <c r="U26"/>
  <c r="G27"/>
  <c r="L28"/>
  <c r="U28"/>
  <c r="L30"/>
  <c r="M30" s="1"/>
  <c r="U30"/>
  <c r="G31"/>
  <c r="L32"/>
  <c r="U32"/>
  <c r="G33"/>
  <c r="L34"/>
  <c r="U34"/>
  <c r="G35"/>
  <c r="L36"/>
  <c r="U36"/>
  <c r="G37"/>
  <c r="L38"/>
  <c r="M38" s="1"/>
  <c r="U38"/>
  <c r="G39"/>
  <c r="L40"/>
  <c r="U40"/>
  <c r="G41"/>
  <c r="L42"/>
  <c r="U42"/>
  <c r="G43"/>
  <c r="L44"/>
  <c r="U44"/>
  <c r="G45"/>
  <c r="L46"/>
  <c r="M46" s="1"/>
  <c r="U46"/>
  <c r="G47"/>
  <c r="L48"/>
  <c r="U48"/>
  <c r="G49"/>
  <c r="L50"/>
  <c r="U50"/>
  <c r="U52"/>
  <c r="T18"/>
  <c r="T24"/>
  <c r="T28"/>
  <c r="T32"/>
  <c r="T36"/>
  <c r="T44"/>
  <c r="T50"/>
  <c r="T52"/>
  <c r="N5"/>
  <c r="N7"/>
  <c r="V18"/>
  <c r="V26"/>
  <c r="M32"/>
  <c r="M34"/>
  <c r="M40"/>
  <c r="V42"/>
  <c r="M44"/>
  <c r="M48"/>
  <c r="M50"/>
  <c r="F4"/>
  <c r="L4"/>
  <c r="U4"/>
  <c r="F5"/>
  <c r="L5"/>
  <c r="F6"/>
  <c r="L6"/>
  <c r="M17"/>
  <c r="V17"/>
  <c r="V21"/>
  <c r="V29"/>
  <c r="V37"/>
  <c r="V45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T21" l="1"/>
  <c r="M21"/>
  <c r="T49"/>
  <c r="M49"/>
  <c r="T41"/>
  <c r="M41"/>
  <c r="T33"/>
  <c r="M33"/>
  <c r="T19"/>
  <c r="M19"/>
  <c r="G15"/>
  <c r="G14"/>
  <c r="G12"/>
  <c r="G10"/>
  <c r="G8"/>
  <c r="G7"/>
  <c r="G6"/>
  <c r="G5"/>
  <c r="G4"/>
  <c r="G16"/>
  <c r="G13"/>
  <c r="G11"/>
  <c r="G9"/>
  <c r="T47"/>
  <c r="M47"/>
  <c r="T39"/>
  <c r="M39"/>
  <c r="T31"/>
  <c r="M31"/>
  <c r="T25"/>
  <c r="M25"/>
  <c r="V24"/>
  <c r="V39"/>
  <c r="V23"/>
  <c r="V38"/>
  <c r="V49"/>
  <c r="V41"/>
  <c r="V33"/>
  <c r="V25"/>
  <c r="V46"/>
  <c r="V30"/>
  <c r="V22"/>
  <c r="V50"/>
  <c r="V40"/>
  <c r="V51"/>
  <c r="V15"/>
  <c r="V14"/>
  <c r="V13"/>
  <c r="V12"/>
  <c r="V11"/>
  <c r="V10"/>
  <c r="V9"/>
  <c r="V8"/>
  <c r="V7"/>
  <c r="V16"/>
  <c r="V6"/>
  <c r="V5"/>
  <c r="V4"/>
  <c r="T43"/>
  <c r="M43"/>
  <c r="T35"/>
  <c r="M35"/>
  <c r="O16"/>
  <c r="O15"/>
  <c r="O14"/>
  <c r="O13"/>
  <c r="O12"/>
  <c r="O11"/>
  <c r="O10"/>
  <c r="O9"/>
  <c r="O8"/>
  <c r="O7"/>
  <c r="O4"/>
  <c r="O6"/>
  <c r="O5"/>
  <c r="T27"/>
  <c r="M27"/>
  <c r="T45"/>
  <c r="M45"/>
  <c r="T37"/>
  <c r="M37"/>
  <c r="T23"/>
  <c r="M23"/>
  <c r="V34"/>
  <c r="V47"/>
  <c r="V31"/>
  <c r="V52"/>
  <c r="V36"/>
  <c r="V28"/>
  <c r="V20"/>
  <c r="V48"/>
  <c r="V43"/>
  <c r="V35"/>
  <c r="V27"/>
  <c r="V19"/>
  <c r="V44"/>
  <c r="T13" l="1"/>
  <c r="M13"/>
  <c r="M6"/>
  <c r="T6"/>
  <c r="T11"/>
  <c r="M11"/>
  <c r="T10"/>
  <c r="M10"/>
  <c r="T9"/>
  <c r="M9"/>
  <c r="T4"/>
  <c r="M4"/>
  <c r="T8"/>
  <c r="M8"/>
  <c r="T15"/>
  <c r="M15"/>
  <c r="T12"/>
  <c r="M12"/>
  <c r="T5"/>
  <c r="M5"/>
  <c r="T16"/>
  <c r="M16"/>
  <c r="T7"/>
  <c r="M7"/>
  <c r="T14"/>
  <c r="M14"/>
</calcChain>
</file>

<file path=xl/sharedStrings.xml><?xml version="1.0" encoding="utf-8"?>
<sst xmlns="http://schemas.openxmlformats.org/spreadsheetml/2006/main" count="4870" uniqueCount="50">
  <si>
    <t>D10</t>
  </si>
  <si>
    <t>D10.1</t>
  </si>
  <si>
    <t>D10.2</t>
  </si>
  <si>
    <t>D10.3</t>
  </si>
  <si>
    <t>D10.4</t>
  </si>
  <si>
    <t>D10.5</t>
  </si>
  <si>
    <t>ANNEE</t>
  </si>
  <si>
    <t>Rpt</t>
  </si>
  <si>
    <t>D8</t>
  </si>
  <si>
    <t>D9</t>
  </si>
  <si>
    <t>DECILES</t>
  </si>
  <si>
    <t>QUINTILES</t>
  </si>
  <si>
    <t>D8.1</t>
  </si>
  <si>
    <t>D8.2</t>
  </si>
  <si>
    <t>D8.3</t>
  </si>
  <si>
    <t>D8.4</t>
  </si>
  <si>
    <t>D8.5</t>
  </si>
  <si>
    <t>D9.1</t>
  </si>
  <si>
    <t>D9.2</t>
  </si>
  <si>
    <t>D9.3</t>
  </si>
  <si>
    <t>D9.4</t>
  </si>
  <si>
    <t>D9.5</t>
  </si>
  <si>
    <t>ANNEE N</t>
  </si>
  <si>
    <t>MOIS N</t>
  </si>
  <si>
    <t>Name</t>
  </si>
  <si>
    <t>ACCOR</t>
  </si>
  <si>
    <t>Monthly return=Raw Return (RR)</t>
  </si>
  <si>
    <t>Cumulative Return (CR)</t>
  </si>
  <si>
    <t>(1+Rit)</t>
  </si>
  <si>
    <t>Produit (1+Rit)</t>
  </si>
  <si>
    <t>SBF 120 - PRICE INDEX</t>
  </si>
  <si>
    <t>(1+Rmt)</t>
  </si>
  <si>
    <t>Produit (1+Rmt)</t>
  </si>
  <si>
    <t>Market-adjusted BHAR (with SBF 120)</t>
  </si>
  <si>
    <t>Abnormal return (AR with SBF 120)</t>
  </si>
  <si>
    <t>Cumulative market-adjusted abnormal returns (CMAR)</t>
  </si>
  <si>
    <t>FRANCE CAC ALL-TRADABLE - PRICE INDEX</t>
  </si>
  <si>
    <t>Market-adjusted BHAR (with CAC ALL-TRADABLE)</t>
  </si>
  <si>
    <t>Abnormal return (AR with CAC ALL-TRADABLE)</t>
  </si>
  <si>
    <t>Année</t>
  </si>
  <si>
    <t>Mois</t>
  </si>
  <si>
    <t>Code</t>
  </si>
  <si>
    <t>929363(P)</t>
  </si>
  <si>
    <t>FSBF120(PI)</t>
  </si>
  <si>
    <t>FRCACAT(PI)</t>
  </si>
  <si>
    <t>Insérer la formule</t>
  </si>
  <si>
    <t xml:space="preserve">WC08001 </t>
  </si>
  <si>
    <t xml:space="preserve">WC03501/WC08001 </t>
  </si>
  <si>
    <t>INTERVALLE WC03501/WC08001</t>
  </si>
  <si>
    <t>INTERVALLE WC08001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</si>
</sst>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Calibri"/>
      <family val="2"/>
    </font>
    <font>
      <sz val="10"/>
      <color indexed="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26">
    <xf numFmtId="0" fontId="0" fillId="0" borderId="0" xfId="0"/>
    <xf numFmtId="0" fontId="1" fillId="0" borderId="0" xfId="0" applyFont="1"/>
    <xf numFmtId="14" fontId="0" fillId="0" borderId="0" xfId="0" applyNumberFormat="1"/>
    <xf numFmtId="0" fontId="0" fillId="2" borderId="0" xfId="0" applyFill="1"/>
    <xf numFmtId="14" fontId="1" fillId="3" borderId="0" xfId="0" applyNumberFormat="1" applyFont="1" applyFill="1"/>
    <xf numFmtId="0" fontId="1" fillId="3" borderId="0" xfId="0" applyFont="1" applyFill="1"/>
    <xf numFmtId="0" fontId="1" fillId="3" borderId="0" xfId="0" applyNumberFormat="1" applyFont="1" applyFill="1"/>
    <xf numFmtId="0" fontId="0" fillId="0" borderId="0" xfId="0" applyNumberFormat="1"/>
    <xf numFmtId="0" fontId="0" fillId="4" borderId="0" xfId="0" applyFill="1"/>
    <xf numFmtId="0" fontId="1" fillId="4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/>
    </xf>
    <xf numFmtId="14" fontId="2" fillId="0" borderId="0" xfId="0" applyNumberFormat="1" applyFont="1" applyBorder="1" applyAlignment="1" applyProtection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5" borderId="0" xfId="0" applyFont="1" applyFill="1" applyAlignment="1">
      <alignment horizontal="center" vertical="center" wrapText="1"/>
    </xf>
    <xf numFmtId="0" fontId="1" fillId="6" borderId="0" xfId="0" applyFont="1" applyFill="1" applyAlignment="1">
      <alignment horizontal="center" vertical="center" wrapText="1"/>
    </xf>
    <xf numFmtId="0" fontId="1" fillId="7" borderId="0" xfId="0" applyFont="1" applyFill="1" applyAlignment="1">
      <alignment horizontal="center" vertical="center" wrapText="1"/>
    </xf>
    <xf numFmtId="0" fontId="1" fillId="8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0" fillId="5" borderId="0" xfId="0" applyFill="1"/>
    <xf numFmtId="0" fontId="0" fillId="0" borderId="0" xfId="0" applyFill="1"/>
    <xf numFmtId="0" fontId="0" fillId="7" borderId="0" xfId="0" applyFill="1"/>
    <xf numFmtId="0" fontId="0" fillId="8" borderId="0" xfId="0" applyFill="1"/>
    <xf numFmtId="0" fontId="0" fillId="0" borderId="0" xfId="0" applyAlignment="1">
      <alignment horizontal="center" vertical="center"/>
    </xf>
    <xf numFmtId="0" fontId="0" fillId="9" borderId="0" xfId="0" applyFill="1" applyAlignment="1">
      <alignment horizontal="center" vertical="center"/>
    </xf>
    <xf numFmtId="14" fontId="0" fillId="9" borderId="0" xfId="0" applyNumberFormat="1" applyFill="1"/>
    <xf numFmtId="0" fontId="0" fillId="9" borderId="0" xfId="0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102"/>
  <sheetViews>
    <sheetView tabSelected="1" workbookViewId="0">
      <pane xSplit="2" topLeftCell="W1" activePane="topRight" state="frozen"/>
      <selection pane="topRight" activeCell="AA3" sqref="AA3"/>
    </sheetView>
  </sheetViews>
  <sheetFormatPr baseColWidth="10" defaultRowHeight="15"/>
  <cols>
    <col min="1" max="2" width="0" hidden="1" customWidth="1"/>
    <col min="3" max="3" width="11.42578125" style="18"/>
    <col min="4" max="7" width="11.42578125" style="19"/>
    <col min="9" max="9" width="11.42578125" style="20"/>
    <col min="10" max="12" width="11.42578125" style="19"/>
    <col min="13" max="13" width="11.42578125" style="20"/>
    <col min="14" max="14" width="11.42578125" style="19"/>
    <col min="15" max="15" width="11.42578125" style="20"/>
    <col min="16" max="16" width="11.42578125" style="21"/>
    <col min="17" max="17" width="11.42578125" style="19"/>
    <col min="20" max="20" width="11.42578125" style="21"/>
    <col min="22" max="22" width="11.42578125" style="21"/>
    <col min="23" max="24" width="11.42578125" style="19"/>
    <col min="27" max="27" width="12.7109375" style="8" bestFit="1" customWidth="1"/>
  </cols>
  <sheetData>
    <row r="1" spans="1:27" s="12" customFormat="1" ht="90">
      <c r="A1" s="11">
        <v>39147</v>
      </c>
      <c r="B1" s="12" t="s">
        <v>24</v>
      </c>
      <c r="C1" s="13" t="s">
        <v>25</v>
      </c>
      <c r="D1" s="14" t="s">
        <v>26</v>
      </c>
      <c r="E1" s="14" t="s">
        <v>27</v>
      </c>
      <c r="F1" s="14" t="s">
        <v>28</v>
      </c>
      <c r="G1" s="14" t="s">
        <v>29</v>
      </c>
      <c r="H1" s="12" t="s">
        <v>24</v>
      </c>
      <c r="I1" s="15" t="s">
        <v>30</v>
      </c>
      <c r="J1" s="14" t="s">
        <v>26</v>
      </c>
      <c r="K1" s="14" t="s">
        <v>31</v>
      </c>
      <c r="L1" s="14" t="s">
        <v>32</v>
      </c>
      <c r="M1" s="15" t="s">
        <v>33</v>
      </c>
      <c r="N1" s="15" t="s">
        <v>34</v>
      </c>
      <c r="O1" s="15" t="s">
        <v>35</v>
      </c>
      <c r="P1" s="16" t="s">
        <v>36</v>
      </c>
      <c r="Q1" s="14" t="s">
        <v>26</v>
      </c>
      <c r="R1" s="14" t="s">
        <v>31</v>
      </c>
      <c r="S1" s="14" t="s">
        <v>32</v>
      </c>
      <c r="T1" s="16" t="s">
        <v>37</v>
      </c>
      <c r="U1" s="16" t="s">
        <v>38</v>
      </c>
      <c r="V1" s="16" t="s">
        <v>35</v>
      </c>
      <c r="W1" s="17" t="s">
        <v>39</v>
      </c>
      <c r="X1" s="17" t="s">
        <v>40</v>
      </c>
      <c r="Y1" s="12" t="s">
        <v>46</v>
      </c>
      <c r="Z1" s="12" t="s">
        <v>47</v>
      </c>
      <c r="AA1" s="9" t="s">
        <v>7</v>
      </c>
    </row>
    <row r="2" spans="1:27">
      <c r="B2" t="s">
        <v>41</v>
      </c>
      <c r="C2" s="18" t="s">
        <v>42</v>
      </c>
      <c r="H2" t="s">
        <v>41</v>
      </c>
      <c r="I2" s="20" t="s">
        <v>43</v>
      </c>
      <c r="P2" s="21" t="s">
        <v>44</v>
      </c>
    </row>
    <row r="3" spans="1:27">
      <c r="B3" s="2">
        <v>38776</v>
      </c>
      <c r="C3" s="18">
        <v>34.507100000000001</v>
      </c>
      <c r="H3" s="2">
        <v>38776</v>
      </c>
      <c r="I3" s="20">
        <v>3621.28</v>
      </c>
      <c r="P3" s="21">
        <v>3518.06</v>
      </c>
      <c r="R3" s="19"/>
      <c r="W3" s="19">
        <v>2006</v>
      </c>
      <c r="X3" s="19">
        <v>2</v>
      </c>
      <c r="Y3">
        <v>10023143</v>
      </c>
      <c r="Z3" s="19">
        <v>0.42910691785999661</v>
      </c>
      <c r="AA3" s="8" t="s">
        <v>45</v>
      </c>
    </row>
    <row r="4" spans="1:27">
      <c r="A4" s="22">
        <v>-12</v>
      </c>
      <c r="B4" s="2">
        <v>38807</v>
      </c>
      <c r="C4" s="18">
        <v>32.537199999999999</v>
      </c>
      <c r="D4" s="19">
        <f t="shared" ref="D4:D67" si="0">+(C4-C3)/C3</f>
        <v>-5.7086802426167441E-2</v>
      </c>
      <c r="E4" s="19">
        <f>+SUM($D$4:D4)</f>
        <v>-5.7086802426167441E-2</v>
      </c>
      <c r="F4" s="19">
        <f t="shared" ref="F4:F67" si="1">1+D4</f>
        <v>0.94291319757383252</v>
      </c>
      <c r="G4" s="19">
        <f>+PRODUCT($F$4:F4)</f>
        <v>0.94291319757383252</v>
      </c>
      <c r="H4" s="2">
        <v>38807</v>
      </c>
      <c r="I4" s="20">
        <v>3792.14</v>
      </c>
      <c r="J4" s="19">
        <f t="shared" ref="J4:J67" si="2">+(I4-I3)/I3</f>
        <v>4.7182211814606898E-2</v>
      </c>
      <c r="K4" s="19">
        <f t="shared" ref="K4:K67" si="3">1+J4</f>
        <v>1.0471822118146068</v>
      </c>
      <c r="L4" s="19">
        <f>+PRODUCT($K$4:K4)</f>
        <v>1.0471822118146068</v>
      </c>
      <c r="M4" s="20">
        <f>+G4-L4</f>
        <v>-0.10426901424077428</v>
      </c>
      <c r="N4" s="19">
        <f>+$D4-J4</f>
        <v>-0.10426901424077434</v>
      </c>
      <c r="O4" s="20">
        <f>+SUM($N$4:N4)</f>
        <v>-0.10426901424077434</v>
      </c>
      <c r="P4" s="21">
        <v>3683.96</v>
      </c>
      <c r="Q4" s="19">
        <f t="shared" ref="Q4:Q67" si="4">+(P4-P3)/P3</f>
        <v>4.7156671574674708E-2</v>
      </c>
      <c r="R4" s="19">
        <f t="shared" ref="R4:R67" si="5">1+Q4</f>
        <v>1.0471566715746747</v>
      </c>
      <c r="S4">
        <f>+PRODUCT($R$4:R4)</f>
        <v>1.0471566715746747</v>
      </c>
      <c r="T4" s="21">
        <f>+G4-S4</f>
        <v>-0.10424347400084222</v>
      </c>
      <c r="U4">
        <f>+$D4-Q4</f>
        <v>-0.10424347400084215</v>
      </c>
      <c r="V4" s="21">
        <f>+SUM($U$4:U4)</f>
        <v>-0.10424347400084215</v>
      </c>
      <c r="W4" s="19">
        <v>2006</v>
      </c>
      <c r="X4" s="19">
        <v>3</v>
      </c>
      <c r="Y4">
        <v>10023143</v>
      </c>
      <c r="Z4" s="19">
        <v>0.42910691785999661</v>
      </c>
    </row>
    <row r="5" spans="1:27">
      <c r="A5" s="22">
        <v>-11</v>
      </c>
      <c r="B5" s="2">
        <v>38835</v>
      </c>
      <c r="C5" s="18">
        <v>34.124099999999999</v>
      </c>
      <c r="D5" s="19">
        <f t="shared" si="0"/>
        <v>4.8771867278069411E-2</v>
      </c>
      <c r="E5" s="19">
        <f>+SUM($D$4:D5)</f>
        <v>-8.3149351480980294E-3</v>
      </c>
      <c r="F5" s="19">
        <f t="shared" si="1"/>
        <v>1.0487718672780695</v>
      </c>
      <c r="G5" s="19">
        <f>+PRODUCT($F$4:F5)</f>
        <v>0.98890083490064362</v>
      </c>
      <c r="H5" s="2">
        <v>38835</v>
      </c>
      <c r="I5" s="20">
        <v>3771.48</v>
      </c>
      <c r="J5" s="19">
        <f t="shared" si="2"/>
        <v>-5.4481110929448422E-3</v>
      </c>
      <c r="K5" s="19">
        <f t="shared" si="3"/>
        <v>0.99455188890705515</v>
      </c>
      <c r="L5" s="19">
        <f>+PRODUCT($K$4:K5)</f>
        <v>1.0414770467900851</v>
      </c>
      <c r="M5" s="20">
        <f t="shared" ref="M5:M52" si="6">+G5-L5</f>
        <v>-5.2576211889441504E-2</v>
      </c>
      <c r="N5" s="19">
        <f t="shared" ref="N5:N52" si="7">+$D5-J5</f>
        <v>5.4219978371014256E-2</v>
      </c>
      <c r="O5" s="20">
        <f>+SUM($N$4:N5)</f>
        <v>-5.0049035869760082E-2</v>
      </c>
      <c r="P5" s="21">
        <v>3666.6</v>
      </c>
      <c r="Q5" s="19">
        <f t="shared" si="4"/>
        <v>-4.7123204377898043E-3</v>
      </c>
      <c r="R5" s="19">
        <f t="shared" si="5"/>
        <v>0.9952876795622102</v>
      </c>
      <c r="S5">
        <f>+PRODUCT($R$4:R5)</f>
        <v>1.0422221337896456</v>
      </c>
      <c r="T5" s="21">
        <f t="shared" ref="T5:T52" si="8">+G5-S5</f>
        <v>-5.3321298889001945E-2</v>
      </c>
      <c r="U5">
        <f t="shared" ref="U5:U52" si="9">+$D5-Q5</f>
        <v>5.3484187715859215E-2</v>
      </c>
      <c r="V5" s="21">
        <f>+SUM($U$4:U5)</f>
        <v>-5.0759286284982934E-2</v>
      </c>
      <c r="W5" s="19">
        <v>2006</v>
      </c>
      <c r="X5" s="19">
        <v>4</v>
      </c>
      <c r="Y5">
        <v>10023143</v>
      </c>
      <c r="Z5" s="19">
        <v>0.42910691785999661</v>
      </c>
    </row>
    <row r="6" spans="1:27">
      <c r="A6" s="22">
        <v>-10</v>
      </c>
      <c r="B6" s="2">
        <v>38868</v>
      </c>
      <c r="C6" s="18">
        <v>31.299200000000003</v>
      </c>
      <c r="D6" s="19">
        <f t="shared" si="0"/>
        <v>-8.2783135672442526E-2</v>
      </c>
      <c r="E6" s="19">
        <f>+SUM($D$4:D6)</f>
        <v>-9.1098070820540555E-2</v>
      </c>
      <c r="F6" s="19">
        <f t="shared" si="1"/>
        <v>0.91721686432755745</v>
      </c>
      <c r="G6" s="19">
        <f>+PRODUCT($F$4:F6)</f>
        <v>0.90703652291847192</v>
      </c>
      <c r="H6" s="2">
        <v>38868</v>
      </c>
      <c r="I6" s="20">
        <v>3570.98</v>
      </c>
      <c r="J6" s="19">
        <f t="shared" si="2"/>
        <v>-5.3162153849417207E-2</v>
      </c>
      <c r="K6" s="19">
        <f t="shared" si="3"/>
        <v>0.94683784615058275</v>
      </c>
      <c r="L6" s="19">
        <f>+PRODUCT($K$4:K6)</f>
        <v>0.98610988379799391</v>
      </c>
      <c r="M6" s="20">
        <f t="shared" si="6"/>
        <v>-7.9073360879521992E-2</v>
      </c>
      <c r="N6" s="19">
        <f t="shared" si="7"/>
        <v>-2.9620981823025319E-2</v>
      </c>
      <c r="O6" s="20">
        <f>+SUM($N$4:N6)</f>
        <v>-7.9670017692785394E-2</v>
      </c>
      <c r="P6" s="21">
        <v>3472.44</v>
      </c>
      <c r="Q6" s="19">
        <f t="shared" si="4"/>
        <v>-5.2953690067092093E-2</v>
      </c>
      <c r="R6" s="19">
        <f t="shared" si="5"/>
        <v>0.94704630993290795</v>
      </c>
      <c r="S6">
        <f>+PRODUCT($R$4:R6)</f>
        <v>0.98703262593588537</v>
      </c>
      <c r="T6" s="21">
        <f t="shared" si="8"/>
        <v>-7.9996103017413445E-2</v>
      </c>
      <c r="U6">
        <f t="shared" si="9"/>
        <v>-2.9829445605350433E-2</v>
      </c>
      <c r="V6" s="21">
        <f>+SUM($U$4:U6)</f>
        <v>-8.0588731890333359E-2</v>
      </c>
      <c r="W6" s="19">
        <v>2006</v>
      </c>
      <c r="X6" s="19">
        <v>5</v>
      </c>
      <c r="Y6">
        <v>10023143</v>
      </c>
      <c r="Z6" s="19">
        <v>0.42910691785999661</v>
      </c>
    </row>
    <row r="7" spans="1:27">
      <c r="A7" s="22">
        <v>-9</v>
      </c>
      <c r="B7" s="2">
        <v>38898</v>
      </c>
      <c r="C7" s="18">
        <v>32.550899999999999</v>
      </c>
      <c r="D7" s="19">
        <f t="shared" si="0"/>
        <v>3.9991437480830054E-2</v>
      </c>
      <c r="E7" s="19">
        <f>+SUM($D$4:D7)</f>
        <v>-5.1106633339710501E-2</v>
      </c>
      <c r="F7" s="19">
        <f t="shared" si="1"/>
        <v>1.0399914374808301</v>
      </c>
      <c r="G7" s="19">
        <f>+PRODUCT($F$4:F7)</f>
        <v>0.94331021731759557</v>
      </c>
      <c r="H7" s="2">
        <v>38898</v>
      </c>
      <c r="I7" s="20">
        <v>3600.61</v>
      </c>
      <c r="J7" s="19">
        <f t="shared" si="2"/>
        <v>8.2974421587351677E-3</v>
      </c>
      <c r="K7" s="19">
        <f t="shared" si="3"/>
        <v>1.0082974421587352</v>
      </c>
      <c r="L7" s="19">
        <f>+PRODUCT($K$4:K7)</f>
        <v>0.99429207352096483</v>
      </c>
      <c r="M7" s="20">
        <f t="shared" si="6"/>
        <v>-5.0981856203369258E-2</v>
      </c>
      <c r="N7" s="19">
        <f t="shared" si="7"/>
        <v>3.1693995322094888E-2</v>
      </c>
      <c r="O7" s="20">
        <f>+SUM($N$4:N7)</f>
        <v>-4.7976022370690506E-2</v>
      </c>
      <c r="P7" s="21">
        <v>3500.25</v>
      </c>
      <c r="Q7" s="19">
        <f t="shared" si="4"/>
        <v>8.0087776894633006E-3</v>
      </c>
      <c r="R7" s="19">
        <f t="shared" si="5"/>
        <v>1.0080087776894633</v>
      </c>
      <c r="S7">
        <f>+PRODUCT($R$4:R7)</f>
        <v>0.99493755080925306</v>
      </c>
      <c r="T7" s="21">
        <f t="shared" si="8"/>
        <v>-5.162733349165749E-2</v>
      </c>
      <c r="U7">
        <f t="shared" si="9"/>
        <v>3.1982659791366753E-2</v>
      </c>
      <c r="V7" s="21">
        <f>+SUM($U$4:U7)</f>
        <v>-4.8606072098966606E-2</v>
      </c>
      <c r="W7" s="19">
        <v>2006</v>
      </c>
      <c r="X7" s="19">
        <v>6</v>
      </c>
      <c r="Y7">
        <v>10023143</v>
      </c>
      <c r="Z7" s="19">
        <v>0.42910691785999661</v>
      </c>
    </row>
    <row r="8" spans="1:27">
      <c r="A8" s="22">
        <v>-8</v>
      </c>
      <c r="B8" s="2">
        <v>38929</v>
      </c>
      <c r="C8" s="18">
        <v>31.586500000000001</v>
      </c>
      <c r="D8" s="19">
        <f t="shared" si="0"/>
        <v>-2.9627445016881183E-2</v>
      </c>
      <c r="E8" s="19">
        <f>+SUM($D$4:D8)</f>
        <v>-8.0734078356591688E-2</v>
      </c>
      <c r="F8" s="19">
        <f t="shared" si="1"/>
        <v>0.97037255498311881</v>
      </c>
      <c r="G8" s="19">
        <f>+PRODUCT($F$4:F8)</f>
        <v>0.91536234572015629</v>
      </c>
      <c r="H8" s="2">
        <v>38929</v>
      </c>
      <c r="I8" s="20">
        <v>3616.31</v>
      </c>
      <c r="J8" s="19">
        <f t="shared" si="2"/>
        <v>4.3603722702541562E-3</v>
      </c>
      <c r="K8" s="19">
        <f t="shared" si="3"/>
        <v>1.0043603722702541</v>
      </c>
      <c r="L8" s="19">
        <f>+PRODUCT($K$4:K8)</f>
        <v>0.99862755710687912</v>
      </c>
      <c r="M8" s="20">
        <f t="shared" si="6"/>
        <v>-8.3265211386722826E-2</v>
      </c>
      <c r="N8" s="19">
        <f t="shared" si="7"/>
        <v>-3.398781728713534E-2</v>
      </c>
      <c r="O8" s="20">
        <f>+SUM($N$4:N8)</f>
        <v>-8.1963839657825846E-2</v>
      </c>
      <c r="P8" s="21">
        <v>3521.71</v>
      </c>
      <c r="Q8" s="19">
        <f t="shared" si="4"/>
        <v>6.1309906435254727E-3</v>
      </c>
      <c r="R8" s="19">
        <f t="shared" si="5"/>
        <v>1.0061309906435254</v>
      </c>
      <c r="S8">
        <f>+PRODUCT($R$4:R8)</f>
        <v>1.0010375036241568</v>
      </c>
      <c r="T8" s="21">
        <f t="shared" si="8"/>
        <v>-8.5675157904000487E-2</v>
      </c>
      <c r="U8">
        <f t="shared" si="9"/>
        <v>-3.5758435660406658E-2</v>
      </c>
      <c r="V8" s="21">
        <f>+SUM($U$4:U8)</f>
        <v>-8.4364507759373264E-2</v>
      </c>
      <c r="W8" s="19">
        <v>2006</v>
      </c>
      <c r="X8" s="19">
        <v>7</v>
      </c>
      <c r="Y8">
        <v>10023143</v>
      </c>
      <c r="Z8" s="19">
        <v>0.42910691785999661</v>
      </c>
    </row>
    <row r="9" spans="1:27">
      <c r="A9" s="22">
        <v>-7</v>
      </c>
      <c r="B9" s="2">
        <v>38960</v>
      </c>
      <c r="C9" s="18">
        <v>34.165100000000002</v>
      </c>
      <c r="D9" s="19">
        <f t="shared" si="0"/>
        <v>8.1636142022699615E-2</v>
      </c>
      <c r="E9" s="19">
        <f>+SUM($D$4:D9)</f>
        <v>9.0206366610792732E-4</v>
      </c>
      <c r="F9" s="19">
        <f t="shared" si="1"/>
        <v>1.0816361420226996</v>
      </c>
      <c r="G9" s="19">
        <f>+PRODUCT($F$4:F9)</f>
        <v>0.99008899617759849</v>
      </c>
      <c r="H9" s="2">
        <v>38960</v>
      </c>
      <c r="I9" s="20">
        <v>3733.55</v>
      </c>
      <c r="J9" s="19">
        <f t="shared" si="2"/>
        <v>3.2419787020471207E-2</v>
      </c>
      <c r="K9" s="19">
        <f t="shared" si="3"/>
        <v>1.0324197870204712</v>
      </c>
      <c r="L9" s="19">
        <f>+PRODUCT($K$4:K9)</f>
        <v>1.0310028498210575</v>
      </c>
      <c r="M9" s="20">
        <f t="shared" si="6"/>
        <v>-4.0913853643459008E-2</v>
      </c>
      <c r="N9" s="19">
        <f t="shared" si="7"/>
        <v>4.9216355002228408E-2</v>
      </c>
      <c r="O9" s="20">
        <f>+SUM($N$4:N9)</f>
        <v>-3.2747484655597438E-2</v>
      </c>
      <c r="P9" s="21">
        <v>3630.82</v>
      </c>
      <c r="Q9" s="19">
        <f t="shared" si="4"/>
        <v>3.0982108123610443E-2</v>
      </c>
      <c r="R9" s="19">
        <f t="shared" si="5"/>
        <v>1.0309821081236104</v>
      </c>
      <c r="S9">
        <f>+PRODUCT($R$4:R9)</f>
        <v>1.0320517557972293</v>
      </c>
      <c r="T9" s="21">
        <f t="shared" si="8"/>
        <v>-4.1962759619630807E-2</v>
      </c>
      <c r="U9">
        <f t="shared" si="9"/>
        <v>5.0654033899089172E-2</v>
      </c>
      <c r="V9" s="21">
        <f>+SUM($U$4:U9)</f>
        <v>-3.3710473860284092E-2</v>
      </c>
      <c r="W9" s="19">
        <v>2006</v>
      </c>
      <c r="X9" s="19">
        <v>8</v>
      </c>
      <c r="Y9">
        <v>10023143</v>
      </c>
      <c r="Z9" s="19">
        <v>0.42910691785999661</v>
      </c>
    </row>
    <row r="10" spans="1:27">
      <c r="A10" s="22">
        <v>-6</v>
      </c>
      <c r="B10" s="2">
        <v>38989</v>
      </c>
      <c r="C10" s="18">
        <v>36.764299999999999</v>
      </c>
      <c r="D10" s="19">
        <f t="shared" si="0"/>
        <v>7.6077634779350742E-2</v>
      </c>
      <c r="E10" s="19">
        <f>+SUM($D$4:D10)</f>
        <v>7.6979698445458669E-2</v>
      </c>
      <c r="F10" s="19">
        <f t="shared" si="1"/>
        <v>1.0760776347793508</v>
      </c>
      <c r="G10" s="19">
        <f>+PRODUCT($F$4:F10)</f>
        <v>1.065412625227852</v>
      </c>
      <c r="H10" s="2">
        <v>38989</v>
      </c>
      <c r="I10" s="20">
        <v>3800.78</v>
      </c>
      <c r="J10" s="19">
        <f t="shared" si="2"/>
        <v>1.8006990665720295E-2</v>
      </c>
      <c r="K10" s="19">
        <f t="shared" si="3"/>
        <v>1.0180069906657203</v>
      </c>
      <c r="L10" s="19">
        <f>+PRODUCT($K$4:K10)</f>
        <v>1.0495681085141164</v>
      </c>
      <c r="M10" s="20">
        <f t="shared" si="6"/>
        <v>1.5844516713735546E-2</v>
      </c>
      <c r="N10" s="19">
        <f t="shared" si="7"/>
        <v>5.8070644113630443E-2</v>
      </c>
      <c r="O10" s="20">
        <f>+SUM($N$4:N10)</f>
        <v>2.5323159458033005E-2</v>
      </c>
      <c r="P10" s="21">
        <v>3695.33</v>
      </c>
      <c r="Q10" s="19">
        <f t="shared" si="4"/>
        <v>1.7767336304195681E-2</v>
      </c>
      <c r="R10" s="19">
        <f t="shared" si="5"/>
        <v>1.0177673363041957</v>
      </c>
      <c r="S10">
        <f>+PRODUCT($R$4:R10)</f>
        <v>1.0503885664258144</v>
      </c>
      <c r="T10" s="21">
        <f t="shared" si="8"/>
        <v>1.502405880203761E-2</v>
      </c>
      <c r="U10">
        <f t="shared" si="9"/>
        <v>5.8310298475155065E-2</v>
      </c>
      <c r="V10" s="21">
        <f>+SUM($U$4:U10)</f>
        <v>2.4599824614870973E-2</v>
      </c>
      <c r="W10" s="19">
        <v>2006</v>
      </c>
      <c r="X10" s="19">
        <v>9</v>
      </c>
      <c r="Y10">
        <v>10023143</v>
      </c>
      <c r="Z10" s="19">
        <v>0.42910691785999661</v>
      </c>
    </row>
    <row r="11" spans="1:27">
      <c r="A11" s="22">
        <v>-5</v>
      </c>
      <c r="B11" s="2">
        <v>39021</v>
      </c>
      <c r="C11" s="18">
        <v>37.2089</v>
      </c>
      <c r="D11" s="19">
        <f t="shared" si="0"/>
        <v>1.2093253509518778E-2</v>
      </c>
      <c r="E11" s="19">
        <f>+SUM($D$4:D11)</f>
        <v>8.9072951954977442E-2</v>
      </c>
      <c r="F11" s="19">
        <f t="shared" si="1"/>
        <v>1.0120932535095188</v>
      </c>
      <c r="G11" s="19">
        <f>+PRODUCT($F$4:F11)</f>
        <v>1.0782969301969743</v>
      </c>
      <c r="H11" s="2">
        <v>39021</v>
      </c>
      <c r="I11" s="20">
        <v>3886.56</v>
      </c>
      <c r="J11" s="19">
        <f t="shared" si="2"/>
        <v>2.2569051615720915E-2</v>
      </c>
      <c r="K11" s="19">
        <f t="shared" si="3"/>
        <v>1.0225690516157209</v>
      </c>
      <c r="L11" s="19">
        <f>+PRODUCT($K$4:K11)</f>
        <v>1.073255865329386</v>
      </c>
      <c r="M11" s="20">
        <f t="shared" si="6"/>
        <v>5.041064867588263E-3</v>
      </c>
      <c r="N11" s="19">
        <f t="shared" si="7"/>
        <v>-1.0475798106202137E-2</v>
      </c>
      <c r="O11" s="20">
        <f>+SUM($N$4:N11)</f>
        <v>1.4847361351830868E-2</v>
      </c>
      <c r="P11" s="21">
        <v>3778.61</v>
      </c>
      <c r="Q11" s="19">
        <f t="shared" si="4"/>
        <v>2.2536552892434558E-2</v>
      </c>
      <c r="R11" s="19">
        <f t="shared" si="5"/>
        <v>1.0225365528924346</v>
      </c>
      <c r="S11">
        <f>+PRODUCT($R$4:R11)</f>
        <v>1.0740607039106782</v>
      </c>
      <c r="T11" s="21">
        <f t="shared" si="8"/>
        <v>4.236226286296052E-3</v>
      </c>
      <c r="U11">
        <f t="shared" si="9"/>
        <v>-1.044329938291578E-2</v>
      </c>
      <c r="V11" s="21">
        <f>+SUM($U$4:U11)</f>
        <v>1.4156525231955193E-2</v>
      </c>
      <c r="W11" s="19">
        <v>2006</v>
      </c>
      <c r="X11" s="19">
        <v>10</v>
      </c>
      <c r="Y11">
        <v>10023143</v>
      </c>
      <c r="Z11" s="19">
        <v>0.42910691785999661</v>
      </c>
    </row>
    <row r="12" spans="1:27">
      <c r="A12" s="22">
        <v>-4</v>
      </c>
      <c r="B12" s="2">
        <v>39051</v>
      </c>
      <c r="C12" s="18">
        <v>37.550899999999999</v>
      </c>
      <c r="D12" s="19">
        <f t="shared" si="0"/>
        <v>9.1913493814651543E-3</v>
      </c>
      <c r="E12" s="19">
        <f>+SUM($D$4:D12)</f>
        <v>9.8264301336442594E-2</v>
      </c>
      <c r="F12" s="19">
        <f t="shared" si="1"/>
        <v>1.0091913493814653</v>
      </c>
      <c r="G12" s="19">
        <f>+PRODUCT($F$4:F12)</f>
        <v>1.0882079340193762</v>
      </c>
      <c r="H12" s="2">
        <v>39051</v>
      </c>
      <c r="I12" s="20">
        <v>3890.28</v>
      </c>
      <c r="J12" s="19">
        <f t="shared" si="2"/>
        <v>9.5714462146480556E-4</v>
      </c>
      <c r="K12" s="19">
        <f t="shared" si="3"/>
        <v>1.0009571446214649</v>
      </c>
      <c r="L12" s="19">
        <f>+PRODUCT($K$4:K12)</f>
        <v>1.0742831264083417</v>
      </c>
      <c r="M12" s="20">
        <f t="shared" si="6"/>
        <v>1.392480761103454E-2</v>
      </c>
      <c r="N12" s="19">
        <f t="shared" si="7"/>
        <v>8.2342047600003493E-3</v>
      </c>
      <c r="O12" s="20">
        <f>+SUM($N$4:N12)</f>
        <v>2.3081566111831216E-2</v>
      </c>
      <c r="P12" s="21">
        <v>3783.9700000000003</v>
      </c>
      <c r="Q12" s="19">
        <f t="shared" si="4"/>
        <v>1.4185110397739187E-3</v>
      </c>
      <c r="R12" s="19">
        <f t="shared" si="5"/>
        <v>1.001418511039774</v>
      </c>
      <c r="S12">
        <f>+PRODUCT($R$4:R12)</f>
        <v>1.0755842708765628</v>
      </c>
      <c r="T12" s="21">
        <f t="shared" si="8"/>
        <v>1.2623663142813379E-2</v>
      </c>
      <c r="U12">
        <f t="shared" si="9"/>
        <v>7.7728383416912359E-3</v>
      </c>
      <c r="V12" s="21">
        <f>+SUM($U$4:U12)</f>
        <v>2.1929363573646429E-2</v>
      </c>
      <c r="W12" s="19">
        <v>2006</v>
      </c>
      <c r="X12" s="19">
        <v>11</v>
      </c>
      <c r="Y12">
        <v>10023143</v>
      </c>
      <c r="Z12" s="19">
        <v>0.42910691785999661</v>
      </c>
    </row>
    <row r="13" spans="1:27">
      <c r="A13" s="22">
        <v>-3</v>
      </c>
      <c r="B13" s="2">
        <v>39080</v>
      </c>
      <c r="C13" s="18">
        <v>40.15</v>
      </c>
      <c r="D13" s="19">
        <f t="shared" si="0"/>
        <v>6.9215384984114892E-2</v>
      </c>
      <c r="E13" s="19">
        <f>+SUM($D$4:D13)</f>
        <v>0.16747968632055749</v>
      </c>
      <c r="F13" s="19">
        <f t="shared" si="1"/>
        <v>1.0692153849841148</v>
      </c>
      <c r="G13" s="19">
        <f>+PRODUCT($F$4:F13)</f>
        <v>1.1635286651152956</v>
      </c>
      <c r="H13" s="2">
        <v>39080</v>
      </c>
      <c r="I13" s="20">
        <v>4046.56</v>
      </c>
      <c r="J13" s="19">
        <f t="shared" si="2"/>
        <v>4.0171915646174498E-2</v>
      </c>
      <c r="K13" s="19">
        <f t="shared" si="3"/>
        <v>1.0401719156461744</v>
      </c>
      <c r="L13" s="19">
        <f>+PRODUCT($K$4:K13)</f>
        <v>1.1174391375425261</v>
      </c>
      <c r="M13" s="20">
        <f t="shared" si="6"/>
        <v>4.6089527572769518E-2</v>
      </c>
      <c r="N13" s="19">
        <f t="shared" si="7"/>
        <v>2.9043469337940393E-2</v>
      </c>
      <c r="O13" s="20">
        <f>+SUM($N$4:N13)</f>
        <v>5.2125035449771609E-2</v>
      </c>
      <c r="P13" s="21">
        <v>3940.27</v>
      </c>
      <c r="Q13" s="19">
        <f t="shared" si="4"/>
        <v>4.1305824306218E-2</v>
      </c>
      <c r="R13" s="19">
        <f t="shared" si="5"/>
        <v>1.0413058243062181</v>
      </c>
      <c r="S13">
        <f>+PRODUCT($R$4:R13)</f>
        <v>1.1200121657959219</v>
      </c>
      <c r="T13" s="21">
        <f t="shared" si="8"/>
        <v>4.3516499319373736E-2</v>
      </c>
      <c r="U13">
        <f t="shared" si="9"/>
        <v>2.7909560677896891E-2</v>
      </c>
      <c r="V13" s="21">
        <f>+SUM($U$4:U13)</f>
        <v>4.9838924251543321E-2</v>
      </c>
      <c r="W13" s="19">
        <v>2006</v>
      </c>
      <c r="X13" s="19">
        <v>12</v>
      </c>
      <c r="Y13">
        <v>10023143</v>
      </c>
      <c r="Z13" s="19">
        <v>0.42910691785999661</v>
      </c>
    </row>
    <row r="14" spans="1:27">
      <c r="A14" s="22">
        <v>-2</v>
      </c>
      <c r="B14" s="2">
        <v>39113</v>
      </c>
      <c r="C14" s="18">
        <v>43.501600000000003</v>
      </c>
      <c r="D14" s="19">
        <f t="shared" si="0"/>
        <v>8.3476961394769733E-2</v>
      </c>
      <c r="E14" s="19">
        <f>+SUM($D$4:D14)</f>
        <v>0.25095664771532722</v>
      </c>
      <c r="F14" s="19">
        <f t="shared" si="1"/>
        <v>1.0834769613947697</v>
      </c>
      <c r="G14" s="19">
        <f>+PRODUCT($F$4:F14)</f>
        <v>1.2606565025748331</v>
      </c>
      <c r="H14" s="2">
        <v>39113</v>
      </c>
      <c r="I14" s="20">
        <v>4102.51</v>
      </c>
      <c r="J14" s="19">
        <f t="shared" si="2"/>
        <v>1.3826558854928698E-2</v>
      </c>
      <c r="K14" s="19">
        <f t="shared" si="3"/>
        <v>1.0138265588549287</v>
      </c>
      <c r="L14" s="19">
        <f>+PRODUCT($K$4:K14)</f>
        <v>1.1328894755445587</v>
      </c>
      <c r="M14" s="20">
        <f t="shared" si="6"/>
        <v>0.12776702703027443</v>
      </c>
      <c r="N14" s="19">
        <f t="shared" si="7"/>
        <v>6.9650402539841033E-2</v>
      </c>
      <c r="O14" s="20">
        <f>+SUM($N$4:N14)</f>
        <v>0.12177543798961264</v>
      </c>
      <c r="P14" s="21">
        <v>3997.59</v>
      </c>
      <c r="Q14" s="19">
        <f t="shared" si="4"/>
        <v>1.454722645910056E-2</v>
      </c>
      <c r="R14" s="19">
        <f t="shared" si="5"/>
        <v>1.0145472264591007</v>
      </c>
      <c r="S14">
        <f>+PRODUCT($R$4:R14)</f>
        <v>1.136305236408703</v>
      </c>
      <c r="T14" s="21">
        <f t="shared" si="8"/>
        <v>0.12435126616613013</v>
      </c>
      <c r="U14">
        <f t="shared" si="9"/>
        <v>6.8929734935669174E-2</v>
      </c>
      <c r="V14" s="21">
        <f>+SUM($U$4:U14)</f>
        <v>0.11876865918721249</v>
      </c>
      <c r="W14" s="19">
        <v>2007</v>
      </c>
      <c r="X14" s="19">
        <v>1</v>
      </c>
      <c r="Y14">
        <v>12416644</v>
      </c>
      <c r="Z14" s="19">
        <v>0.33004087094709328</v>
      </c>
    </row>
    <row r="15" spans="1:27">
      <c r="A15" s="22">
        <v>-1</v>
      </c>
      <c r="B15" s="2">
        <v>39141</v>
      </c>
      <c r="C15" s="18">
        <v>45.642400000000002</v>
      </c>
      <c r="D15" s="19">
        <f t="shared" si="0"/>
        <v>4.9211983007521526E-2</v>
      </c>
      <c r="E15" s="19">
        <f>+SUM($D$4:D15)</f>
        <v>0.30016863072284872</v>
      </c>
      <c r="F15" s="19">
        <f t="shared" si="1"/>
        <v>1.0492119830075215</v>
      </c>
      <c r="G15" s="19">
        <f>+PRODUCT($F$4:F15)</f>
        <v>1.3226959089578672</v>
      </c>
      <c r="H15" s="2">
        <v>39141</v>
      </c>
      <c r="I15" s="20">
        <v>4040.3</v>
      </c>
      <c r="J15" s="19">
        <f t="shared" si="2"/>
        <v>-1.5163887473766069E-2</v>
      </c>
      <c r="K15" s="19">
        <f t="shared" si="3"/>
        <v>0.98483611252623393</v>
      </c>
      <c r="L15" s="19">
        <f>+PRODUCT($K$4:K15)</f>
        <v>1.1157104670171871</v>
      </c>
      <c r="M15" s="20">
        <f t="shared" si="6"/>
        <v>0.20698544194068003</v>
      </c>
      <c r="N15" s="19">
        <f t="shared" si="7"/>
        <v>6.4375870481287595E-2</v>
      </c>
      <c r="O15" s="20">
        <f>+SUM($N$4:N15)</f>
        <v>0.18615130847090022</v>
      </c>
      <c r="P15" s="21">
        <v>3939.19</v>
      </c>
      <c r="Q15" s="19">
        <f t="shared" si="4"/>
        <v>-1.4608801803086382E-2</v>
      </c>
      <c r="R15" s="19">
        <f t="shared" si="5"/>
        <v>0.98539119819691356</v>
      </c>
      <c r="S15">
        <f>+PRODUCT($R$4:R15)</f>
        <v>1.119705178422199</v>
      </c>
      <c r="T15" s="21">
        <f t="shared" si="8"/>
        <v>0.20299073053566818</v>
      </c>
      <c r="U15">
        <f t="shared" si="9"/>
        <v>6.3820784810607906E-2</v>
      </c>
      <c r="V15" s="21">
        <f>+SUM($U$4:U15)</f>
        <v>0.1825894439978204</v>
      </c>
      <c r="W15" s="19">
        <v>2007</v>
      </c>
      <c r="X15" s="19">
        <v>2</v>
      </c>
      <c r="Y15">
        <v>12416644</v>
      </c>
      <c r="Z15">
        <v>0.33004087094709328</v>
      </c>
    </row>
    <row r="16" spans="1:27">
      <c r="A16" s="22">
        <v>0</v>
      </c>
      <c r="B16" s="2">
        <v>39171</v>
      </c>
      <c r="C16" s="18">
        <v>48.932400000000001</v>
      </c>
      <c r="D16" s="19">
        <f t="shared" si="0"/>
        <v>7.2082099100836045E-2</v>
      </c>
      <c r="E16" s="19">
        <f>+SUM($D$4:D16)</f>
        <v>0.37225072982368479</v>
      </c>
      <c r="F16" s="19">
        <f t="shared" si="1"/>
        <v>1.072082099100836</v>
      </c>
      <c r="G16" s="19">
        <f>+PRODUCT($F$4:F16)</f>
        <v>1.4180386065476385</v>
      </c>
      <c r="H16" s="2">
        <v>39171</v>
      </c>
      <c r="I16" s="20">
        <v>4146.25</v>
      </c>
      <c r="J16" s="19">
        <f t="shared" si="2"/>
        <v>2.6223300249981391E-2</v>
      </c>
      <c r="K16" s="19">
        <f t="shared" si="3"/>
        <v>1.0262233002499814</v>
      </c>
      <c r="L16" s="19">
        <f>+PRODUCT($K$4:K16)</f>
        <v>1.1449680775858257</v>
      </c>
      <c r="M16" s="20">
        <f t="shared" si="6"/>
        <v>0.27307052896181272</v>
      </c>
      <c r="N16" s="19">
        <f t="shared" si="7"/>
        <v>4.5858798850854657E-2</v>
      </c>
      <c r="O16" s="20">
        <f>+SUM($N$4:N16)</f>
        <v>0.23201010732175487</v>
      </c>
      <c r="P16" s="21">
        <v>4043.19</v>
      </c>
      <c r="Q16" s="19">
        <f t="shared" si="4"/>
        <v>2.6401366778449377E-2</v>
      </c>
      <c r="R16" s="19">
        <f t="shared" si="5"/>
        <v>1.0264013667784493</v>
      </c>
      <c r="S16">
        <f>+PRODUCT($R$4:R16)</f>
        <v>1.1492669255214525</v>
      </c>
      <c r="T16" s="21">
        <f t="shared" si="8"/>
        <v>0.26877168102618598</v>
      </c>
      <c r="U16">
        <f t="shared" si="9"/>
        <v>4.5680732322386668E-2</v>
      </c>
      <c r="V16" s="21">
        <f>+SUM($U$4:U16)</f>
        <v>0.22827017632020707</v>
      </c>
      <c r="W16" s="19">
        <v>2007</v>
      </c>
      <c r="X16" s="19">
        <v>3</v>
      </c>
      <c r="Y16">
        <v>12416644</v>
      </c>
      <c r="Z16">
        <v>0.33004087094709328</v>
      </c>
    </row>
    <row r="17" spans="1:26" s="25" customFormat="1">
      <c r="A17" s="23">
        <v>1</v>
      </c>
      <c r="B17" s="24">
        <v>39202</v>
      </c>
      <c r="C17" s="25">
        <v>47.523400000000002</v>
      </c>
      <c r="D17" s="25">
        <f t="shared" si="0"/>
        <v>-2.8794827149291654E-2</v>
      </c>
      <c r="E17" s="25">
        <f>+SUM($D$17:D17)</f>
        <v>-2.8794827149291654E-2</v>
      </c>
      <c r="F17" s="25">
        <f t="shared" si="1"/>
        <v>0.9712051728507084</v>
      </c>
      <c r="G17" s="25">
        <f>+PRODUCT($F$17:F17)</f>
        <v>0.9712051728507084</v>
      </c>
      <c r="H17" s="24">
        <v>39202</v>
      </c>
      <c r="I17" s="25">
        <v>4361.7</v>
      </c>
      <c r="J17" s="25">
        <f t="shared" si="2"/>
        <v>5.1962616822429863E-2</v>
      </c>
      <c r="K17" s="25">
        <f t="shared" si="3"/>
        <v>1.0519626168224299</v>
      </c>
      <c r="L17" s="25">
        <f>+PRODUCT($K$17:K17)</f>
        <v>1.0519626168224299</v>
      </c>
      <c r="M17" s="25">
        <f t="shared" si="6"/>
        <v>-8.0757443971721465E-2</v>
      </c>
      <c r="N17" s="25">
        <f t="shared" si="7"/>
        <v>-8.0757443971721521E-2</v>
      </c>
      <c r="O17" s="25">
        <f>+SUM($N$17:N17)</f>
        <v>-8.0757443971721521E-2</v>
      </c>
      <c r="P17" s="25">
        <v>4250.37</v>
      </c>
      <c r="Q17" s="25">
        <f t="shared" si="4"/>
        <v>5.1241717554703053E-2</v>
      </c>
      <c r="R17" s="25">
        <f t="shared" si="5"/>
        <v>1.0512417175547031</v>
      </c>
      <c r="S17" s="25">
        <f>+PRODUCT($R$17:R17)</f>
        <v>1.0512417175547031</v>
      </c>
      <c r="T17" s="25">
        <f t="shared" si="8"/>
        <v>-8.0036544703994683E-2</v>
      </c>
      <c r="U17" s="25">
        <f t="shared" si="9"/>
        <v>-8.0036544703994711E-2</v>
      </c>
      <c r="V17" s="25">
        <f>+SUM($U$17:U17)</f>
        <v>-8.0036544703994711E-2</v>
      </c>
      <c r="W17" s="25">
        <v>2007</v>
      </c>
      <c r="X17" s="25">
        <v>4</v>
      </c>
      <c r="Y17" s="25">
        <v>12416644</v>
      </c>
      <c r="Z17" s="25">
        <v>0.33004087094709328</v>
      </c>
    </row>
    <row r="18" spans="1:26">
      <c r="A18" s="22">
        <v>2</v>
      </c>
      <c r="B18" s="2">
        <v>39233</v>
      </c>
      <c r="C18" s="18">
        <v>47.270299999999999</v>
      </c>
      <c r="D18" s="19">
        <f t="shared" si="0"/>
        <v>-5.3257973966509848E-3</v>
      </c>
      <c r="E18" s="19">
        <f>+SUM($D$17:D18)</f>
        <v>-3.412062454594264E-2</v>
      </c>
      <c r="F18" s="19">
        <f t="shared" si="1"/>
        <v>0.99467420260334904</v>
      </c>
      <c r="G18" s="19">
        <f>+PRODUCT($F$17:F18)</f>
        <v>0.96603273086952612</v>
      </c>
      <c r="H18" s="2">
        <v>39233</v>
      </c>
      <c r="I18" s="20">
        <v>4464.63</v>
      </c>
      <c r="J18" s="19">
        <f t="shared" si="2"/>
        <v>2.3598596877364399E-2</v>
      </c>
      <c r="K18" s="19">
        <f t="shared" si="3"/>
        <v>1.0235985968773644</v>
      </c>
      <c r="L18" s="19">
        <f>+PRODUCT($K$17:K18)</f>
        <v>1.0767874585468797</v>
      </c>
      <c r="M18" s="20">
        <f t="shared" si="6"/>
        <v>-0.11075472767735361</v>
      </c>
      <c r="N18" s="19">
        <f t="shared" si="7"/>
        <v>-2.8924394274015386E-2</v>
      </c>
      <c r="O18" s="20">
        <f>+SUM($N$17:N18)</f>
        <v>-0.10968183824573691</v>
      </c>
      <c r="P18" s="21">
        <v>4354.42</v>
      </c>
      <c r="Q18" s="19">
        <f t="shared" si="4"/>
        <v>2.4480221721873668E-2</v>
      </c>
      <c r="R18" s="19">
        <f t="shared" si="5"/>
        <v>1.0244802217218736</v>
      </c>
      <c r="S18">
        <f>+PRODUCT($R$17:R18)</f>
        <v>1.0769763478837253</v>
      </c>
      <c r="T18" s="21">
        <f t="shared" si="8"/>
        <v>-0.11094361701419919</v>
      </c>
      <c r="U18">
        <f t="shared" si="9"/>
        <v>-2.9806019118524651E-2</v>
      </c>
      <c r="V18" s="21">
        <f>+SUM($U$17:U18)</f>
        <v>-0.10984256382251936</v>
      </c>
      <c r="W18" s="19">
        <v>2007</v>
      </c>
      <c r="X18" s="19">
        <v>5</v>
      </c>
      <c r="Y18">
        <v>12416644</v>
      </c>
      <c r="Z18">
        <v>0.33004087094709328</v>
      </c>
    </row>
    <row r="19" spans="1:26">
      <c r="A19" s="22">
        <v>3</v>
      </c>
      <c r="B19" s="2">
        <v>39262</v>
      </c>
      <c r="C19" s="18">
        <v>44.951599999999999</v>
      </c>
      <c r="D19" s="19">
        <f t="shared" si="0"/>
        <v>-4.9051941705468331E-2</v>
      </c>
      <c r="E19" s="19">
        <f>+SUM($D$17:D19)</f>
        <v>-8.3172566251410979E-2</v>
      </c>
      <c r="F19" s="19">
        <f t="shared" si="1"/>
        <v>0.95094805829453166</v>
      </c>
      <c r="G19" s="19">
        <f>+PRODUCT($F$17:F19)</f>
        <v>0.9186469496693398</v>
      </c>
      <c r="H19" s="2">
        <v>39262</v>
      </c>
      <c r="I19" s="20">
        <v>4412.76</v>
      </c>
      <c r="J19" s="19">
        <f t="shared" si="2"/>
        <v>-1.161798402107227E-2</v>
      </c>
      <c r="K19" s="19">
        <f t="shared" si="3"/>
        <v>0.98838201597892772</v>
      </c>
      <c r="L19" s="19">
        <f>+PRODUCT($K$17:K19)</f>
        <v>1.064277359059391</v>
      </c>
      <c r="M19" s="20">
        <f t="shared" si="6"/>
        <v>-0.14563040939005123</v>
      </c>
      <c r="N19" s="19">
        <f t="shared" si="7"/>
        <v>-3.7433957684396058E-2</v>
      </c>
      <c r="O19" s="20">
        <f>+SUM($N$17:N19)</f>
        <v>-0.14711579593013296</v>
      </c>
      <c r="P19" s="21">
        <v>4301.6900000000005</v>
      </c>
      <c r="Q19" s="19">
        <f t="shared" si="4"/>
        <v>-1.2109534679704659E-2</v>
      </c>
      <c r="R19" s="19">
        <f t="shared" si="5"/>
        <v>0.98789046532029534</v>
      </c>
      <c r="S19">
        <f>+PRODUCT($R$17:R19)</f>
        <v>1.0639346654498056</v>
      </c>
      <c r="T19" s="21">
        <f t="shared" si="8"/>
        <v>-0.14528771578046584</v>
      </c>
      <c r="U19">
        <f t="shared" si="9"/>
        <v>-3.6942407025763672E-2</v>
      </c>
      <c r="V19" s="21">
        <f>+SUM($U$17:U19)</f>
        <v>-0.14678497084828304</v>
      </c>
      <c r="W19" s="19">
        <v>2007</v>
      </c>
      <c r="X19" s="19">
        <v>6</v>
      </c>
      <c r="Y19">
        <v>12416644</v>
      </c>
      <c r="Z19">
        <v>0.33004087094709328</v>
      </c>
    </row>
    <row r="20" spans="1:26">
      <c r="A20" s="22">
        <v>4</v>
      </c>
      <c r="B20" s="2">
        <v>39294</v>
      </c>
      <c r="C20" s="18">
        <v>43.296400000000006</v>
      </c>
      <c r="D20" s="19">
        <f t="shared" si="0"/>
        <v>-3.6821826141894692E-2</v>
      </c>
      <c r="E20" s="19">
        <f>+SUM($D$17:D20)</f>
        <v>-0.11999439239330567</v>
      </c>
      <c r="F20" s="19">
        <f t="shared" si="1"/>
        <v>0.96317817385810534</v>
      </c>
      <c r="G20" s="19">
        <f>+PRODUCT($F$17:F20)</f>
        <v>0.88482069140283348</v>
      </c>
      <c r="H20" s="2">
        <v>39294</v>
      </c>
      <c r="I20" s="20">
        <v>4199.51</v>
      </c>
      <c r="J20" s="19">
        <f t="shared" si="2"/>
        <v>-4.832576437422384E-2</v>
      </c>
      <c r="K20" s="19">
        <f t="shared" si="3"/>
        <v>0.95167423562577613</v>
      </c>
      <c r="L20" s="19">
        <f>+PRODUCT($K$17:K20)</f>
        <v>1.0128453421766657</v>
      </c>
      <c r="M20" s="20">
        <f t="shared" si="6"/>
        <v>-0.12802465077383218</v>
      </c>
      <c r="N20" s="19">
        <f t="shared" si="7"/>
        <v>1.1503938232329147E-2</v>
      </c>
      <c r="O20" s="20">
        <f>+SUM($N$17:N20)</f>
        <v>-0.13561185769780382</v>
      </c>
      <c r="P20" s="21">
        <v>4098.6499999999996</v>
      </c>
      <c r="Q20" s="19">
        <f t="shared" si="4"/>
        <v>-4.7200053932291923E-2</v>
      </c>
      <c r="R20" s="19">
        <f t="shared" si="5"/>
        <v>0.95279994606770813</v>
      </c>
      <c r="S20">
        <f>+PRODUCT($R$17:R20)</f>
        <v>1.0137168918601398</v>
      </c>
      <c r="T20" s="21">
        <f t="shared" si="8"/>
        <v>-0.12889620045730632</v>
      </c>
      <c r="U20">
        <f t="shared" si="9"/>
        <v>1.0378227790397231E-2</v>
      </c>
      <c r="V20" s="21">
        <f>+SUM($U$17:U20)</f>
        <v>-0.1364067430578858</v>
      </c>
      <c r="W20" s="19">
        <v>2007</v>
      </c>
      <c r="X20" s="19">
        <v>7</v>
      </c>
      <c r="Y20">
        <v>12416644</v>
      </c>
      <c r="Z20">
        <v>0.33004087094709328</v>
      </c>
    </row>
    <row r="21" spans="1:26">
      <c r="A21" s="22">
        <v>5</v>
      </c>
      <c r="B21" s="2">
        <v>39325</v>
      </c>
      <c r="C21" s="18">
        <v>43.097999999999999</v>
      </c>
      <c r="D21" s="19">
        <f t="shared" si="0"/>
        <v>-4.5823671252114848E-3</v>
      </c>
      <c r="E21" s="19">
        <f>+SUM($D$17:D21)</f>
        <v>-0.12457675951851716</v>
      </c>
      <c r="F21" s="19">
        <f t="shared" si="1"/>
        <v>0.99541763287478846</v>
      </c>
      <c r="G21" s="19">
        <f>+PRODUCT($F$17:F21)</f>
        <v>0.88076611815484218</v>
      </c>
      <c r="H21" s="2">
        <v>39325</v>
      </c>
      <c r="I21" s="20">
        <v>4127.58</v>
      </c>
      <c r="J21" s="19">
        <f t="shared" si="2"/>
        <v>-1.712818876487978E-2</v>
      </c>
      <c r="K21" s="19">
        <f t="shared" si="3"/>
        <v>0.98287181123512024</v>
      </c>
      <c r="L21" s="19">
        <f>+PRODUCT($K$17:K21)</f>
        <v>0.99549713596623446</v>
      </c>
      <c r="M21" s="20">
        <f t="shared" si="6"/>
        <v>-0.11473101781139228</v>
      </c>
      <c r="N21" s="19">
        <f t="shared" si="7"/>
        <v>1.2545821639668296E-2</v>
      </c>
      <c r="O21" s="20">
        <f>+SUM($N$17:N21)</f>
        <v>-0.12306603605813551</v>
      </c>
      <c r="P21" s="21">
        <v>4025.7200000000003</v>
      </c>
      <c r="Q21" s="19">
        <f t="shared" si="4"/>
        <v>-1.7793663767337875E-2</v>
      </c>
      <c r="R21" s="19">
        <f t="shared" si="5"/>
        <v>0.98220633623266207</v>
      </c>
      <c r="S21">
        <f>+PRODUCT($R$17:R21)</f>
        <v>0.99567915433110965</v>
      </c>
      <c r="T21" s="21">
        <f t="shared" si="8"/>
        <v>-0.11491303617626747</v>
      </c>
      <c r="U21">
        <f t="shared" si="9"/>
        <v>1.3211296642126391E-2</v>
      </c>
      <c r="V21" s="21">
        <f>+SUM($U$17:U21)</f>
        <v>-0.12319544641575941</v>
      </c>
      <c r="W21" s="19">
        <v>2007</v>
      </c>
      <c r="X21" s="19">
        <v>8</v>
      </c>
      <c r="Y21">
        <v>12416644</v>
      </c>
      <c r="Z21">
        <v>0.33004087094709328</v>
      </c>
    </row>
    <row r="22" spans="1:26">
      <c r="A22" s="22">
        <v>6</v>
      </c>
      <c r="B22" s="2">
        <v>39353</v>
      </c>
      <c r="C22" s="18">
        <v>42.585000000000001</v>
      </c>
      <c r="D22" s="19">
        <f t="shared" si="0"/>
        <v>-1.1903104552415382E-2</v>
      </c>
      <c r="E22" s="19">
        <f>+SUM($D$17:D22)</f>
        <v>-0.13647986407093254</v>
      </c>
      <c r="F22" s="19">
        <f t="shared" si="1"/>
        <v>0.98809689544758461</v>
      </c>
      <c r="G22" s="19">
        <f>+PRODUCT($F$17:F22)</f>
        <v>0.87028226696422006</v>
      </c>
      <c r="H22" s="2">
        <v>39353</v>
      </c>
      <c r="I22" s="20">
        <v>4155.26</v>
      </c>
      <c r="J22" s="19">
        <f t="shared" si="2"/>
        <v>6.7061086641567918E-3</v>
      </c>
      <c r="K22" s="19">
        <f t="shared" si="3"/>
        <v>1.0067061086641569</v>
      </c>
      <c r="L22" s="19">
        <f>+PRODUCT($K$17:K22)</f>
        <v>1.0021730479348809</v>
      </c>
      <c r="M22" s="20">
        <f t="shared" si="6"/>
        <v>-0.13189078097066087</v>
      </c>
      <c r="N22" s="19">
        <f t="shared" si="7"/>
        <v>-1.8609213216572173E-2</v>
      </c>
      <c r="O22" s="20">
        <f>+SUM($N$17:N22)</f>
        <v>-0.14167524927470768</v>
      </c>
      <c r="P22" s="21">
        <v>4052.2000000000003</v>
      </c>
      <c r="Q22" s="19">
        <f t="shared" si="4"/>
        <v>6.5777053545701186E-3</v>
      </c>
      <c r="R22" s="19">
        <f t="shared" si="5"/>
        <v>1.0065777053545701</v>
      </c>
      <c r="S22">
        <f>+PRODUCT($R$17:R22)</f>
        <v>1.0022284384359872</v>
      </c>
      <c r="T22" s="21">
        <f t="shared" si="8"/>
        <v>-0.13194617147176713</v>
      </c>
      <c r="U22">
        <f t="shared" si="9"/>
        <v>-1.8480809906985501E-2</v>
      </c>
      <c r="V22" s="21">
        <f>+SUM($U$17:U22)</f>
        <v>-0.14167625632274491</v>
      </c>
      <c r="W22" s="19">
        <v>2007</v>
      </c>
      <c r="X22" s="19">
        <v>9</v>
      </c>
      <c r="Y22">
        <v>12416644</v>
      </c>
      <c r="Z22">
        <v>0.33004087094709328</v>
      </c>
    </row>
    <row r="23" spans="1:26">
      <c r="A23" s="22">
        <v>7</v>
      </c>
      <c r="B23" s="2">
        <v>39386</v>
      </c>
      <c r="C23" s="18">
        <v>45.054200000000002</v>
      </c>
      <c r="D23" s="19">
        <f t="shared" si="0"/>
        <v>5.7982857813784212E-2</v>
      </c>
      <c r="E23" s="19">
        <f>+SUM($D$17:D23)</f>
        <v>-7.8497006257148338E-2</v>
      </c>
      <c r="F23" s="19">
        <f t="shared" si="1"/>
        <v>1.0579828578137842</v>
      </c>
      <c r="G23" s="19">
        <f>+PRODUCT($F$17:F23)</f>
        <v>0.92074371990746418</v>
      </c>
      <c r="H23" s="2">
        <v>39386</v>
      </c>
      <c r="I23" s="20">
        <v>4259.25</v>
      </c>
      <c r="J23" s="19">
        <f t="shared" si="2"/>
        <v>2.5026111482795245E-2</v>
      </c>
      <c r="K23" s="19">
        <f t="shared" si="3"/>
        <v>1.0250261114827952</v>
      </c>
      <c r="L23" s="19">
        <f>+PRODUCT($K$17:K23)</f>
        <v>1.027253542357552</v>
      </c>
      <c r="M23" s="20">
        <f t="shared" si="6"/>
        <v>-0.10650982245008778</v>
      </c>
      <c r="N23" s="19">
        <f t="shared" si="7"/>
        <v>3.2956746330988967E-2</v>
      </c>
      <c r="O23" s="20">
        <f>+SUM($N$17:N23)</f>
        <v>-0.10871850294371871</v>
      </c>
      <c r="P23" s="21">
        <v>4154.68</v>
      </c>
      <c r="Q23" s="19">
        <f t="shared" si="4"/>
        <v>2.5289965944425254E-2</v>
      </c>
      <c r="R23" s="19">
        <f t="shared" si="5"/>
        <v>1.0252899659444252</v>
      </c>
      <c r="S23">
        <f>+PRODUCT($R$17:R23)</f>
        <v>1.0275747615125679</v>
      </c>
      <c r="T23" s="21">
        <f t="shared" si="8"/>
        <v>-0.1068310416051037</v>
      </c>
      <c r="U23">
        <f t="shared" si="9"/>
        <v>3.2692891869358962E-2</v>
      </c>
      <c r="V23" s="21">
        <f>+SUM($U$17:U23)</f>
        <v>-0.10898336445338595</v>
      </c>
      <c r="W23" s="19">
        <v>2007</v>
      </c>
      <c r="X23" s="19">
        <v>10</v>
      </c>
      <c r="Y23">
        <v>12416644</v>
      </c>
      <c r="Z23">
        <v>0.33004087094709328</v>
      </c>
    </row>
    <row r="24" spans="1:26">
      <c r="A24" s="22">
        <v>8</v>
      </c>
      <c r="B24" s="2">
        <v>39416</v>
      </c>
      <c r="C24" s="18">
        <v>39.568600000000004</v>
      </c>
      <c r="D24" s="19">
        <f t="shared" si="0"/>
        <v>-0.12175557439705949</v>
      </c>
      <c r="E24" s="19">
        <f>+SUM($D$17:D24)</f>
        <v>-0.20025258065420781</v>
      </c>
      <c r="F24" s="19">
        <f t="shared" si="1"/>
        <v>0.87824442560294047</v>
      </c>
      <c r="G24" s="19">
        <f>+PRODUCT($F$17:F24)</f>
        <v>0.80863803941764556</v>
      </c>
      <c r="H24" s="2">
        <v>39416</v>
      </c>
      <c r="I24" s="20">
        <v>4105.41</v>
      </c>
      <c r="J24" s="19">
        <f t="shared" si="2"/>
        <v>-3.6119035041380559E-2</v>
      </c>
      <c r="K24" s="19">
        <f t="shared" si="3"/>
        <v>0.96388096495861941</v>
      </c>
      <c r="L24" s="19">
        <f>+PRODUCT($K$17:K24)</f>
        <v>0.99015013566475718</v>
      </c>
      <c r="M24" s="20">
        <f t="shared" si="6"/>
        <v>-0.18151209624711162</v>
      </c>
      <c r="N24" s="19">
        <f t="shared" si="7"/>
        <v>-8.5636539355678928E-2</v>
      </c>
      <c r="O24" s="20">
        <f>+SUM($N$17:N24)</f>
        <v>-0.19435504229939765</v>
      </c>
      <c r="P24" s="21">
        <v>4000.8</v>
      </c>
      <c r="Q24" s="19">
        <f t="shared" si="4"/>
        <v>-3.7037750199774733E-2</v>
      </c>
      <c r="R24" s="19">
        <f t="shared" si="5"/>
        <v>0.96296224980022527</v>
      </c>
      <c r="S24">
        <f>+PRODUCT($R$17:R24)</f>
        <v>0.98951570418407231</v>
      </c>
      <c r="T24" s="21">
        <f t="shared" si="8"/>
        <v>-0.18087766476642675</v>
      </c>
      <c r="U24">
        <f t="shared" si="9"/>
        <v>-8.4717824197284755E-2</v>
      </c>
      <c r="V24" s="21">
        <f>+SUM($U$17:U24)</f>
        <v>-0.19370118865067071</v>
      </c>
      <c r="W24" s="19">
        <v>2007</v>
      </c>
      <c r="X24" s="19">
        <v>11</v>
      </c>
      <c r="Y24">
        <v>12416644</v>
      </c>
      <c r="Z24">
        <v>0.33004087094709328</v>
      </c>
    </row>
    <row r="25" spans="1:26">
      <c r="A25" s="22">
        <v>9</v>
      </c>
      <c r="B25" s="2">
        <v>39447</v>
      </c>
      <c r="C25" s="18">
        <v>37.414100000000005</v>
      </c>
      <c r="D25" s="19">
        <f t="shared" si="0"/>
        <v>-5.4449740450761425E-2</v>
      </c>
      <c r="E25" s="19">
        <f>+SUM($D$17:D25)</f>
        <v>-0.25470232110496926</v>
      </c>
      <c r="F25" s="19">
        <f t="shared" si="1"/>
        <v>0.94555025954923855</v>
      </c>
      <c r="G25" s="19">
        <f>+PRODUCT($F$17:F25)</f>
        <v>0.76460790805274215</v>
      </c>
      <c r="H25" s="2">
        <v>39447</v>
      </c>
      <c r="I25" s="20">
        <v>4060.34</v>
      </c>
      <c r="J25" s="19">
        <f t="shared" si="2"/>
        <v>-1.0978197061925534E-2</v>
      </c>
      <c r="K25" s="19">
        <f t="shared" si="3"/>
        <v>0.98902180293807451</v>
      </c>
      <c r="L25" s="19">
        <f>+PRODUCT($K$17:K25)</f>
        <v>0.97928007235453718</v>
      </c>
      <c r="M25" s="20">
        <f t="shared" si="6"/>
        <v>-0.21467216430179503</v>
      </c>
      <c r="N25" s="19">
        <f t="shared" si="7"/>
        <v>-4.3471543388835888E-2</v>
      </c>
      <c r="O25" s="20">
        <f>+SUM($N$17:N25)</f>
        <v>-0.23782658568823353</v>
      </c>
      <c r="P25" s="21">
        <v>3956.31</v>
      </c>
      <c r="Q25" s="19">
        <f t="shared" si="4"/>
        <v>-1.1120275944811096E-2</v>
      </c>
      <c r="R25" s="19">
        <f t="shared" si="5"/>
        <v>0.98887972405518887</v>
      </c>
      <c r="S25">
        <f>+PRODUCT($R$17:R25)</f>
        <v>0.97851201650182129</v>
      </c>
      <c r="T25" s="21">
        <f t="shared" si="8"/>
        <v>-0.21390410844907914</v>
      </c>
      <c r="U25">
        <f t="shared" si="9"/>
        <v>-4.3329464505950328E-2</v>
      </c>
      <c r="V25" s="21">
        <f>+SUM($U$17:U25)</f>
        <v>-0.23703065315662103</v>
      </c>
      <c r="W25" s="19">
        <v>2007</v>
      </c>
      <c r="X25" s="19">
        <v>12</v>
      </c>
      <c r="Y25">
        <v>12416644</v>
      </c>
      <c r="Z25">
        <v>0.33004087094709328</v>
      </c>
    </row>
    <row r="26" spans="1:26">
      <c r="A26" s="22">
        <v>10</v>
      </c>
      <c r="B26" s="2">
        <v>39478</v>
      </c>
      <c r="C26" s="18">
        <v>34.883299999999998</v>
      </c>
      <c r="D26" s="19">
        <f t="shared" si="0"/>
        <v>-6.7642947444947393E-2</v>
      </c>
      <c r="E26" s="19">
        <f>+SUM($D$17:D26)</f>
        <v>-0.32234526854991663</v>
      </c>
      <c r="F26" s="19">
        <f t="shared" si="1"/>
        <v>0.93235705255505263</v>
      </c>
      <c r="G26" s="19">
        <f>+PRODUCT($F$17:F26)</f>
        <v>0.71288757551233939</v>
      </c>
      <c r="H26" s="2">
        <v>39478</v>
      </c>
      <c r="I26" s="20">
        <v>3522.09</v>
      </c>
      <c r="J26" s="19">
        <f t="shared" si="2"/>
        <v>-0.13256279030820078</v>
      </c>
      <c r="K26" s="19">
        <f t="shared" si="3"/>
        <v>0.86743720969179927</v>
      </c>
      <c r="L26" s="19">
        <f>+PRODUCT($K$17:K26)</f>
        <v>0.84946397347000302</v>
      </c>
      <c r="M26" s="20">
        <f t="shared" si="6"/>
        <v>-0.13657639795766363</v>
      </c>
      <c r="N26" s="19">
        <f t="shared" si="7"/>
        <v>6.4919842863253391E-2</v>
      </c>
      <c r="O26" s="20">
        <f>+SUM($N$17:N26)</f>
        <v>-0.17290674282498014</v>
      </c>
      <c r="P26" s="21">
        <v>3429.9700000000003</v>
      </c>
      <c r="Q26" s="19">
        <f t="shared" si="4"/>
        <v>-0.13303810874274252</v>
      </c>
      <c r="R26" s="19">
        <f t="shared" si="5"/>
        <v>0.86696189125725742</v>
      </c>
      <c r="S26">
        <f>+PRODUCT($R$17:R26)</f>
        <v>0.84833262844437163</v>
      </c>
      <c r="T26" s="21">
        <f t="shared" si="8"/>
        <v>-0.13544505293203224</v>
      </c>
      <c r="U26">
        <f t="shared" si="9"/>
        <v>6.5395161297795129E-2</v>
      </c>
      <c r="V26" s="21">
        <f>+SUM($U$17:U26)</f>
        <v>-0.1716354918588259</v>
      </c>
      <c r="W26" s="19">
        <v>2008</v>
      </c>
      <c r="X26" s="19">
        <v>1</v>
      </c>
      <c r="Y26">
        <v>12117562</v>
      </c>
      <c r="Z26" s="19">
        <v>0.30459922548776724</v>
      </c>
    </row>
    <row r="27" spans="1:26">
      <c r="A27" s="22">
        <v>11</v>
      </c>
      <c r="B27" s="2">
        <v>39507</v>
      </c>
      <c r="C27" s="18">
        <v>32.311500000000002</v>
      </c>
      <c r="D27" s="19">
        <f t="shared" si="0"/>
        <v>-7.372582295826359E-2</v>
      </c>
      <c r="E27" s="19">
        <f>+SUM($D$17:D27)</f>
        <v>-0.39607109150818021</v>
      </c>
      <c r="F27" s="19">
        <f t="shared" si="1"/>
        <v>0.92627417704173642</v>
      </c>
      <c r="G27" s="19">
        <f>+PRODUCT($F$17:F27)</f>
        <v>0.6603293523309709</v>
      </c>
      <c r="H27" s="2">
        <v>39507</v>
      </c>
      <c r="I27" s="20">
        <v>3473.4300000000003</v>
      </c>
      <c r="J27" s="19">
        <f t="shared" si="2"/>
        <v>-1.3815660587889534E-2</v>
      </c>
      <c r="K27" s="19">
        <f t="shared" si="3"/>
        <v>0.98618433941211048</v>
      </c>
      <c r="L27" s="19">
        <f>+PRODUCT($K$17:K27)</f>
        <v>0.83772806753090145</v>
      </c>
      <c r="M27" s="20">
        <f t="shared" si="6"/>
        <v>-0.17739871519993056</v>
      </c>
      <c r="N27" s="19">
        <f t="shared" si="7"/>
        <v>-5.9910162370374054E-2</v>
      </c>
      <c r="O27" s="20">
        <f>+SUM($N$17:N27)</f>
        <v>-0.2328169051953542</v>
      </c>
      <c r="P27" s="21">
        <v>3391.06</v>
      </c>
      <c r="Q27" s="19">
        <f t="shared" si="4"/>
        <v>-1.134412254334595E-2</v>
      </c>
      <c r="R27" s="19">
        <f t="shared" si="5"/>
        <v>0.98865587745665406</v>
      </c>
      <c r="S27">
        <f>+PRODUCT($R$17:R27)</f>
        <v>0.8387090391497799</v>
      </c>
      <c r="T27" s="21">
        <f t="shared" si="8"/>
        <v>-0.178379686818809</v>
      </c>
      <c r="U27">
        <f t="shared" si="9"/>
        <v>-6.238170041491764E-2</v>
      </c>
      <c r="V27" s="21">
        <f>+SUM($U$17:U27)</f>
        <v>-0.23401719227374354</v>
      </c>
      <c r="W27" s="19">
        <v>2008</v>
      </c>
      <c r="X27" s="19">
        <v>2</v>
      </c>
      <c r="Y27">
        <v>12117562</v>
      </c>
      <c r="Z27" s="19">
        <v>0.30459922548776724</v>
      </c>
    </row>
    <row r="28" spans="1:26">
      <c r="A28" s="22">
        <v>12</v>
      </c>
      <c r="B28" s="2">
        <v>39538</v>
      </c>
      <c r="C28" s="18">
        <v>31.641200000000001</v>
      </c>
      <c r="D28" s="19">
        <f t="shared" si="0"/>
        <v>-2.0744936013493677E-2</v>
      </c>
      <c r="E28" s="19">
        <f>+SUM($D$17:D28)</f>
        <v>-0.4168160275216739</v>
      </c>
      <c r="F28" s="19">
        <f t="shared" si="1"/>
        <v>0.9792550639865063</v>
      </c>
      <c r="G28" s="19">
        <f>+PRODUCT($F$17:F28)</f>
        <v>0.6466308621690332</v>
      </c>
      <c r="H28" s="2">
        <v>39538</v>
      </c>
      <c r="I28" s="20">
        <v>3410.17</v>
      </c>
      <c r="J28" s="19">
        <f t="shared" si="2"/>
        <v>-1.821254494836522E-2</v>
      </c>
      <c r="K28" s="19">
        <f t="shared" si="3"/>
        <v>0.98178745505163478</v>
      </c>
      <c r="L28" s="19">
        <f>+PRODUCT($K$17:K28)</f>
        <v>0.82247090744648776</v>
      </c>
      <c r="M28" s="20">
        <f t="shared" si="6"/>
        <v>-0.17584004527745456</v>
      </c>
      <c r="N28" s="19">
        <f t="shared" si="7"/>
        <v>-2.5323910651284566E-3</v>
      </c>
      <c r="O28" s="20">
        <f>+SUM($N$17:N28)</f>
        <v>-0.23534929626048265</v>
      </c>
      <c r="P28" s="21">
        <v>3329.71</v>
      </c>
      <c r="Q28" s="19">
        <f t="shared" si="4"/>
        <v>-1.8091688144709888E-2</v>
      </c>
      <c r="R28" s="19">
        <f t="shared" si="5"/>
        <v>0.98190831185529015</v>
      </c>
      <c r="S28">
        <f>+PRODUCT($R$17:R28)</f>
        <v>0.82353537676933286</v>
      </c>
      <c r="T28" s="21">
        <f t="shared" si="8"/>
        <v>-0.17690451460029966</v>
      </c>
      <c r="U28">
        <f t="shared" si="9"/>
        <v>-2.6532478687837889E-3</v>
      </c>
      <c r="V28" s="21">
        <f>+SUM($U$17:U28)</f>
        <v>-0.23667044014252733</v>
      </c>
      <c r="W28" s="19">
        <v>2008</v>
      </c>
      <c r="X28" s="19">
        <v>3</v>
      </c>
      <c r="Y28">
        <v>12117562</v>
      </c>
      <c r="Z28" s="19">
        <v>0.30459922548776724</v>
      </c>
    </row>
    <row r="29" spans="1:26">
      <c r="A29" s="22">
        <v>13</v>
      </c>
      <c r="B29" s="2">
        <v>39568</v>
      </c>
      <c r="C29" s="18">
        <v>36.456499999999998</v>
      </c>
      <c r="D29" s="19">
        <f t="shared" si="0"/>
        <v>0.15218449363488101</v>
      </c>
      <c r="E29" s="19">
        <f>+SUM($D$17:D29)</f>
        <v>-0.26463153388679289</v>
      </c>
      <c r="F29" s="19">
        <f t="shared" si="1"/>
        <v>1.1521844936348811</v>
      </c>
      <c r="G29" s="19">
        <f>+PRODUCT($F$17:F29)</f>
        <v>0.74503805249691413</v>
      </c>
      <c r="H29" s="2">
        <v>39568</v>
      </c>
      <c r="I29" s="20">
        <v>3620.11</v>
      </c>
      <c r="J29" s="19">
        <f t="shared" si="2"/>
        <v>6.1562913285847932E-2</v>
      </c>
      <c r="K29" s="19">
        <f t="shared" si="3"/>
        <v>1.061562913285848</v>
      </c>
      <c r="L29" s="19">
        <f>+PRODUCT($K$17:K29)</f>
        <v>0.87310461260174854</v>
      </c>
      <c r="M29" s="20">
        <f t="shared" si="6"/>
        <v>-0.12806656010483441</v>
      </c>
      <c r="N29" s="19">
        <f t="shared" si="7"/>
        <v>9.0621580349033087E-2</v>
      </c>
      <c r="O29" s="20">
        <f>+SUM($N$17:N29)</f>
        <v>-0.14472771591144956</v>
      </c>
      <c r="P29" s="21">
        <v>3533.54</v>
      </c>
      <c r="Q29" s="19">
        <f t="shared" si="4"/>
        <v>6.121554129338589E-2</v>
      </c>
      <c r="R29" s="19">
        <f t="shared" si="5"/>
        <v>1.0612155412933859</v>
      </c>
      <c r="S29">
        <f>+PRODUCT($R$17:R29)</f>
        <v>0.87394854063252003</v>
      </c>
      <c r="T29" s="21">
        <f t="shared" si="8"/>
        <v>-0.12891048813560591</v>
      </c>
      <c r="U29">
        <f t="shared" si="9"/>
        <v>9.096895234149513E-2</v>
      </c>
      <c r="V29" s="21">
        <f>+SUM($U$17:U29)</f>
        <v>-0.1457014878010322</v>
      </c>
      <c r="W29" s="19">
        <v>2008</v>
      </c>
      <c r="X29" s="19">
        <v>4</v>
      </c>
      <c r="Y29">
        <v>12117562</v>
      </c>
      <c r="Z29" s="19">
        <v>0.30459922548776724</v>
      </c>
    </row>
    <row r="30" spans="1:26">
      <c r="A30" s="22">
        <v>14</v>
      </c>
      <c r="B30" s="2">
        <v>39598</v>
      </c>
      <c r="C30" s="18">
        <v>33.549500000000002</v>
      </c>
      <c r="D30" s="19">
        <f t="shared" si="0"/>
        <v>-7.9738866868733882E-2</v>
      </c>
      <c r="E30" s="19">
        <f>+SUM($D$17:D30)</f>
        <v>-0.34437040075552677</v>
      </c>
      <c r="F30" s="19">
        <f t="shared" si="1"/>
        <v>0.92026113313126612</v>
      </c>
      <c r="G30" s="19">
        <f>+PRODUCT($F$17:F30)</f>
        <v>0.6856295624167219</v>
      </c>
      <c r="H30" s="2">
        <v>39598</v>
      </c>
      <c r="I30" s="20">
        <v>3637.7400000000002</v>
      </c>
      <c r="J30" s="19">
        <f t="shared" si="2"/>
        <v>4.8700177618912436E-3</v>
      </c>
      <c r="K30" s="19">
        <f t="shared" si="3"/>
        <v>1.0048700177618912</v>
      </c>
      <c r="L30" s="19">
        <f>+PRODUCT($K$17:K30)</f>
        <v>0.87735664757310816</v>
      </c>
      <c r="M30" s="20">
        <f t="shared" si="6"/>
        <v>-0.19172708515638626</v>
      </c>
      <c r="N30" s="19">
        <f t="shared" si="7"/>
        <v>-8.4608884630625131E-2</v>
      </c>
      <c r="O30" s="20">
        <f>+SUM($N$17:N30)</f>
        <v>-0.22933660054207469</v>
      </c>
      <c r="P30" s="21">
        <v>3552.86</v>
      </c>
      <c r="Q30" s="19">
        <f t="shared" si="4"/>
        <v>5.4676047250066971E-3</v>
      </c>
      <c r="R30" s="19">
        <f t="shared" si="5"/>
        <v>1.0054676047250066</v>
      </c>
      <c r="S30">
        <f>+PRODUCT($R$17:R30)</f>
        <v>0.87872694580269506</v>
      </c>
      <c r="T30" s="21">
        <f t="shared" si="8"/>
        <v>-0.19309738338597315</v>
      </c>
      <c r="U30">
        <f t="shared" si="9"/>
        <v>-8.5206471593740576E-2</v>
      </c>
      <c r="V30" s="21">
        <f>+SUM($U$17:U30)</f>
        <v>-0.23090795939477277</v>
      </c>
      <c r="W30" s="19">
        <v>2008</v>
      </c>
      <c r="X30" s="19">
        <v>5</v>
      </c>
      <c r="Y30">
        <v>12117562</v>
      </c>
      <c r="Z30" s="19">
        <v>0.30459922548776724</v>
      </c>
    </row>
    <row r="31" spans="1:26">
      <c r="A31" s="22">
        <v>15</v>
      </c>
      <c r="B31" s="2">
        <v>39629</v>
      </c>
      <c r="C31" s="18">
        <v>29.021600000000003</v>
      </c>
      <c r="D31" s="19">
        <f t="shared" si="0"/>
        <v>-0.13496177290272579</v>
      </c>
      <c r="E31" s="19">
        <f>+SUM($D$17:D31)</f>
        <v>-0.47933217365825254</v>
      </c>
      <c r="F31" s="19">
        <f t="shared" si="1"/>
        <v>0.86503822709727418</v>
      </c>
      <c r="G31" s="19">
        <f>+PRODUCT($F$17:F31)</f>
        <v>0.59309578111844097</v>
      </c>
      <c r="H31" s="2">
        <v>39629</v>
      </c>
      <c r="I31" s="20">
        <v>3213.14</v>
      </c>
      <c r="J31" s="19">
        <f t="shared" si="2"/>
        <v>-0.11672082116918756</v>
      </c>
      <c r="K31" s="19">
        <f t="shared" si="3"/>
        <v>0.88327917883081242</v>
      </c>
      <c r="L31" s="19">
        <f>+PRODUCT($K$17:K31)</f>
        <v>0.77495085921012952</v>
      </c>
      <c r="M31" s="20">
        <f t="shared" si="6"/>
        <v>-0.18185507809168855</v>
      </c>
      <c r="N31" s="19">
        <f t="shared" si="7"/>
        <v>-1.8240951733538235E-2</v>
      </c>
      <c r="O31" s="20">
        <f>+SUM($N$17:N31)</f>
        <v>-0.24757755227561293</v>
      </c>
      <c r="P31" s="21">
        <v>3139.63</v>
      </c>
      <c r="Q31" s="19">
        <f t="shared" si="4"/>
        <v>-0.11630911434731456</v>
      </c>
      <c r="R31" s="19">
        <f t="shared" si="5"/>
        <v>0.8836908856526855</v>
      </c>
      <c r="S31">
        <f>+PRODUCT($R$17:R31)</f>
        <v>0.77652299298326299</v>
      </c>
      <c r="T31" s="21">
        <f t="shared" si="8"/>
        <v>-0.18342721186482203</v>
      </c>
      <c r="U31">
        <f t="shared" si="9"/>
        <v>-1.8652658555411233E-2</v>
      </c>
      <c r="V31" s="21">
        <f>+SUM($U$17:U31)</f>
        <v>-0.249560617950184</v>
      </c>
      <c r="W31" s="19">
        <v>2008</v>
      </c>
      <c r="X31" s="19">
        <v>6</v>
      </c>
      <c r="Y31">
        <v>12117562</v>
      </c>
      <c r="Z31" s="19">
        <v>0.30459922548776724</v>
      </c>
    </row>
    <row r="32" spans="1:26">
      <c r="A32" s="22">
        <v>16</v>
      </c>
      <c r="B32" s="2">
        <v>39660</v>
      </c>
      <c r="C32" s="18">
        <v>29.452500000000001</v>
      </c>
      <c r="D32" s="19">
        <f t="shared" si="0"/>
        <v>1.4847561816026599E-2</v>
      </c>
      <c r="E32" s="19">
        <f>+SUM($D$17:D32)</f>
        <v>-0.46448461184222595</v>
      </c>
      <c r="F32" s="19">
        <f t="shared" si="1"/>
        <v>1.0148475618160266</v>
      </c>
      <c r="G32" s="19">
        <f>+PRODUCT($F$17:F32)</f>
        <v>0.60190180739142163</v>
      </c>
      <c r="H32" s="2">
        <v>39660</v>
      </c>
      <c r="I32" s="20">
        <v>3170.14</v>
      </c>
      <c r="J32" s="19">
        <f t="shared" si="2"/>
        <v>-1.3382547912633748E-2</v>
      </c>
      <c r="K32" s="19">
        <f t="shared" si="3"/>
        <v>0.98661745208736629</v>
      </c>
      <c r="L32" s="19">
        <f>+PRODUCT($K$17:K32)</f>
        <v>0.7645800422068133</v>
      </c>
      <c r="M32" s="20">
        <f t="shared" si="6"/>
        <v>-0.16267823481539168</v>
      </c>
      <c r="N32" s="19">
        <f t="shared" si="7"/>
        <v>2.8230109728660347E-2</v>
      </c>
      <c r="O32" s="20">
        <f>+SUM($N$17:N32)</f>
        <v>-0.21934744254695257</v>
      </c>
      <c r="P32" s="21">
        <v>3096.14</v>
      </c>
      <c r="Q32" s="19">
        <f t="shared" si="4"/>
        <v>-1.3851950707567527E-2</v>
      </c>
      <c r="R32" s="19">
        <f t="shared" si="5"/>
        <v>0.98614804929243249</v>
      </c>
      <c r="S32">
        <f>+PRODUCT($R$17:R32)</f>
        <v>0.76576663476116602</v>
      </c>
      <c r="T32" s="21">
        <f t="shared" si="8"/>
        <v>-0.16386482736974439</v>
      </c>
      <c r="U32">
        <f t="shared" si="9"/>
        <v>2.8699512523594126E-2</v>
      </c>
      <c r="V32" s="21">
        <f>+SUM($U$17:U32)</f>
        <v>-0.22086110542658988</v>
      </c>
      <c r="W32" s="19">
        <v>2008</v>
      </c>
      <c r="X32" s="19">
        <v>7</v>
      </c>
      <c r="Y32">
        <v>12117562</v>
      </c>
      <c r="Z32" s="19">
        <v>0.30459922548776724</v>
      </c>
    </row>
    <row r="33" spans="1:26">
      <c r="A33" s="22">
        <v>17</v>
      </c>
      <c r="B33" s="2">
        <v>39689</v>
      </c>
      <c r="C33" s="18">
        <v>30.950400000000002</v>
      </c>
      <c r="D33" s="19">
        <f t="shared" si="0"/>
        <v>5.0858161446396787E-2</v>
      </c>
      <c r="E33" s="19">
        <f>+SUM($D$17:D33)</f>
        <v>-0.41362645039582918</v>
      </c>
      <c r="F33" s="19">
        <f t="shared" si="1"/>
        <v>1.0508581614463968</v>
      </c>
      <c r="G33" s="19">
        <f>+PRODUCT($F$17:F33)</f>
        <v>0.63251342668661259</v>
      </c>
      <c r="H33" s="2">
        <v>39689</v>
      </c>
      <c r="I33" s="20">
        <v>3243.16</v>
      </c>
      <c r="J33" s="19">
        <f t="shared" si="2"/>
        <v>2.3033683055007029E-2</v>
      </c>
      <c r="K33" s="19">
        <f t="shared" si="3"/>
        <v>1.0230336830550071</v>
      </c>
      <c r="L33" s="19">
        <f>+PRODUCT($K$17:K33)</f>
        <v>0.78219113656918893</v>
      </c>
      <c r="M33" s="20">
        <f t="shared" si="6"/>
        <v>-0.14967770988257634</v>
      </c>
      <c r="N33" s="19">
        <f t="shared" si="7"/>
        <v>2.7824478391389757E-2</v>
      </c>
      <c r="O33" s="20">
        <f>+SUM($N$17:N33)</f>
        <v>-0.1915229641555628</v>
      </c>
      <c r="P33" s="21">
        <v>3167.35</v>
      </c>
      <c r="Q33" s="19">
        <f t="shared" si="4"/>
        <v>2.2999605960970771E-2</v>
      </c>
      <c r="R33" s="19">
        <f t="shared" si="5"/>
        <v>1.0229996059609707</v>
      </c>
      <c r="S33">
        <f>+PRODUCT($R$17:R33)</f>
        <v>0.78337896561873144</v>
      </c>
      <c r="T33" s="21">
        <f t="shared" si="8"/>
        <v>-0.15086553893211885</v>
      </c>
      <c r="U33">
        <f t="shared" si="9"/>
        <v>2.7858555485426015E-2</v>
      </c>
      <c r="V33" s="21">
        <f>+SUM($U$17:U33)</f>
        <v>-0.19300254994116386</v>
      </c>
      <c r="W33" s="19">
        <v>2008</v>
      </c>
      <c r="X33" s="19">
        <v>8</v>
      </c>
      <c r="Y33">
        <v>12117562</v>
      </c>
      <c r="Z33" s="19">
        <v>0.30459922548776724</v>
      </c>
    </row>
    <row r="34" spans="1:26">
      <c r="A34" s="22">
        <v>18</v>
      </c>
      <c r="B34" s="2">
        <v>39721</v>
      </c>
      <c r="C34" s="18">
        <v>25.564</v>
      </c>
      <c r="D34" s="19">
        <f t="shared" si="0"/>
        <v>-0.17403329197684042</v>
      </c>
      <c r="E34" s="19">
        <f>+SUM($D$17:D34)</f>
        <v>-0.5876597423726696</v>
      </c>
      <c r="F34" s="19">
        <f t="shared" si="1"/>
        <v>0.82596670802315963</v>
      </c>
      <c r="G34" s="19">
        <f>+PRODUCT($F$17:F34)</f>
        <v>0.52243503282078951</v>
      </c>
      <c r="H34" s="2">
        <v>39721</v>
      </c>
      <c r="I34" s="20">
        <v>2911.67</v>
      </c>
      <c r="J34" s="19">
        <f t="shared" si="2"/>
        <v>-0.1022120401090294</v>
      </c>
      <c r="K34" s="19">
        <f t="shared" si="3"/>
        <v>0.8977879598909706</v>
      </c>
      <c r="L34" s="19">
        <f>+PRODUCT($K$17:K34)</f>
        <v>0.70224178474525167</v>
      </c>
      <c r="M34" s="20">
        <f t="shared" si="6"/>
        <v>-0.17980675192446216</v>
      </c>
      <c r="N34" s="19">
        <f t="shared" si="7"/>
        <v>-7.182125186781102E-2</v>
      </c>
      <c r="O34" s="20">
        <f>+SUM($N$17:N34)</f>
        <v>-0.26334421602337382</v>
      </c>
      <c r="P34" s="21">
        <v>2842.21</v>
      </c>
      <c r="Q34" s="19">
        <f t="shared" si="4"/>
        <v>-0.10265363789919013</v>
      </c>
      <c r="R34" s="19">
        <f t="shared" si="5"/>
        <v>0.89734636210080987</v>
      </c>
      <c r="S34">
        <f>+PRODUCT($R$17:R34)</f>
        <v>0.70296226494426406</v>
      </c>
      <c r="T34" s="21">
        <f t="shared" si="8"/>
        <v>-0.18052723212347455</v>
      </c>
      <c r="U34">
        <f t="shared" si="9"/>
        <v>-7.137965407765029E-2</v>
      </c>
      <c r="V34" s="21">
        <f>+SUM($U$17:U34)</f>
        <v>-0.26438220401881418</v>
      </c>
      <c r="W34" s="19">
        <v>2008</v>
      </c>
      <c r="X34" s="19">
        <v>9</v>
      </c>
      <c r="Y34">
        <v>12117562</v>
      </c>
      <c r="Z34" s="19">
        <v>0.30459922548776724</v>
      </c>
    </row>
    <row r="35" spans="1:26">
      <c r="A35" s="22">
        <v>19</v>
      </c>
      <c r="B35" s="2">
        <v>39752</v>
      </c>
      <c r="C35" s="18">
        <v>20.755600000000001</v>
      </c>
      <c r="D35" s="19">
        <f t="shared" si="0"/>
        <v>-0.18809263026130491</v>
      </c>
      <c r="E35" s="19">
        <f>+SUM($D$17:D35)</f>
        <v>-0.77575237263397456</v>
      </c>
      <c r="F35" s="19">
        <f t="shared" si="1"/>
        <v>0.81190736973869515</v>
      </c>
      <c r="G35" s="19">
        <f>+PRODUCT($F$17:F35)</f>
        <v>0.4241688533568761</v>
      </c>
      <c r="H35" s="2">
        <v>39752</v>
      </c>
      <c r="I35" s="20">
        <v>2495.69</v>
      </c>
      <c r="J35" s="19">
        <f t="shared" si="2"/>
        <v>-0.14286646494966806</v>
      </c>
      <c r="K35" s="19">
        <f t="shared" si="3"/>
        <v>0.85713353505033196</v>
      </c>
      <c r="L35" s="19">
        <f>+PRODUCT($K$17:K35)</f>
        <v>0.60191498341875183</v>
      </c>
      <c r="M35" s="20">
        <f t="shared" si="6"/>
        <v>-0.17774613006187573</v>
      </c>
      <c r="N35" s="19">
        <f t="shared" si="7"/>
        <v>-4.522616531163684E-2</v>
      </c>
      <c r="O35" s="20">
        <f>+SUM($N$17:N35)</f>
        <v>-0.30857038133501069</v>
      </c>
      <c r="P35" s="21">
        <v>2433.2600000000002</v>
      </c>
      <c r="Q35" s="19">
        <f t="shared" si="4"/>
        <v>-0.14388451240407985</v>
      </c>
      <c r="R35" s="19">
        <f t="shared" si="5"/>
        <v>0.85611548759592015</v>
      </c>
      <c r="S35">
        <f>+PRODUCT($R$17:R35)</f>
        <v>0.60181688221429108</v>
      </c>
      <c r="T35" s="21">
        <f t="shared" si="8"/>
        <v>-0.17764802885741499</v>
      </c>
      <c r="U35">
        <f t="shared" si="9"/>
        <v>-4.420811785722506E-2</v>
      </c>
      <c r="V35" s="21">
        <f>+SUM($U$17:U35)</f>
        <v>-0.30859032187603924</v>
      </c>
      <c r="W35" s="19">
        <v>2008</v>
      </c>
      <c r="X35" s="19">
        <v>10</v>
      </c>
      <c r="Y35">
        <v>12117562</v>
      </c>
      <c r="Z35" s="19">
        <v>0.30459922548776724</v>
      </c>
    </row>
    <row r="36" spans="1:26">
      <c r="A36" s="22">
        <v>20</v>
      </c>
      <c r="B36" s="2">
        <v>39780</v>
      </c>
      <c r="C36" s="18">
        <v>20.670100000000001</v>
      </c>
      <c r="D36" s="19">
        <f t="shared" si="0"/>
        <v>-4.1193701940680913E-3</v>
      </c>
      <c r="E36" s="19">
        <f>+SUM($D$17:D36)</f>
        <v>-0.77987174282804261</v>
      </c>
      <c r="F36" s="19">
        <f t="shared" si="1"/>
        <v>0.99588062980593195</v>
      </c>
      <c r="G36" s="19">
        <f>+PRODUCT($F$17:F36)</f>
        <v>0.42242154482510574</v>
      </c>
      <c r="H36" s="2">
        <v>39780</v>
      </c>
      <c r="I36" s="20">
        <v>2339</v>
      </c>
      <c r="J36" s="19">
        <f t="shared" si="2"/>
        <v>-6.2784240029811422E-2</v>
      </c>
      <c r="K36" s="19">
        <f t="shared" si="3"/>
        <v>0.93721575997018858</v>
      </c>
      <c r="L36" s="19">
        <f>+PRODUCT($K$17:K36)</f>
        <v>0.56412420862224899</v>
      </c>
      <c r="M36" s="20">
        <f t="shared" si="6"/>
        <v>-0.14170266379714325</v>
      </c>
      <c r="N36" s="19">
        <f t="shared" si="7"/>
        <v>5.866486983574333E-2</v>
      </c>
      <c r="O36" s="20">
        <f>+SUM($N$17:N36)</f>
        <v>-0.24990551149926737</v>
      </c>
      <c r="P36" s="21">
        <v>2279.65</v>
      </c>
      <c r="Q36" s="19">
        <f t="shared" si="4"/>
        <v>-6.3129299787116913E-2</v>
      </c>
      <c r="R36" s="19">
        <f t="shared" si="5"/>
        <v>0.9368707002128831</v>
      </c>
      <c r="S36">
        <f>+PRODUCT($R$17:R36)</f>
        <v>0.56382460384003708</v>
      </c>
      <c r="T36" s="21">
        <f t="shared" si="8"/>
        <v>-0.14140305901493133</v>
      </c>
      <c r="U36">
        <f t="shared" si="9"/>
        <v>5.9009929593048821E-2</v>
      </c>
      <c r="V36" s="21">
        <f>+SUM($U$17:U36)</f>
        <v>-0.24958039228299042</v>
      </c>
      <c r="W36" s="19">
        <v>2008</v>
      </c>
      <c r="X36" s="19">
        <v>11</v>
      </c>
      <c r="Y36">
        <v>12117562</v>
      </c>
      <c r="Z36" s="19">
        <v>0.30459922548776724</v>
      </c>
    </row>
    <row r="37" spans="1:26">
      <c r="A37" s="22">
        <v>21</v>
      </c>
      <c r="B37" s="2">
        <v>39813</v>
      </c>
      <c r="C37" s="18">
        <v>24.014800000000001</v>
      </c>
      <c r="D37" s="19">
        <f t="shared" si="0"/>
        <v>0.16181344067034023</v>
      </c>
      <c r="E37" s="19">
        <f>+SUM($D$17:D37)</f>
        <v>-0.61805830215770241</v>
      </c>
      <c r="F37" s="19">
        <f t="shared" si="1"/>
        <v>1.1618134406703402</v>
      </c>
      <c r="G37" s="19">
        <f>+PRODUCT($F$17:F37)</f>
        <v>0.49077502840653647</v>
      </c>
      <c r="H37" s="2">
        <v>39813</v>
      </c>
      <c r="I37" s="20">
        <v>2311.08</v>
      </c>
      <c r="J37" s="19">
        <f t="shared" si="2"/>
        <v>-1.1936725096194986E-2</v>
      </c>
      <c r="K37" s="19">
        <f t="shared" si="3"/>
        <v>0.98806327490380497</v>
      </c>
      <c r="L37" s="19">
        <f>+PRODUCT($K$17:K37)</f>
        <v>0.55739041302381664</v>
      </c>
      <c r="M37" s="20">
        <f t="shared" si="6"/>
        <v>-6.6615384617280171E-2</v>
      </c>
      <c r="N37" s="19">
        <f t="shared" si="7"/>
        <v>0.17375016576653521</v>
      </c>
      <c r="O37" s="20">
        <f>+SUM($N$17:N37)</f>
        <v>-7.6155345732732166E-2</v>
      </c>
      <c r="P37" s="21">
        <v>2251.35</v>
      </c>
      <c r="Q37" s="19">
        <f t="shared" si="4"/>
        <v>-1.2414186388261436E-2</v>
      </c>
      <c r="R37" s="19">
        <f t="shared" si="5"/>
        <v>0.98758581361173858</v>
      </c>
      <c r="S37">
        <f>+PRODUCT($R$17:R37)</f>
        <v>0.55682518011767923</v>
      </c>
      <c r="T37" s="21">
        <f t="shared" si="8"/>
        <v>-6.6050151711142757E-2</v>
      </c>
      <c r="U37">
        <f t="shared" si="9"/>
        <v>0.17422762705860168</v>
      </c>
      <c r="V37" s="21">
        <f>+SUM($U$17:U37)</f>
        <v>-7.5352765224388746E-2</v>
      </c>
      <c r="W37" s="19">
        <v>2008</v>
      </c>
      <c r="X37" s="19">
        <v>12</v>
      </c>
      <c r="Y37">
        <v>12117562</v>
      </c>
      <c r="Z37" s="19">
        <v>0.30459922548776724</v>
      </c>
    </row>
    <row r="38" spans="1:26">
      <c r="A38" s="22">
        <v>22</v>
      </c>
      <c r="B38" s="2">
        <v>39843</v>
      </c>
      <c r="C38" s="18">
        <v>21.200200000000002</v>
      </c>
      <c r="D38" s="19">
        <f t="shared" si="0"/>
        <v>-0.11720272498625842</v>
      </c>
      <c r="E38" s="19">
        <f>+SUM($D$17:D38)</f>
        <v>-0.7352610271439608</v>
      </c>
      <c r="F38" s="19">
        <f t="shared" si="1"/>
        <v>0.88279727501374161</v>
      </c>
      <c r="G38" s="19">
        <f>+PRODUCT($F$17:F38)</f>
        <v>0.43325485772208205</v>
      </c>
      <c r="H38" s="2">
        <v>39843</v>
      </c>
      <c r="I38" s="20">
        <v>2150.4</v>
      </c>
      <c r="J38" s="19">
        <f t="shared" si="2"/>
        <v>-6.9525935926060475E-2</v>
      </c>
      <c r="K38" s="19">
        <f t="shared" si="3"/>
        <v>0.93047406407393951</v>
      </c>
      <c r="L38" s="19">
        <f>+PRODUCT($K$17:K38)</f>
        <v>0.51863732288212239</v>
      </c>
      <c r="M38" s="20">
        <f t="shared" si="6"/>
        <v>-8.5382465160040333E-2</v>
      </c>
      <c r="N38" s="19">
        <f t="shared" si="7"/>
        <v>-4.7676789060197941E-2</v>
      </c>
      <c r="O38" s="20">
        <f>+SUM($N$17:N38)</f>
        <v>-0.12383213479293011</v>
      </c>
      <c r="P38" s="21">
        <v>2098.04</v>
      </c>
      <c r="Q38" s="19">
        <f t="shared" si="4"/>
        <v>-6.8096919626002159E-2</v>
      </c>
      <c r="R38" s="19">
        <f t="shared" si="5"/>
        <v>0.93190308037399783</v>
      </c>
      <c r="S38">
        <f>+PRODUCT($R$17:R38)</f>
        <v>0.51890710058147149</v>
      </c>
      <c r="T38" s="21">
        <f t="shared" si="8"/>
        <v>-8.5652242859389438E-2</v>
      </c>
      <c r="U38">
        <f t="shared" si="9"/>
        <v>-4.9105805360256258E-2</v>
      </c>
      <c r="V38" s="21">
        <f>+SUM($U$17:U38)</f>
        <v>-0.124458570584645</v>
      </c>
      <c r="W38" s="19">
        <v>2009</v>
      </c>
      <c r="X38" s="19">
        <v>1</v>
      </c>
      <c r="Y38">
        <v>7720497</v>
      </c>
      <c r="Z38" s="19">
        <v>0.4280812491734664</v>
      </c>
    </row>
    <row r="39" spans="1:26">
      <c r="A39" s="22">
        <v>23</v>
      </c>
      <c r="B39" s="2">
        <v>39871</v>
      </c>
      <c r="C39" s="18">
        <v>19.445700000000002</v>
      </c>
      <c r="D39" s="19">
        <f t="shared" si="0"/>
        <v>-8.2758653220252637E-2</v>
      </c>
      <c r="E39" s="19">
        <f>+SUM($D$17:D39)</f>
        <v>-0.81801968036421346</v>
      </c>
      <c r="F39" s="19">
        <f t="shared" si="1"/>
        <v>0.91724134677974734</v>
      </c>
      <c r="G39" s="19">
        <f>+PRODUCT($F$17:F39)</f>
        <v>0.39739926919587037</v>
      </c>
      <c r="H39" s="2">
        <v>39871</v>
      </c>
      <c r="I39" s="20">
        <v>1956.45</v>
      </c>
      <c r="J39" s="19">
        <f t="shared" si="2"/>
        <v>-9.0192522321428589E-2</v>
      </c>
      <c r="K39" s="19">
        <f t="shared" si="3"/>
        <v>0.9098074776785714</v>
      </c>
      <c r="L39" s="19">
        <f>+PRODUCT($K$17:K39)</f>
        <v>0.47186011456135057</v>
      </c>
      <c r="M39" s="20">
        <f t="shared" si="6"/>
        <v>-7.4460845365480199E-2</v>
      </c>
      <c r="N39" s="19">
        <f t="shared" si="7"/>
        <v>7.4338691011759522E-3</v>
      </c>
      <c r="O39" s="20">
        <f>+SUM($N$17:N39)</f>
        <v>-0.11639826569175415</v>
      </c>
      <c r="P39" s="21">
        <v>1909.3400000000001</v>
      </c>
      <c r="Q39" s="19">
        <f t="shared" si="4"/>
        <v>-8.994108787249043E-2</v>
      </c>
      <c r="R39" s="19">
        <f t="shared" si="5"/>
        <v>0.91005891212750956</v>
      </c>
      <c r="S39">
        <f>+PRODUCT($R$17:R39)</f>
        <v>0.47223603145041415</v>
      </c>
      <c r="T39" s="21">
        <f t="shared" si="8"/>
        <v>-7.4836762254543776E-2</v>
      </c>
      <c r="U39">
        <f t="shared" si="9"/>
        <v>7.182434652237793E-3</v>
      </c>
      <c r="V39" s="21">
        <f>+SUM($U$17:U39)</f>
        <v>-0.11727613593240721</v>
      </c>
      <c r="W39" s="19">
        <v>2009</v>
      </c>
      <c r="X39" s="19">
        <v>2</v>
      </c>
      <c r="Y39">
        <v>7720497</v>
      </c>
      <c r="Z39" s="19">
        <v>0.4280812491734664</v>
      </c>
    </row>
    <row r="40" spans="1:26">
      <c r="A40" s="22">
        <v>24</v>
      </c>
      <c r="B40" s="2">
        <v>39903</v>
      </c>
      <c r="C40" s="18">
        <v>17.930700000000002</v>
      </c>
      <c r="D40" s="19">
        <f t="shared" si="0"/>
        <v>-7.7909255002391292E-2</v>
      </c>
      <c r="E40" s="19">
        <f>+SUM($D$17:D40)</f>
        <v>-0.89592893536660478</v>
      </c>
      <c r="F40" s="19">
        <f t="shared" si="1"/>
        <v>0.92209074499760868</v>
      </c>
      <c r="G40" s="19">
        <f>+PRODUCT($F$17:F40)</f>
        <v>0.36643818819432533</v>
      </c>
      <c r="H40" s="2">
        <v>39903</v>
      </c>
      <c r="I40" s="20">
        <v>2029.21</v>
      </c>
      <c r="J40" s="19">
        <f t="shared" si="2"/>
        <v>3.7189808070740363E-2</v>
      </c>
      <c r="K40" s="19">
        <f t="shared" si="3"/>
        <v>1.0371898080707405</v>
      </c>
      <c r="L40" s="19">
        <f>+PRODUCT($K$17:K40)</f>
        <v>0.48940850165812483</v>
      </c>
      <c r="M40" s="20">
        <f t="shared" si="6"/>
        <v>-0.1229703134637995</v>
      </c>
      <c r="N40" s="19">
        <f t="shared" si="7"/>
        <v>-0.11509906307313165</v>
      </c>
      <c r="O40" s="20">
        <f>+SUM($N$17:N40)</f>
        <v>-0.23149732876488582</v>
      </c>
      <c r="P40" s="21">
        <v>1978.47</v>
      </c>
      <c r="Q40" s="19">
        <f t="shared" si="4"/>
        <v>3.6206228330208277E-2</v>
      </c>
      <c r="R40" s="19">
        <f t="shared" si="5"/>
        <v>1.0362062283302083</v>
      </c>
      <c r="S40">
        <f>+PRODUCT($R$17:R40)</f>
        <v>0.48933391703085927</v>
      </c>
      <c r="T40" s="21">
        <f t="shared" si="8"/>
        <v>-0.12289572883653394</v>
      </c>
      <c r="U40">
        <f t="shared" si="9"/>
        <v>-0.11411548333259958</v>
      </c>
      <c r="V40" s="21">
        <f>+SUM($U$17:U40)</f>
        <v>-0.23139161926500679</v>
      </c>
      <c r="W40" s="19">
        <v>2009</v>
      </c>
      <c r="X40" s="19">
        <v>3</v>
      </c>
      <c r="Y40">
        <v>7720497</v>
      </c>
      <c r="Z40" s="19">
        <v>0.4280812491734664</v>
      </c>
    </row>
    <row r="41" spans="1:26">
      <c r="A41" s="22">
        <v>25</v>
      </c>
      <c r="B41" s="2">
        <v>39933</v>
      </c>
      <c r="C41" s="18">
        <v>22.038</v>
      </c>
      <c r="D41" s="19">
        <f t="shared" si="0"/>
        <v>0.22906523448610475</v>
      </c>
      <c r="E41" s="19">
        <f>+SUM($D$17:D41)</f>
        <v>-0.66686370088050007</v>
      </c>
      <c r="F41" s="19">
        <f t="shared" si="1"/>
        <v>1.2290652344861048</v>
      </c>
      <c r="G41" s="19">
        <f>+PRODUCT($F$17:F41)</f>
        <v>0.4503764376977219</v>
      </c>
      <c r="H41" s="2">
        <v>39933</v>
      </c>
      <c r="I41" s="20">
        <v>2291.33</v>
      </c>
      <c r="J41" s="19">
        <f t="shared" si="2"/>
        <v>0.12917342216921851</v>
      </c>
      <c r="K41" s="19">
        <f t="shared" si="3"/>
        <v>1.1291734221692185</v>
      </c>
      <c r="L41" s="19">
        <f>+PRODUCT($K$17:K41)</f>
        <v>0.55262707265601441</v>
      </c>
      <c r="M41" s="20">
        <f t="shared" si="6"/>
        <v>-0.10225063495829251</v>
      </c>
      <c r="N41" s="19">
        <f t="shared" si="7"/>
        <v>9.9891812316886236E-2</v>
      </c>
      <c r="O41" s="20">
        <f>+SUM($N$17:N41)</f>
        <v>-0.13160551644799959</v>
      </c>
      <c r="P41" s="21">
        <v>2236.71</v>
      </c>
      <c r="Q41" s="19">
        <f t="shared" si="4"/>
        <v>0.13052510273089812</v>
      </c>
      <c r="R41" s="19">
        <f t="shared" si="5"/>
        <v>1.130525102730898</v>
      </c>
      <c r="S41">
        <f>+PRODUCT($R$17:R41)</f>
        <v>0.55320427682102491</v>
      </c>
      <c r="T41" s="21">
        <f t="shared" si="8"/>
        <v>-0.10282783912330301</v>
      </c>
      <c r="U41">
        <f t="shared" si="9"/>
        <v>9.8540131755206622E-2</v>
      </c>
      <c r="V41" s="21">
        <f>+SUM($U$17:U41)</f>
        <v>-0.13285148750980016</v>
      </c>
      <c r="W41" s="19">
        <v>2009</v>
      </c>
      <c r="X41" s="19">
        <v>4</v>
      </c>
      <c r="Y41">
        <v>7720497</v>
      </c>
      <c r="Z41" s="19">
        <v>0.4280812491734664</v>
      </c>
    </row>
    <row r="42" spans="1:26">
      <c r="A42" s="22">
        <v>26</v>
      </c>
      <c r="B42" s="2">
        <v>39962</v>
      </c>
      <c r="C42" s="18">
        <v>21.429300000000001</v>
      </c>
      <c r="D42" s="19">
        <f t="shared" si="0"/>
        <v>-2.7620473727198426E-2</v>
      </c>
      <c r="E42" s="19">
        <f>+SUM($D$17:D42)</f>
        <v>-0.69448417460769851</v>
      </c>
      <c r="F42" s="19">
        <f t="shared" si="1"/>
        <v>0.97237952627280155</v>
      </c>
      <c r="G42" s="19">
        <f>+PRODUCT($F$17:F42)</f>
        <v>0.43793682713294274</v>
      </c>
      <c r="H42" s="2">
        <v>39962</v>
      </c>
      <c r="I42" s="20">
        <v>2374.17</v>
      </c>
      <c r="J42" s="19">
        <f t="shared" si="2"/>
        <v>3.6153674939882141E-2</v>
      </c>
      <c r="K42" s="19">
        <f t="shared" si="3"/>
        <v>1.0361536749398821</v>
      </c>
      <c r="L42" s="19">
        <f>+PRODUCT($K$17:K42)</f>
        <v>0.57260657220379851</v>
      </c>
      <c r="M42" s="20">
        <f t="shared" si="6"/>
        <v>-0.13466974507085577</v>
      </c>
      <c r="N42" s="19">
        <f t="shared" si="7"/>
        <v>-6.377414866708056E-2</v>
      </c>
      <c r="O42" s="20">
        <f>+SUM($N$17:N42)</f>
        <v>-0.19537966511508015</v>
      </c>
      <c r="P42" s="21">
        <v>2318.75</v>
      </c>
      <c r="Q42" s="19">
        <f t="shared" si="4"/>
        <v>3.6678872093387146E-2</v>
      </c>
      <c r="R42" s="19">
        <f t="shared" si="5"/>
        <v>1.036678872093387</v>
      </c>
      <c r="S42">
        <f>+PRODUCT($R$17:R42)</f>
        <v>0.57349518573205793</v>
      </c>
      <c r="T42" s="21">
        <f t="shared" si="8"/>
        <v>-0.13555835859911519</v>
      </c>
      <c r="U42">
        <f t="shared" si="9"/>
        <v>-6.4299345820585579E-2</v>
      </c>
      <c r="V42" s="21">
        <f>+SUM($U$17:U42)</f>
        <v>-0.19715083333038574</v>
      </c>
      <c r="W42" s="19">
        <v>2009</v>
      </c>
      <c r="X42" s="19">
        <v>5</v>
      </c>
      <c r="Y42">
        <v>7720497</v>
      </c>
      <c r="Z42" s="19">
        <v>0.4280812491734664</v>
      </c>
    </row>
    <row r="43" spans="1:26">
      <c r="A43" s="22">
        <v>27</v>
      </c>
      <c r="B43" s="2">
        <v>39994</v>
      </c>
      <c r="C43" s="18">
        <v>19.326000000000001</v>
      </c>
      <c r="D43" s="19">
        <f t="shared" si="0"/>
        <v>-9.81506628774622E-2</v>
      </c>
      <c r="E43" s="19">
        <f>+SUM($D$17:D43)</f>
        <v>-0.79263483748516073</v>
      </c>
      <c r="F43" s="19">
        <f t="shared" si="1"/>
        <v>0.90184933712253779</v>
      </c>
      <c r="G43" s="19">
        <f>+PRODUCT($F$17:F43)</f>
        <v>0.39495303725139186</v>
      </c>
      <c r="H43" s="2">
        <v>39994</v>
      </c>
      <c r="I43" s="20">
        <v>2283.66</v>
      </c>
      <c r="J43" s="19">
        <f t="shared" si="2"/>
        <v>-3.8122796598390268E-2</v>
      </c>
      <c r="K43" s="19">
        <f t="shared" si="3"/>
        <v>0.96187720340160976</v>
      </c>
      <c r="L43" s="19">
        <f>+PRODUCT($K$17:K43)</f>
        <v>0.55077720832077159</v>
      </c>
      <c r="M43" s="20">
        <f t="shared" si="6"/>
        <v>-0.15582417106937974</v>
      </c>
      <c r="N43" s="19">
        <f t="shared" si="7"/>
        <v>-6.0027866279071931E-2</v>
      </c>
      <c r="O43" s="20">
        <f>+SUM($N$17:N43)</f>
        <v>-0.25540753139415207</v>
      </c>
      <c r="P43" s="21">
        <v>2233.0700000000002</v>
      </c>
      <c r="Q43" s="19">
        <f t="shared" si="4"/>
        <v>-3.6950943396226343E-2</v>
      </c>
      <c r="R43" s="19">
        <f t="shared" si="5"/>
        <v>0.96304905660377371</v>
      </c>
      <c r="S43">
        <f>+PRODUCT($R$17:R43)</f>
        <v>0.55230399758606441</v>
      </c>
      <c r="T43" s="21">
        <f t="shared" si="8"/>
        <v>-0.15735096033467255</v>
      </c>
      <c r="U43">
        <f t="shared" si="9"/>
        <v>-6.1199719481235856E-2</v>
      </c>
      <c r="V43" s="21">
        <f>+SUM($U$17:U43)</f>
        <v>-0.25835055281162161</v>
      </c>
      <c r="W43" s="19">
        <v>2009</v>
      </c>
      <c r="X43" s="19">
        <v>6</v>
      </c>
      <c r="Y43">
        <v>7720497</v>
      </c>
      <c r="Z43" s="19">
        <v>0.4280812491734664</v>
      </c>
    </row>
    <row r="44" spans="1:26">
      <c r="A44" s="22">
        <v>28</v>
      </c>
      <c r="B44" s="2">
        <v>40025</v>
      </c>
      <c r="C44" s="18">
        <v>20.485400000000002</v>
      </c>
      <c r="D44" s="19">
        <f t="shared" si="0"/>
        <v>5.9991720997619867E-2</v>
      </c>
      <c r="E44" s="19">
        <f>+SUM($D$17:D44)</f>
        <v>-0.73264311648754088</v>
      </c>
      <c r="F44" s="19">
        <f t="shared" si="1"/>
        <v>1.05999172099762</v>
      </c>
      <c r="G44" s="19">
        <f>+PRODUCT($F$17:F44)</f>
        <v>0.41864694966933996</v>
      </c>
      <c r="H44" s="2">
        <v>40025</v>
      </c>
      <c r="I44" s="20">
        <v>2490.75</v>
      </c>
      <c r="J44" s="19">
        <f t="shared" si="2"/>
        <v>9.0683376684795536E-2</v>
      </c>
      <c r="K44" s="19">
        <f t="shared" si="3"/>
        <v>1.0906833766847956</v>
      </c>
      <c r="L44" s="19">
        <f>+PRODUCT($K$17:K44)</f>
        <v>0.60072354537232431</v>
      </c>
      <c r="M44" s="20">
        <f t="shared" si="6"/>
        <v>-0.18207659570298435</v>
      </c>
      <c r="N44" s="19">
        <f t="shared" si="7"/>
        <v>-3.0691655687175669E-2</v>
      </c>
      <c r="O44" s="20">
        <f>+SUM($N$17:N44)</f>
        <v>-0.28609918708132775</v>
      </c>
      <c r="P44" s="21">
        <v>2432.1</v>
      </c>
      <c r="Q44" s="19">
        <f t="shared" si="4"/>
        <v>8.912841961962667E-2</v>
      </c>
      <c r="R44" s="19">
        <f t="shared" si="5"/>
        <v>1.0891284196196267</v>
      </c>
      <c r="S44">
        <f>+PRODUCT($R$17:R44)</f>
        <v>0.6015299800405125</v>
      </c>
      <c r="T44" s="21">
        <f t="shared" si="8"/>
        <v>-0.18288303037117254</v>
      </c>
      <c r="U44">
        <f t="shared" si="9"/>
        <v>-2.9136698622006803E-2</v>
      </c>
      <c r="V44" s="21">
        <f>+SUM($U$17:U44)</f>
        <v>-0.28748725143362841</v>
      </c>
      <c r="W44" s="19">
        <v>2009</v>
      </c>
      <c r="X44" s="19">
        <v>7</v>
      </c>
      <c r="Y44">
        <v>7720497</v>
      </c>
      <c r="Z44" s="19">
        <v>0.4280812491734664</v>
      </c>
    </row>
    <row r="45" spans="1:26">
      <c r="A45" s="22">
        <v>29</v>
      </c>
      <c r="B45" s="2">
        <v>40056</v>
      </c>
      <c r="C45" s="18">
        <v>25.116</v>
      </c>
      <c r="D45" s="19">
        <f t="shared" si="0"/>
        <v>0.22604391420230979</v>
      </c>
      <c r="E45" s="19">
        <f>+SUM($D$17:D45)</f>
        <v>-0.50659920228523103</v>
      </c>
      <c r="F45" s="19">
        <f t="shared" si="1"/>
        <v>1.2260439142023098</v>
      </c>
      <c r="G45" s="19">
        <f>+PRODUCT($F$17:F45)</f>
        <v>0.51327954484145499</v>
      </c>
      <c r="H45" s="2">
        <v>40056</v>
      </c>
      <c r="I45" s="20">
        <v>2657.89</v>
      </c>
      <c r="J45" s="19">
        <f t="shared" si="2"/>
        <v>6.7104285857673335E-2</v>
      </c>
      <c r="K45" s="19">
        <f t="shared" si="3"/>
        <v>1.0671042858576734</v>
      </c>
      <c r="L45" s="19">
        <f>+PRODUCT($K$17:K45)</f>
        <v>0.64103466988242375</v>
      </c>
      <c r="M45" s="20">
        <f t="shared" si="6"/>
        <v>-0.12775512504096875</v>
      </c>
      <c r="N45" s="19">
        <f t="shared" si="7"/>
        <v>0.15893962834463646</v>
      </c>
      <c r="O45" s="20">
        <f>+SUM($N$17:N45)</f>
        <v>-0.1271595587366913</v>
      </c>
      <c r="P45" s="21">
        <v>2595.52</v>
      </c>
      <c r="Q45" s="19">
        <f t="shared" si="4"/>
        <v>6.7192960815755959E-2</v>
      </c>
      <c r="R45" s="19">
        <f t="shared" si="5"/>
        <v>1.067192960815756</v>
      </c>
      <c r="S45">
        <f>+PRODUCT($R$17:R45)</f>
        <v>0.64194856041887716</v>
      </c>
      <c r="T45" s="21">
        <f t="shared" si="8"/>
        <v>-0.12866901557742216</v>
      </c>
      <c r="U45">
        <f t="shared" si="9"/>
        <v>0.15885095338655383</v>
      </c>
      <c r="V45" s="21">
        <f>+SUM($U$17:U45)</f>
        <v>-0.12863629804707458</v>
      </c>
      <c r="W45" s="19">
        <v>2009</v>
      </c>
      <c r="X45" s="19">
        <v>8</v>
      </c>
      <c r="Y45">
        <v>7720497</v>
      </c>
      <c r="Z45" s="19">
        <v>0.4280812491734664</v>
      </c>
    </row>
    <row r="46" spans="1:26">
      <c r="A46" s="22">
        <v>30</v>
      </c>
      <c r="B46" s="2">
        <v>40086</v>
      </c>
      <c r="C46" s="18">
        <v>26.018800000000002</v>
      </c>
      <c r="D46" s="19">
        <f t="shared" si="0"/>
        <v>3.5945214206083882E-2</v>
      </c>
      <c r="E46" s="19">
        <f>+SUM($D$17:D46)</f>
        <v>-0.47065398807914716</v>
      </c>
      <c r="F46" s="19">
        <f t="shared" si="1"/>
        <v>1.0359452142060839</v>
      </c>
      <c r="G46" s="19">
        <f>+PRODUCT($F$17:F46)</f>
        <v>0.53172948802838238</v>
      </c>
      <c r="H46" s="2">
        <v>40086</v>
      </c>
      <c r="I46" s="20">
        <v>2775.79</v>
      </c>
      <c r="J46" s="19">
        <f t="shared" si="2"/>
        <v>4.4358494896327573E-2</v>
      </c>
      <c r="K46" s="19">
        <f t="shared" si="3"/>
        <v>1.0443584948963276</v>
      </c>
      <c r="L46" s="19">
        <f>+PRODUCT($K$17:K46)</f>
        <v>0.66947000301477233</v>
      </c>
      <c r="M46" s="20">
        <f t="shared" si="6"/>
        <v>-0.13774051498638995</v>
      </c>
      <c r="N46" s="19">
        <f t="shared" si="7"/>
        <v>-8.4132806902436907E-3</v>
      </c>
      <c r="O46" s="20">
        <f>+SUM($N$17:N46)</f>
        <v>-0.13557283942693499</v>
      </c>
      <c r="P46" s="21">
        <v>2712.55</v>
      </c>
      <c r="Q46" s="19">
        <f t="shared" si="4"/>
        <v>4.5089230674392876E-2</v>
      </c>
      <c r="R46" s="19">
        <f t="shared" si="5"/>
        <v>1.0450892306743929</v>
      </c>
      <c r="S46">
        <f>+PRODUCT($R$17:R46)</f>
        <v>0.67089352714069828</v>
      </c>
      <c r="T46" s="21">
        <f t="shared" si="8"/>
        <v>-0.1391640391123159</v>
      </c>
      <c r="U46">
        <f t="shared" si="9"/>
        <v>-9.1440164683089936E-3</v>
      </c>
      <c r="V46" s="21">
        <f>+SUM($U$17:U46)</f>
        <v>-0.13778031451538358</v>
      </c>
      <c r="W46" s="19">
        <v>2009</v>
      </c>
      <c r="X46" s="19">
        <v>9</v>
      </c>
      <c r="Y46">
        <v>7720497</v>
      </c>
      <c r="Z46" s="19">
        <v>0.4280812491734664</v>
      </c>
    </row>
    <row r="47" spans="1:26">
      <c r="A47" s="22">
        <v>31</v>
      </c>
      <c r="B47" s="2">
        <v>40116</v>
      </c>
      <c r="C47" s="18">
        <v>22.349299999999999</v>
      </c>
      <c r="D47" s="19">
        <f t="shared" si="0"/>
        <v>-0.14103263793872134</v>
      </c>
      <c r="E47" s="19">
        <f>+SUM($D$17:D47)</f>
        <v>-0.6116866260178685</v>
      </c>
      <c r="F47" s="19">
        <f t="shared" si="1"/>
        <v>0.85896736206127866</v>
      </c>
      <c r="G47" s="19">
        <f>+PRODUCT($F$17:F47)</f>
        <v>0.45673827566193387</v>
      </c>
      <c r="H47" s="2">
        <v>40116</v>
      </c>
      <c r="I47" s="20">
        <v>2634.38</v>
      </c>
      <c r="J47" s="19">
        <f t="shared" si="2"/>
        <v>-5.0944055566163098E-2</v>
      </c>
      <c r="K47" s="19">
        <f t="shared" si="3"/>
        <v>0.9490559444338369</v>
      </c>
      <c r="L47" s="19">
        <f>+PRODUCT($K$17:K47)</f>
        <v>0.63536448598130835</v>
      </c>
      <c r="M47" s="20">
        <f t="shared" si="6"/>
        <v>-0.17862621031937448</v>
      </c>
      <c r="N47" s="19">
        <f t="shared" si="7"/>
        <v>-9.0088582372558235E-2</v>
      </c>
      <c r="O47" s="20">
        <f>+SUM($N$17:N47)</f>
        <v>-0.22566142179949322</v>
      </c>
      <c r="P47" s="21">
        <v>2575.0700000000002</v>
      </c>
      <c r="Q47" s="19">
        <f t="shared" si="4"/>
        <v>-5.0682936720060461E-2</v>
      </c>
      <c r="R47" s="19">
        <f t="shared" si="5"/>
        <v>0.94931706327993959</v>
      </c>
      <c r="S47">
        <f>+PRODUCT($R$17:R47)</f>
        <v>0.63689067295872814</v>
      </c>
      <c r="T47" s="21">
        <f t="shared" si="8"/>
        <v>-0.18015239729679428</v>
      </c>
      <c r="U47">
        <f t="shared" si="9"/>
        <v>-9.0349701218660872E-2</v>
      </c>
      <c r="V47" s="21">
        <f>+SUM($U$17:U47)</f>
        <v>-0.22813001573404446</v>
      </c>
      <c r="W47" s="19">
        <v>2009</v>
      </c>
      <c r="X47" s="19">
        <v>10</v>
      </c>
      <c r="Y47">
        <v>7720497</v>
      </c>
      <c r="Z47" s="19">
        <v>0.4280812491734664</v>
      </c>
    </row>
    <row r="48" spans="1:26">
      <c r="A48" s="22">
        <v>32</v>
      </c>
      <c r="B48" s="2">
        <v>40147</v>
      </c>
      <c r="C48" s="18">
        <v>24.377300000000002</v>
      </c>
      <c r="D48" s="19">
        <f t="shared" si="0"/>
        <v>9.074109703659633E-2</v>
      </c>
      <c r="E48" s="19">
        <f>+SUM($D$17:D48)</f>
        <v>-0.52094552898127211</v>
      </c>
      <c r="F48" s="19">
        <f t="shared" si="1"/>
        <v>1.0907410970365963</v>
      </c>
      <c r="G48" s="19">
        <f>+PRODUCT($F$17:F48)</f>
        <v>0.49818320785410108</v>
      </c>
      <c r="H48" s="2">
        <v>40147</v>
      </c>
      <c r="I48" s="20">
        <v>2676.73</v>
      </c>
      <c r="J48" s="19">
        <f t="shared" si="2"/>
        <v>1.6075888823935767E-2</v>
      </c>
      <c r="K48" s="19">
        <f t="shared" si="3"/>
        <v>1.0160758888239358</v>
      </c>
      <c r="L48" s="19">
        <f>+PRODUCT($K$17:K48)</f>
        <v>0.645578534820621</v>
      </c>
      <c r="M48" s="20">
        <f t="shared" si="6"/>
        <v>-0.14739532696651991</v>
      </c>
      <c r="N48" s="19">
        <f t="shared" si="7"/>
        <v>7.4665208212660567E-2</v>
      </c>
      <c r="O48" s="20">
        <f>+SUM($N$17:N48)</f>
        <v>-0.15099621358683266</v>
      </c>
      <c r="P48" s="21">
        <v>2613.02</v>
      </c>
      <c r="Q48" s="19">
        <f t="shared" si="4"/>
        <v>1.4737463447595528E-2</v>
      </c>
      <c r="R48" s="19">
        <f t="shared" si="5"/>
        <v>1.0147374634475956</v>
      </c>
      <c r="S48">
        <f>+PRODUCT($R$17:R48)</f>
        <v>0.64627682597157199</v>
      </c>
      <c r="T48" s="21">
        <f t="shared" si="8"/>
        <v>-0.1480936181174709</v>
      </c>
      <c r="U48">
        <f t="shared" si="9"/>
        <v>7.6003633589000807E-2</v>
      </c>
      <c r="V48" s="21">
        <f>+SUM($U$17:U48)</f>
        <v>-0.15212638214504365</v>
      </c>
      <c r="W48" s="19">
        <v>2009</v>
      </c>
      <c r="X48" s="19">
        <v>11</v>
      </c>
      <c r="Y48">
        <v>7720497</v>
      </c>
      <c r="Z48" s="19">
        <v>0.4280812491734664</v>
      </c>
    </row>
    <row r="49" spans="1:26">
      <c r="A49" s="22">
        <v>33</v>
      </c>
      <c r="B49" s="2">
        <v>40178</v>
      </c>
      <c r="C49" s="18">
        <v>26.162500000000001</v>
      </c>
      <c r="D49" s="19">
        <f t="shared" si="0"/>
        <v>7.3232064256500903E-2</v>
      </c>
      <c r="E49" s="19">
        <f>+SUM($D$17:D49)</f>
        <v>-0.44771346472477119</v>
      </c>
      <c r="F49" s="19">
        <f t="shared" si="1"/>
        <v>1.073232064256501</v>
      </c>
      <c r="G49" s="19">
        <f>+PRODUCT($F$17:F49)</f>
        <v>0.53466619254318237</v>
      </c>
      <c r="H49" s="2">
        <v>40178</v>
      </c>
      <c r="I49" s="20">
        <v>2859.4700000000003</v>
      </c>
      <c r="J49" s="19">
        <f t="shared" si="2"/>
        <v>6.826986659095248E-2</v>
      </c>
      <c r="K49" s="19">
        <f t="shared" si="3"/>
        <v>1.0682698665909525</v>
      </c>
      <c r="L49" s="19">
        <f>+PRODUCT($K$17:K49)</f>
        <v>0.68965209526680737</v>
      </c>
      <c r="M49" s="20">
        <f t="shared" si="6"/>
        <v>-0.154985902723625</v>
      </c>
      <c r="N49" s="19">
        <f t="shared" si="7"/>
        <v>4.9621976655484235E-3</v>
      </c>
      <c r="O49" s="20">
        <f>+SUM($N$17:N49)</f>
        <v>-0.14603401592128423</v>
      </c>
      <c r="P49" s="21">
        <v>2789.32</v>
      </c>
      <c r="Q49" s="19">
        <f t="shared" si="4"/>
        <v>6.7469824188104252E-2</v>
      </c>
      <c r="R49" s="19">
        <f t="shared" si="5"/>
        <v>1.0674698241881042</v>
      </c>
      <c r="S49">
        <f>+PRODUCT($R$17:R49)</f>
        <v>0.68988100979671996</v>
      </c>
      <c r="T49" s="21">
        <f t="shared" si="8"/>
        <v>-0.15521481725353758</v>
      </c>
      <c r="U49">
        <f t="shared" si="9"/>
        <v>5.7622400683966513E-3</v>
      </c>
      <c r="V49" s="21">
        <f>+SUM($U$17:U49)</f>
        <v>-0.146364142076647</v>
      </c>
      <c r="W49" s="19">
        <v>2009</v>
      </c>
      <c r="X49" s="19">
        <v>12</v>
      </c>
      <c r="Y49">
        <v>7720497</v>
      </c>
      <c r="Z49" s="19">
        <v>0.4280812491734664</v>
      </c>
    </row>
    <row r="50" spans="1:26">
      <c r="A50" s="22">
        <v>34</v>
      </c>
      <c r="B50" s="2">
        <v>40207</v>
      </c>
      <c r="C50" s="18">
        <v>25.033900000000003</v>
      </c>
      <c r="D50" s="19">
        <f t="shared" si="0"/>
        <v>-4.3138079311992303E-2</v>
      </c>
      <c r="E50" s="19">
        <f>+SUM($D$17:D50)</f>
        <v>-0.49085154403676351</v>
      </c>
      <c r="F50" s="19">
        <f t="shared" si="1"/>
        <v>0.95686192068800768</v>
      </c>
      <c r="G50" s="19">
        <f>+PRODUCT($F$17:F50)</f>
        <v>0.51160171992381365</v>
      </c>
      <c r="H50" s="2">
        <v>40207</v>
      </c>
      <c r="I50" s="20">
        <v>2739.31</v>
      </c>
      <c r="J50" s="19">
        <f t="shared" si="2"/>
        <v>-4.2021773265675209E-2</v>
      </c>
      <c r="K50" s="19">
        <f t="shared" si="3"/>
        <v>0.95797822673432476</v>
      </c>
      <c r="L50" s="19">
        <f>+PRODUCT($K$17:K50)</f>
        <v>0.66067169128730774</v>
      </c>
      <c r="M50" s="20">
        <f t="shared" si="6"/>
        <v>-0.14906997136349409</v>
      </c>
      <c r="N50" s="19">
        <f t="shared" si="7"/>
        <v>-1.1163060463170935E-3</v>
      </c>
      <c r="O50" s="20">
        <f>+SUM($N$17:N50)</f>
        <v>-0.14715032196760133</v>
      </c>
      <c r="P50" s="21">
        <v>2675.75</v>
      </c>
      <c r="Q50" s="19">
        <f t="shared" si="4"/>
        <v>-4.071601680696376E-2</v>
      </c>
      <c r="R50" s="19">
        <f t="shared" si="5"/>
        <v>0.9592839831930362</v>
      </c>
      <c r="S50">
        <f>+PRODUCT($R$17:R50)</f>
        <v>0.66179180300703155</v>
      </c>
      <c r="T50" s="21">
        <f t="shared" si="8"/>
        <v>-0.15019008308321791</v>
      </c>
      <c r="U50">
        <f t="shared" si="9"/>
        <v>-2.4220625050285424E-3</v>
      </c>
      <c r="V50" s="21">
        <f>+SUM($U$17:U50)</f>
        <v>-0.14878620458167555</v>
      </c>
      <c r="W50" s="19">
        <v>2010</v>
      </c>
      <c r="X50" s="19">
        <v>1</v>
      </c>
      <c r="Y50" s="19">
        <v>8623776</v>
      </c>
      <c r="Z50" s="19">
        <v>0.34752757956607405</v>
      </c>
    </row>
    <row r="51" spans="1:26">
      <c r="A51" s="22">
        <v>35</v>
      </c>
      <c r="B51" s="2">
        <v>40235</v>
      </c>
      <c r="C51" s="18">
        <v>25.406700000000001</v>
      </c>
      <c r="D51" s="19">
        <f t="shared" si="0"/>
        <v>1.4891806710101022E-2</v>
      </c>
      <c r="E51" s="19">
        <f>+SUM($D$17:D51)</f>
        <v>-0.47595973732666247</v>
      </c>
      <c r="F51" s="19">
        <f t="shared" si="1"/>
        <v>1.0148918067101009</v>
      </c>
      <c r="G51" s="19">
        <f>+PRODUCT($F$17:F51)</f>
        <v>0.51922039384947427</v>
      </c>
      <c r="H51" s="2">
        <v>40235</v>
      </c>
      <c r="I51" s="20">
        <v>2721.5</v>
      </c>
      <c r="J51" s="19">
        <f t="shared" si="2"/>
        <v>-6.5016372736199793E-3</v>
      </c>
      <c r="K51" s="19">
        <f t="shared" si="3"/>
        <v>0.99349836272638004</v>
      </c>
      <c r="L51" s="19">
        <f>+PRODUCT($K$17:K51)</f>
        <v>0.65637624359360869</v>
      </c>
      <c r="M51" s="20">
        <f t="shared" si="6"/>
        <v>-0.13715584974413442</v>
      </c>
      <c r="N51" s="19">
        <f t="shared" si="7"/>
        <v>2.1393443983721002E-2</v>
      </c>
      <c r="O51" s="20">
        <f>+SUM($N$17:N51)</f>
        <v>-0.12575687798388033</v>
      </c>
      <c r="P51" s="21">
        <v>2657.7400000000002</v>
      </c>
      <c r="Q51" s="19">
        <f t="shared" si="4"/>
        <v>-6.7308231337007435E-3</v>
      </c>
      <c r="R51" s="19">
        <f t="shared" si="5"/>
        <v>0.99326917686629923</v>
      </c>
      <c r="S51">
        <f>+PRODUCT($R$17:R51)</f>
        <v>0.6573373994296583</v>
      </c>
      <c r="T51" s="21">
        <f t="shared" si="8"/>
        <v>-0.13811700558018403</v>
      </c>
      <c r="U51">
        <f t="shared" si="9"/>
        <v>2.1622629843801765E-2</v>
      </c>
      <c r="V51" s="21">
        <f>+SUM($U$17:U51)</f>
        <v>-0.12716357473787379</v>
      </c>
      <c r="W51" s="19">
        <v>2010</v>
      </c>
      <c r="X51" s="19">
        <v>2</v>
      </c>
      <c r="Y51" s="19">
        <v>8623776</v>
      </c>
      <c r="Z51" s="19">
        <v>0.34752757956607405</v>
      </c>
    </row>
    <row r="52" spans="1:26">
      <c r="A52" s="22">
        <v>36</v>
      </c>
      <c r="B52" s="2">
        <v>40268</v>
      </c>
      <c r="C52" s="18">
        <v>28.016100000000002</v>
      </c>
      <c r="D52" s="19">
        <f t="shared" si="0"/>
        <v>0.10270519193755981</v>
      </c>
      <c r="E52" s="19">
        <f>+SUM($D$17:D52)</f>
        <v>-0.37325454538910263</v>
      </c>
      <c r="F52" s="19">
        <f t="shared" si="1"/>
        <v>1.1027051919375599</v>
      </c>
      <c r="G52" s="19">
        <f>+PRODUCT($F$17:F52)</f>
        <v>0.57254702405767999</v>
      </c>
      <c r="H52" s="2">
        <v>40268</v>
      </c>
      <c r="I52" s="20">
        <v>2919.27</v>
      </c>
      <c r="J52" s="19">
        <f t="shared" si="2"/>
        <v>7.2669483740584226E-2</v>
      </c>
      <c r="K52" s="19">
        <f t="shared" si="3"/>
        <v>1.0726694837405841</v>
      </c>
      <c r="L52" s="19">
        <f>+PRODUCT($K$17:K52)</f>
        <v>0.7040747663551401</v>
      </c>
      <c r="M52" s="20">
        <f t="shared" si="6"/>
        <v>-0.13152774229746012</v>
      </c>
      <c r="N52" s="19">
        <f t="shared" si="7"/>
        <v>3.0035708196975583E-2</v>
      </c>
      <c r="O52" s="20">
        <f>+SUM($N$17:N52)</f>
        <v>-9.5721169786904745E-2</v>
      </c>
      <c r="P52" s="21">
        <v>2850.31</v>
      </c>
      <c r="Q52" s="19">
        <f t="shared" si="4"/>
        <v>7.2456297455732954E-2</v>
      </c>
      <c r="R52" s="19">
        <f t="shared" si="5"/>
        <v>1.072456297455733</v>
      </c>
      <c r="S52">
        <f>+PRODUCT($R$17:R52)</f>
        <v>0.70496563357151165</v>
      </c>
      <c r="T52" s="21">
        <f t="shared" si="8"/>
        <v>-0.13241860951383166</v>
      </c>
      <c r="U52">
        <f t="shared" si="9"/>
        <v>3.0248894481826855E-2</v>
      </c>
      <c r="V52" s="21">
        <f>+SUM($U$17:U52)</f>
        <v>-9.6914680256046937E-2</v>
      </c>
      <c r="W52" s="19">
        <v>2010</v>
      </c>
      <c r="X52" s="19">
        <v>3</v>
      </c>
      <c r="Y52" s="19">
        <v>8623776</v>
      </c>
      <c r="Z52" s="19">
        <v>0.34752757956607405</v>
      </c>
    </row>
    <row r="53" spans="1:26">
      <c r="B53" s="2">
        <v>40298</v>
      </c>
      <c r="C53" s="18">
        <v>29.404600000000002</v>
      </c>
      <c r="D53" s="19">
        <f t="shared" si="0"/>
        <v>4.9560788261035632E-2</v>
      </c>
      <c r="F53" s="19">
        <f t="shared" si="1"/>
        <v>1.0495607882610356</v>
      </c>
      <c r="H53" s="2">
        <v>40298</v>
      </c>
      <c r="I53" s="20">
        <v>2821.85</v>
      </c>
      <c r="J53" s="19">
        <f t="shared" si="2"/>
        <v>-3.3371356537764602E-2</v>
      </c>
      <c r="K53" s="19">
        <f t="shared" si="3"/>
        <v>0.96662864346223543</v>
      </c>
      <c r="P53" s="21">
        <v>2759.18</v>
      </c>
      <c r="Q53" s="19">
        <f t="shared" si="4"/>
        <v>-3.1971960944599045E-2</v>
      </c>
      <c r="R53" s="19">
        <f t="shared" si="5"/>
        <v>0.96802803905540091</v>
      </c>
    </row>
    <row r="54" spans="1:26">
      <c r="B54" s="2">
        <v>40329</v>
      </c>
      <c r="C54" s="18">
        <v>26.5318</v>
      </c>
      <c r="D54" s="19">
        <f t="shared" si="0"/>
        <v>-9.7698999476272461E-2</v>
      </c>
      <c r="F54" s="19">
        <f t="shared" si="1"/>
        <v>0.90230100052372753</v>
      </c>
      <c r="H54" s="2">
        <v>40329</v>
      </c>
      <c r="I54" s="20">
        <v>2602.1799999999998</v>
      </c>
      <c r="J54" s="19">
        <f t="shared" si="2"/>
        <v>-7.7846093874585853E-2</v>
      </c>
      <c r="K54" s="19">
        <f t="shared" si="3"/>
        <v>0.92215390612541415</v>
      </c>
      <c r="P54" s="21">
        <v>2545.12</v>
      </c>
      <c r="Q54" s="19">
        <f t="shared" si="4"/>
        <v>-7.7581020448104138E-2</v>
      </c>
      <c r="R54" s="19">
        <f t="shared" si="5"/>
        <v>0.92241897955189589</v>
      </c>
    </row>
    <row r="55" spans="1:26">
      <c r="B55" s="2">
        <v>40359</v>
      </c>
      <c r="C55" s="18">
        <v>26.162500000000001</v>
      </c>
      <c r="D55" s="19">
        <f t="shared" si="0"/>
        <v>-1.391914608130617E-2</v>
      </c>
      <c r="F55" s="19">
        <f t="shared" si="1"/>
        <v>0.98608085391869382</v>
      </c>
      <c r="H55" s="2">
        <v>40359</v>
      </c>
      <c r="I55" s="20">
        <v>2553.7000000000003</v>
      </c>
      <c r="J55" s="19">
        <f t="shared" si="2"/>
        <v>-1.8630532860908763E-2</v>
      </c>
      <c r="K55" s="19">
        <f t="shared" si="3"/>
        <v>0.98136946713909123</v>
      </c>
      <c r="P55" s="21">
        <v>2498.7400000000002</v>
      </c>
      <c r="Q55" s="19">
        <f t="shared" si="4"/>
        <v>-1.8223109322939451E-2</v>
      </c>
      <c r="R55" s="19">
        <f t="shared" si="5"/>
        <v>0.98177689067706053</v>
      </c>
    </row>
    <row r="56" spans="1:26">
      <c r="B56" s="2">
        <v>40389</v>
      </c>
      <c r="C56" s="18">
        <v>24.855</v>
      </c>
      <c r="D56" s="19">
        <f t="shared" si="0"/>
        <v>-4.9976110845676096E-2</v>
      </c>
      <c r="F56" s="19">
        <f t="shared" si="1"/>
        <v>0.9500238891543239</v>
      </c>
      <c r="H56" s="2">
        <v>40389</v>
      </c>
      <c r="I56" s="20">
        <v>2702.05</v>
      </c>
      <c r="J56" s="19">
        <f t="shared" si="2"/>
        <v>5.8092179974155105E-2</v>
      </c>
      <c r="K56" s="19">
        <f t="shared" si="3"/>
        <v>1.0580921799741552</v>
      </c>
      <c r="P56" s="21">
        <v>2641.13</v>
      </c>
      <c r="Q56" s="19">
        <f t="shared" si="4"/>
        <v>5.6984720299030657E-2</v>
      </c>
      <c r="R56" s="19">
        <f t="shared" si="5"/>
        <v>1.0569847202990306</v>
      </c>
    </row>
    <row r="57" spans="1:26">
      <c r="B57" s="2">
        <v>40421</v>
      </c>
      <c r="C57" s="18">
        <v>24.21</v>
      </c>
      <c r="D57" s="19">
        <f t="shared" si="0"/>
        <v>-2.5950512975256471E-2</v>
      </c>
      <c r="F57" s="19">
        <f t="shared" si="1"/>
        <v>0.97404948702474348</v>
      </c>
      <c r="H57" s="2">
        <v>40421</v>
      </c>
      <c r="I57" s="20">
        <v>2595.42</v>
      </c>
      <c r="J57" s="19">
        <f t="shared" si="2"/>
        <v>-3.946263022519942E-2</v>
      </c>
      <c r="K57" s="19">
        <f t="shared" si="3"/>
        <v>0.96053736977480053</v>
      </c>
      <c r="P57" s="21">
        <v>2538.2400000000002</v>
      </c>
      <c r="Q57" s="19">
        <f t="shared" si="4"/>
        <v>-3.8956810153229819E-2</v>
      </c>
      <c r="R57" s="19">
        <f t="shared" si="5"/>
        <v>0.96104318984677017</v>
      </c>
    </row>
    <row r="58" spans="1:26">
      <c r="B58" s="2">
        <v>40451</v>
      </c>
      <c r="C58" s="18">
        <v>26.785</v>
      </c>
      <c r="D58" s="19">
        <f t="shared" si="0"/>
        <v>0.10636100784799667</v>
      </c>
      <c r="F58" s="19">
        <f t="shared" si="1"/>
        <v>1.1063610078479966</v>
      </c>
      <c r="H58" s="2">
        <v>40451</v>
      </c>
      <c r="I58" s="20">
        <v>2766.39</v>
      </c>
      <c r="J58" s="19">
        <f t="shared" si="2"/>
        <v>6.5873731419192186E-2</v>
      </c>
      <c r="K58" s="19">
        <f t="shared" si="3"/>
        <v>1.0658737314191922</v>
      </c>
      <c r="P58" s="21">
        <v>2705.1</v>
      </c>
      <c r="Q58" s="19">
        <f t="shared" si="4"/>
        <v>6.5738464447806219E-2</v>
      </c>
      <c r="R58" s="19">
        <f t="shared" si="5"/>
        <v>1.0657384644478063</v>
      </c>
    </row>
    <row r="59" spans="1:26">
      <c r="B59" s="2">
        <v>40480</v>
      </c>
      <c r="C59" s="18">
        <v>29.465</v>
      </c>
      <c r="D59" s="19">
        <f t="shared" si="0"/>
        <v>0.10005600149337314</v>
      </c>
      <c r="F59" s="19">
        <f t="shared" si="1"/>
        <v>1.1000560014933731</v>
      </c>
      <c r="H59" s="2">
        <v>40480</v>
      </c>
      <c r="I59" s="20">
        <v>2858.82</v>
      </c>
      <c r="J59" s="19">
        <f t="shared" si="2"/>
        <v>3.3411774912431108E-2</v>
      </c>
      <c r="K59" s="19">
        <f t="shared" si="3"/>
        <v>1.0334117749124312</v>
      </c>
      <c r="P59" s="21">
        <v>2796.15</v>
      </c>
      <c r="Q59" s="19">
        <f t="shared" si="4"/>
        <v>3.3658644782078362E-2</v>
      </c>
      <c r="R59" s="19">
        <f t="shared" si="5"/>
        <v>1.0336586447820784</v>
      </c>
    </row>
    <row r="60" spans="1:26">
      <c r="B60" s="2">
        <v>40512</v>
      </c>
      <c r="C60" s="18">
        <v>32.565000000000005</v>
      </c>
      <c r="D60" s="19">
        <f t="shared" si="0"/>
        <v>0.10520957067707466</v>
      </c>
      <c r="F60" s="19">
        <f t="shared" si="1"/>
        <v>1.1052095706770746</v>
      </c>
      <c r="H60" s="2">
        <v>40512</v>
      </c>
      <c r="I60" s="20">
        <v>2707.65</v>
      </c>
      <c r="J60" s="19">
        <f t="shared" si="2"/>
        <v>-5.2878460343778223E-2</v>
      </c>
      <c r="K60" s="19">
        <f t="shared" si="3"/>
        <v>0.94712153965622181</v>
      </c>
      <c r="P60" s="21">
        <v>2649.77</v>
      </c>
      <c r="Q60" s="19">
        <f t="shared" si="4"/>
        <v>-5.2350553439550848E-2</v>
      </c>
      <c r="R60" s="19">
        <f t="shared" si="5"/>
        <v>0.94764944656044914</v>
      </c>
    </row>
    <row r="61" spans="1:26">
      <c r="B61" s="2">
        <v>40543</v>
      </c>
      <c r="C61" s="18">
        <v>33.300000000000004</v>
      </c>
      <c r="D61" s="19">
        <f t="shared" si="0"/>
        <v>2.2570244127130334E-2</v>
      </c>
      <c r="F61" s="19">
        <f t="shared" si="1"/>
        <v>1.0225702441271303</v>
      </c>
      <c r="H61" s="2">
        <v>40543</v>
      </c>
      <c r="I61" s="20">
        <v>2861.15</v>
      </c>
      <c r="J61" s="19">
        <f t="shared" si="2"/>
        <v>5.6691226709508241E-2</v>
      </c>
      <c r="K61" s="19">
        <f t="shared" si="3"/>
        <v>1.0566912267095083</v>
      </c>
      <c r="P61" s="21">
        <v>2800.66</v>
      </c>
      <c r="Q61" s="19">
        <f t="shared" si="4"/>
        <v>5.694456499998108E-2</v>
      </c>
      <c r="R61" s="19">
        <f t="shared" si="5"/>
        <v>1.0569445649999811</v>
      </c>
    </row>
    <row r="62" spans="1:26">
      <c r="B62" s="2">
        <v>40574</v>
      </c>
      <c r="C62" s="18">
        <v>33.4</v>
      </c>
      <c r="D62" s="19">
        <f t="shared" si="0"/>
        <v>3.0030030030028321E-3</v>
      </c>
      <c r="F62" s="19">
        <f t="shared" si="1"/>
        <v>1.0030030030030028</v>
      </c>
      <c r="H62" s="2">
        <v>40574</v>
      </c>
      <c r="I62" s="20">
        <v>2993.15</v>
      </c>
      <c r="J62" s="19">
        <f t="shared" si="2"/>
        <v>4.6135295248414095E-2</v>
      </c>
      <c r="K62" s="19">
        <f t="shared" si="3"/>
        <v>1.0461352952484142</v>
      </c>
      <c r="P62" s="21">
        <v>2928.35</v>
      </c>
      <c r="Q62" s="19">
        <f t="shared" si="4"/>
        <v>4.5592824548499306E-2</v>
      </c>
      <c r="R62" s="19">
        <f t="shared" si="5"/>
        <v>1.0455928245484993</v>
      </c>
    </row>
    <row r="63" spans="1:26">
      <c r="B63" s="2">
        <v>40602</v>
      </c>
      <c r="C63" s="18">
        <v>34.075000000000003</v>
      </c>
      <c r="D63" s="19">
        <f t="shared" si="0"/>
        <v>2.0209580838323481E-2</v>
      </c>
      <c r="F63" s="19">
        <f t="shared" si="1"/>
        <v>1.0202095808383236</v>
      </c>
      <c r="H63" s="2">
        <v>40602</v>
      </c>
      <c r="I63" s="20">
        <v>3071.81</v>
      </c>
      <c r="J63" s="19">
        <f t="shared" si="2"/>
        <v>2.6280006013731302E-2</v>
      </c>
      <c r="K63" s="19">
        <f t="shared" si="3"/>
        <v>1.0262800060137314</v>
      </c>
      <c r="P63" s="21">
        <v>3005.88</v>
      </c>
      <c r="Q63" s="19">
        <f t="shared" si="4"/>
        <v>2.6475660354807383E-2</v>
      </c>
      <c r="R63" s="19">
        <f t="shared" si="5"/>
        <v>1.0264756603548073</v>
      </c>
    </row>
    <row r="64" spans="1:26">
      <c r="B64" s="2">
        <v>40633</v>
      </c>
      <c r="C64" s="18">
        <v>31.705000000000002</v>
      </c>
      <c r="D64" s="19">
        <f t="shared" si="0"/>
        <v>-6.9552457813646398E-2</v>
      </c>
      <c r="F64" s="19">
        <f t="shared" si="1"/>
        <v>0.93044754218635362</v>
      </c>
      <c r="H64" s="2">
        <v>40633</v>
      </c>
      <c r="I64" s="20">
        <v>2990.73</v>
      </c>
      <c r="J64" s="19">
        <f t="shared" si="2"/>
        <v>-2.6394861661365752E-2</v>
      </c>
      <c r="K64" s="19">
        <f t="shared" si="3"/>
        <v>0.97360513833863427</v>
      </c>
      <c r="P64" s="21">
        <v>2928.12</v>
      </c>
      <c r="Q64" s="19">
        <f t="shared" si="4"/>
        <v>-2.5869296179488275E-2</v>
      </c>
      <c r="R64" s="19">
        <f t="shared" si="5"/>
        <v>0.9741307038205117</v>
      </c>
    </row>
    <row r="65" spans="2:18">
      <c r="B65" s="2">
        <v>40662</v>
      </c>
      <c r="C65" s="18">
        <v>30</v>
      </c>
      <c r="D65" s="19">
        <f t="shared" si="0"/>
        <v>-5.377700678126484E-2</v>
      </c>
      <c r="F65" s="19">
        <f t="shared" si="1"/>
        <v>0.94622299321873515</v>
      </c>
      <c r="H65" s="2">
        <v>40662</v>
      </c>
      <c r="I65" s="20">
        <v>3079.11</v>
      </c>
      <c r="J65" s="19">
        <f t="shared" si="2"/>
        <v>2.9551313558897029E-2</v>
      </c>
      <c r="K65" s="19">
        <f t="shared" si="3"/>
        <v>1.029551313558897</v>
      </c>
      <c r="P65" s="21">
        <v>3015.46</v>
      </c>
      <c r="Q65" s="19">
        <f t="shared" si="4"/>
        <v>2.9828012513148421E-2</v>
      </c>
      <c r="R65" s="19">
        <f t="shared" si="5"/>
        <v>1.0298280125131485</v>
      </c>
    </row>
    <row r="66" spans="2:18">
      <c r="B66" s="2">
        <v>40694</v>
      </c>
      <c r="C66" s="18">
        <v>31.82</v>
      </c>
      <c r="D66" s="19">
        <f t="shared" si="0"/>
        <v>6.0666666666666674E-2</v>
      </c>
      <c r="F66" s="19">
        <f t="shared" si="1"/>
        <v>1.0606666666666666</v>
      </c>
      <c r="H66" s="2">
        <v>40694</v>
      </c>
      <c r="I66" s="20">
        <v>3019.76</v>
      </c>
      <c r="J66" s="19">
        <f t="shared" si="2"/>
        <v>-1.9275050258029076E-2</v>
      </c>
      <c r="K66" s="19">
        <f t="shared" si="3"/>
        <v>0.98072494974197089</v>
      </c>
      <c r="P66" s="21">
        <v>2958.83</v>
      </c>
      <c r="Q66" s="19">
        <f t="shared" si="4"/>
        <v>-1.8779887645666037E-2</v>
      </c>
      <c r="R66" s="19">
        <f t="shared" si="5"/>
        <v>0.98122011235433393</v>
      </c>
    </row>
    <row r="67" spans="2:18">
      <c r="B67" s="2">
        <v>40724</v>
      </c>
      <c r="C67" s="18">
        <v>30.835000000000001</v>
      </c>
      <c r="D67" s="19">
        <f t="shared" si="0"/>
        <v>-3.0955373978629776E-2</v>
      </c>
      <c r="F67" s="19">
        <f t="shared" si="1"/>
        <v>0.9690446260213702</v>
      </c>
      <c r="H67" s="2">
        <v>40724</v>
      </c>
      <c r="I67" s="20">
        <v>3001.58</v>
      </c>
      <c r="J67" s="19">
        <f t="shared" si="2"/>
        <v>-6.0203459877607125E-3</v>
      </c>
      <c r="K67" s="19">
        <f t="shared" si="3"/>
        <v>0.99397965401223931</v>
      </c>
      <c r="P67" s="21">
        <v>2940.2400000000002</v>
      </c>
      <c r="Q67" s="19">
        <f t="shared" si="4"/>
        <v>-6.2828888445769747E-3</v>
      </c>
      <c r="R67" s="19">
        <f t="shared" si="5"/>
        <v>0.99371711115542305</v>
      </c>
    </row>
    <row r="68" spans="2:18">
      <c r="B68" s="2">
        <v>40753</v>
      </c>
      <c r="C68" s="18">
        <v>30.770000000000003</v>
      </c>
      <c r="D68" s="19">
        <f t="shared" ref="D68:D111" si="10">+(C68-C67)/C67</f>
        <v>-2.1079941624776301E-3</v>
      </c>
      <c r="F68" s="19">
        <f t="shared" ref="F68:F111" si="11">1+D68</f>
        <v>0.99789200583752236</v>
      </c>
      <c r="H68" s="2">
        <v>40753</v>
      </c>
      <c r="I68" s="20">
        <v>2789.48</v>
      </c>
      <c r="J68" s="19">
        <f t="shared" ref="J68:J111" si="12">+(I68-I67)/I67</f>
        <v>-7.0662784266952716E-2</v>
      </c>
      <c r="K68" s="19">
        <f t="shared" ref="K68:K111" si="13">1+J68</f>
        <v>0.92933721573304728</v>
      </c>
      <c r="P68" s="21">
        <v>2732.81</v>
      </c>
      <c r="Q68" s="19">
        <f t="shared" ref="Q68:Q111" si="14">+(P68-P67)/P67</f>
        <v>-7.054866269420193E-2</v>
      </c>
      <c r="R68" s="19">
        <f t="shared" ref="R68:R111" si="15">1+Q68</f>
        <v>0.9294513373057981</v>
      </c>
    </row>
    <row r="69" spans="2:18">
      <c r="B69" s="2">
        <v>40786</v>
      </c>
      <c r="C69" s="18">
        <v>25.05</v>
      </c>
      <c r="D69" s="19">
        <f t="shared" si="10"/>
        <v>-0.18589535261618464</v>
      </c>
      <c r="F69" s="19">
        <f t="shared" si="11"/>
        <v>0.81410464738381538</v>
      </c>
      <c r="H69" s="2">
        <v>40786</v>
      </c>
      <c r="I69" s="20">
        <v>2493.66</v>
      </c>
      <c r="J69" s="19">
        <f t="shared" si="12"/>
        <v>-0.10604843913560956</v>
      </c>
      <c r="K69" s="19">
        <f t="shared" si="13"/>
        <v>0.89395156086439043</v>
      </c>
      <c r="P69" s="21">
        <v>2443.91</v>
      </c>
      <c r="Q69" s="19">
        <f t="shared" si="14"/>
        <v>-0.10571536257551754</v>
      </c>
      <c r="R69" s="19">
        <f t="shared" si="15"/>
        <v>0.8942846374244825</v>
      </c>
    </row>
    <row r="70" spans="2:18">
      <c r="B70" s="2">
        <v>40816</v>
      </c>
      <c r="C70" s="18">
        <v>20.150000000000002</v>
      </c>
      <c r="D70" s="19">
        <f t="shared" si="10"/>
        <v>-0.19560878243512969</v>
      </c>
      <c r="F70" s="19">
        <f t="shared" si="11"/>
        <v>0.80439121756487031</v>
      </c>
      <c r="H70" s="2">
        <v>40816</v>
      </c>
      <c r="I70" s="20">
        <v>2280.3000000000002</v>
      </c>
      <c r="J70" s="19">
        <f t="shared" si="12"/>
        <v>-8.556098265200536E-2</v>
      </c>
      <c r="K70" s="19">
        <f t="shared" si="13"/>
        <v>0.9144390173479946</v>
      </c>
      <c r="P70" s="21">
        <v>2233.9</v>
      </c>
      <c r="Q70" s="19">
        <f t="shared" si="14"/>
        <v>-8.5931969671550826E-2</v>
      </c>
      <c r="R70" s="19">
        <f t="shared" si="15"/>
        <v>0.91406803032844919</v>
      </c>
    </row>
    <row r="71" spans="2:18">
      <c r="B71" s="2">
        <v>40847</v>
      </c>
      <c r="C71" s="18">
        <v>23.755000000000003</v>
      </c>
      <c r="D71" s="19">
        <f t="shared" si="10"/>
        <v>0.17890818858560795</v>
      </c>
      <c r="F71" s="19">
        <f t="shared" si="11"/>
        <v>1.1789081885856079</v>
      </c>
      <c r="H71" s="2">
        <v>40847</v>
      </c>
      <c r="I71" s="20">
        <v>2466.11</v>
      </c>
      <c r="J71" s="19">
        <f t="shared" si="12"/>
        <v>8.1484892338727327E-2</v>
      </c>
      <c r="K71" s="19">
        <f t="shared" si="13"/>
        <v>1.0814848923387272</v>
      </c>
      <c r="P71" s="21">
        <v>2414</v>
      </c>
      <c r="Q71" s="19">
        <f t="shared" si="14"/>
        <v>8.062133488517835E-2</v>
      </c>
      <c r="R71" s="19">
        <f t="shared" si="15"/>
        <v>1.0806213348851783</v>
      </c>
    </row>
    <row r="72" spans="2:18">
      <c r="B72" s="2">
        <v>40877</v>
      </c>
      <c r="C72" s="18">
        <v>20.7</v>
      </c>
      <c r="D72" s="19">
        <f t="shared" si="10"/>
        <v>-0.12860450431488121</v>
      </c>
      <c r="F72" s="19">
        <f t="shared" si="11"/>
        <v>0.87139549568511876</v>
      </c>
      <c r="H72" s="2">
        <v>40877</v>
      </c>
      <c r="I72" s="20">
        <v>2394.29</v>
      </c>
      <c r="J72" s="19">
        <f t="shared" si="12"/>
        <v>-2.9122788521193363E-2</v>
      </c>
      <c r="K72" s="19">
        <f t="shared" si="13"/>
        <v>0.97087721147880668</v>
      </c>
      <c r="P72" s="21">
        <v>2341.0300000000002</v>
      </c>
      <c r="Q72" s="19">
        <f t="shared" si="14"/>
        <v>-3.0227837613918725E-2</v>
      </c>
      <c r="R72" s="19">
        <f t="shared" si="15"/>
        <v>0.96977216238608133</v>
      </c>
    </row>
    <row r="73" spans="2:18">
      <c r="B73" s="2">
        <v>40907</v>
      </c>
      <c r="C73" s="18">
        <v>19.585000000000001</v>
      </c>
      <c r="D73" s="19">
        <f t="shared" si="10"/>
        <v>-5.3864734299516832E-2</v>
      </c>
      <c r="F73" s="19">
        <f t="shared" si="11"/>
        <v>0.94613526570048312</v>
      </c>
      <c r="H73" s="2">
        <v>40907</v>
      </c>
      <c r="I73" s="20">
        <v>2397.44</v>
      </c>
      <c r="J73" s="19">
        <f t="shared" si="12"/>
        <v>1.3156301032874425E-3</v>
      </c>
      <c r="K73" s="19">
        <f t="shared" si="13"/>
        <v>1.0013156301032875</v>
      </c>
      <c r="P73" s="21">
        <v>2344.44</v>
      </c>
      <c r="Q73" s="19">
        <f t="shared" si="14"/>
        <v>1.4566237938001027E-3</v>
      </c>
      <c r="R73" s="19">
        <f t="shared" si="15"/>
        <v>1.0014566237938001</v>
      </c>
    </row>
    <row r="74" spans="2:18">
      <c r="B74" s="2">
        <v>40939</v>
      </c>
      <c r="C74" s="18">
        <v>23.23</v>
      </c>
      <c r="D74" s="19">
        <f t="shared" si="10"/>
        <v>0.18611182027061524</v>
      </c>
      <c r="F74" s="19">
        <f t="shared" si="11"/>
        <v>1.1861118202706153</v>
      </c>
      <c r="H74" s="2">
        <v>40939</v>
      </c>
      <c r="I74" s="20">
        <v>2516.41</v>
      </c>
      <c r="J74" s="19">
        <f t="shared" si="12"/>
        <v>4.9623765349706271E-2</v>
      </c>
      <c r="K74" s="19">
        <f t="shared" si="13"/>
        <v>1.0496237653497063</v>
      </c>
      <c r="P74" s="21">
        <v>2462.46</v>
      </c>
      <c r="Q74" s="19">
        <f t="shared" si="14"/>
        <v>5.0340379792189173E-2</v>
      </c>
      <c r="R74" s="19">
        <f t="shared" si="15"/>
        <v>1.0503403797921891</v>
      </c>
    </row>
    <row r="75" spans="2:18">
      <c r="B75" s="2">
        <v>40968</v>
      </c>
      <c r="C75" s="18">
        <v>26.400000000000002</v>
      </c>
      <c r="D75" s="19">
        <f t="shared" si="10"/>
        <v>0.13646147223418001</v>
      </c>
      <c r="F75" s="19">
        <f t="shared" si="11"/>
        <v>1.1364614722341799</v>
      </c>
      <c r="H75" s="2">
        <v>40968</v>
      </c>
      <c r="I75" s="20">
        <v>2636.25</v>
      </c>
      <c r="J75" s="19">
        <f t="shared" si="12"/>
        <v>4.7623400002384408E-2</v>
      </c>
      <c r="K75" s="19">
        <f t="shared" si="13"/>
        <v>1.0476234000023843</v>
      </c>
      <c r="P75" s="21">
        <v>2579.85</v>
      </c>
      <c r="Q75" s="19">
        <f t="shared" si="14"/>
        <v>4.7671840354767132E-2</v>
      </c>
      <c r="R75" s="19">
        <f t="shared" si="15"/>
        <v>1.0476718403547671</v>
      </c>
    </row>
    <row r="76" spans="2:18">
      <c r="B76" s="2">
        <v>40998</v>
      </c>
      <c r="C76" s="18">
        <v>26.77</v>
      </c>
      <c r="D76" s="19">
        <f t="shared" si="10"/>
        <v>1.4015151515151416E-2</v>
      </c>
      <c r="F76" s="19">
        <f t="shared" si="11"/>
        <v>1.0140151515151514</v>
      </c>
      <c r="H76" s="2">
        <v>40998</v>
      </c>
      <c r="I76" s="20">
        <v>2628.9700000000003</v>
      </c>
      <c r="J76" s="19">
        <f t="shared" si="12"/>
        <v>-2.7614983404456121E-3</v>
      </c>
      <c r="K76" s="19">
        <f t="shared" si="13"/>
        <v>0.99723850165955441</v>
      </c>
      <c r="P76" s="21">
        <v>2573.29</v>
      </c>
      <c r="Q76" s="19">
        <f t="shared" si="14"/>
        <v>-2.5427834951644267E-3</v>
      </c>
      <c r="R76" s="19">
        <f t="shared" si="15"/>
        <v>0.99745721650483554</v>
      </c>
    </row>
    <row r="77" spans="2:18">
      <c r="B77" s="2">
        <v>41029</v>
      </c>
      <c r="C77" s="18">
        <v>26.095000000000002</v>
      </c>
      <c r="D77" s="19">
        <f t="shared" si="10"/>
        <v>-2.5214792678371206E-2</v>
      </c>
      <c r="F77" s="19">
        <f t="shared" si="11"/>
        <v>0.97478520732162877</v>
      </c>
      <c r="H77" s="2">
        <v>41029</v>
      </c>
      <c r="I77" s="20">
        <v>2482.48</v>
      </c>
      <c r="J77" s="19">
        <f t="shared" si="12"/>
        <v>-5.5721442237834672E-2</v>
      </c>
      <c r="K77" s="19">
        <f t="shared" si="13"/>
        <v>0.94427855776216529</v>
      </c>
      <c r="P77" s="21">
        <v>2429.23</v>
      </c>
      <c r="Q77" s="19">
        <f t="shared" si="14"/>
        <v>-5.5982808000652841E-2</v>
      </c>
      <c r="R77" s="19">
        <f t="shared" si="15"/>
        <v>0.94401719199934719</v>
      </c>
    </row>
    <row r="78" spans="2:18">
      <c r="B78" s="2">
        <v>41060</v>
      </c>
      <c r="C78" s="18">
        <v>23.984999999999999</v>
      </c>
      <c r="D78" s="19">
        <f t="shared" si="10"/>
        <v>-8.0858401992719015E-2</v>
      </c>
      <c r="F78" s="19">
        <f t="shared" si="11"/>
        <v>0.91914159800728101</v>
      </c>
      <c r="H78" s="2">
        <v>41060</v>
      </c>
      <c r="I78" s="20">
        <v>2325.09</v>
      </c>
      <c r="J78" s="19">
        <f t="shared" si="12"/>
        <v>-6.3400309368051258E-2</v>
      </c>
      <c r="K78" s="19">
        <f t="shared" si="13"/>
        <v>0.9365996906319487</v>
      </c>
      <c r="P78" s="21">
        <v>2275.0100000000002</v>
      </c>
      <c r="Q78" s="19">
        <f t="shared" si="14"/>
        <v>-6.3485137265717861E-2</v>
      </c>
      <c r="R78" s="19">
        <f t="shared" si="15"/>
        <v>0.93651486273428208</v>
      </c>
    </row>
    <row r="79" spans="2:18">
      <c r="B79" s="2">
        <v>41089</v>
      </c>
      <c r="C79" s="18">
        <v>24.68</v>
      </c>
      <c r="D79" s="19">
        <f t="shared" si="10"/>
        <v>2.8976443610589965E-2</v>
      </c>
      <c r="F79" s="19">
        <f t="shared" si="11"/>
        <v>1.0289764436105899</v>
      </c>
      <c r="H79" s="2">
        <v>41089</v>
      </c>
      <c r="I79" s="20">
        <v>2452.65</v>
      </c>
      <c r="J79" s="19">
        <f t="shared" si="12"/>
        <v>5.4862392423519063E-2</v>
      </c>
      <c r="K79" s="19">
        <f t="shared" si="13"/>
        <v>1.054862392423519</v>
      </c>
      <c r="P79" s="21">
        <v>2397.42</v>
      </c>
      <c r="Q79" s="19">
        <f t="shared" si="14"/>
        <v>5.3806356895134459E-2</v>
      </c>
      <c r="R79" s="19">
        <f t="shared" si="15"/>
        <v>1.0538063568951344</v>
      </c>
    </row>
    <row r="80" spans="2:18">
      <c r="B80" s="2">
        <v>41121</v>
      </c>
      <c r="C80" s="18">
        <v>27.065000000000001</v>
      </c>
      <c r="D80" s="19">
        <f t="shared" si="10"/>
        <v>9.6636952998379322E-2</v>
      </c>
      <c r="F80" s="19">
        <f t="shared" si="11"/>
        <v>1.0966369529983793</v>
      </c>
      <c r="H80" s="2">
        <v>41121</v>
      </c>
      <c r="I80" s="20">
        <v>2526.66</v>
      </c>
      <c r="J80" s="19">
        <f t="shared" si="12"/>
        <v>3.0175524432756309E-2</v>
      </c>
      <c r="K80" s="19">
        <f t="shared" si="13"/>
        <v>1.0301755244327564</v>
      </c>
      <c r="P80" s="21">
        <v>2468.91</v>
      </c>
      <c r="Q80" s="19">
        <f t="shared" si="14"/>
        <v>2.9819556022724337E-2</v>
      </c>
      <c r="R80" s="19">
        <f t="shared" si="15"/>
        <v>1.0298195560227243</v>
      </c>
    </row>
    <row r="81" spans="2:18">
      <c r="B81" s="2">
        <v>41152</v>
      </c>
      <c r="C81" s="18">
        <v>25.21</v>
      </c>
      <c r="D81" s="19">
        <f t="shared" si="10"/>
        <v>-6.8538703122113437E-2</v>
      </c>
      <c r="F81" s="19">
        <f t="shared" si="11"/>
        <v>0.93146129687788659</v>
      </c>
      <c r="H81" s="2">
        <v>41152</v>
      </c>
      <c r="I81" s="20">
        <v>2612.63</v>
      </c>
      <c r="J81" s="19">
        <f t="shared" si="12"/>
        <v>3.4025155739197302E-2</v>
      </c>
      <c r="K81" s="19">
        <f t="shared" si="13"/>
        <v>1.0340251557391973</v>
      </c>
      <c r="P81" s="21">
        <v>2552.9900000000002</v>
      </c>
      <c r="Q81" s="19">
        <f t="shared" si="14"/>
        <v>3.4055514376789914E-2</v>
      </c>
      <c r="R81" s="19">
        <f t="shared" si="15"/>
        <v>1.03405551437679</v>
      </c>
    </row>
    <row r="82" spans="2:18">
      <c r="B82" s="2">
        <v>41180</v>
      </c>
      <c r="C82" s="18">
        <v>25.955000000000002</v>
      </c>
      <c r="D82" s="19">
        <f t="shared" si="10"/>
        <v>2.9551765172550613E-2</v>
      </c>
      <c r="F82" s="19">
        <f t="shared" si="11"/>
        <v>1.0295517651725505</v>
      </c>
      <c r="H82" s="2">
        <v>41180</v>
      </c>
      <c r="I82" s="20">
        <v>2586.7800000000002</v>
      </c>
      <c r="J82" s="19">
        <f t="shared" si="12"/>
        <v>-9.8942444969245206E-3</v>
      </c>
      <c r="K82" s="19">
        <f t="shared" si="13"/>
        <v>0.99010575550307545</v>
      </c>
      <c r="P82" s="21">
        <v>2528.44</v>
      </c>
      <c r="Q82" s="19">
        <f t="shared" si="14"/>
        <v>-9.616175543186686E-3</v>
      </c>
      <c r="R82" s="19">
        <f t="shared" si="15"/>
        <v>0.99038382445681328</v>
      </c>
    </row>
    <row r="83" spans="2:18">
      <c r="B83" s="2">
        <v>41213</v>
      </c>
      <c r="C83" s="18">
        <v>24.07</v>
      </c>
      <c r="D83" s="19">
        <f t="shared" si="10"/>
        <v>-7.2625698324022395E-2</v>
      </c>
      <c r="F83" s="19">
        <f t="shared" si="11"/>
        <v>0.92737430167597756</v>
      </c>
      <c r="H83" s="2">
        <v>41213</v>
      </c>
      <c r="I83" s="20">
        <v>2635.8</v>
      </c>
      <c r="J83" s="19">
        <f t="shared" si="12"/>
        <v>1.8950200635539156E-2</v>
      </c>
      <c r="K83" s="19">
        <f t="shared" si="13"/>
        <v>1.0189502006355391</v>
      </c>
      <c r="P83" s="21">
        <v>2575.15</v>
      </c>
      <c r="Q83" s="19">
        <f t="shared" si="14"/>
        <v>1.8473841578206338E-2</v>
      </c>
      <c r="R83" s="19">
        <f t="shared" si="15"/>
        <v>1.0184738415782064</v>
      </c>
    </row>
    <row r="84" spans="2:18">
      <c r="B84" s="2">
        <v>41243</v>
      </c>
      <c r="C84" s="18">
        <v>25.540000000000003</v>
      </c>
      <c r="D84" s="19">
        <f t="shared" si="10"/>
        <v>6.1071873701703465E-2</v>
      </c>
      <c r="F84" s="19">
        <f t="shared" si="11"/>
        <v>1.0610718737017035</v>
      </c>
      <c r="H84" s="2">
        <v>41243</v>
      </c>
      <c r="I84" s="20">
        <v>2734.8</v>
      </c>
      <c r="J84" s="19">
        <f t="shared" si="12"/>
        <v>3.755975415433644E-2</v>
      </c>
      <c r="K84" s="19">
        <f t="shared" si="13"/>
        <v>1.0375597541543364</v>
      </c>
      <c r="P84" s="21">
        <v>2670.61</v>
      </c>
      <c r="Q84" s="19">
        <f t="shared" si="14"/>
        <v>3.7069685261052768E-2</v>
      </c>
      <c r="R84" s="19">
        <f t="shared" si="15"/>
        <v>1.0370696852610528</v>
      </c>
    </row>
    <row r="85" spans="2:18">
      <c r="B85" s="2">
        <v>41274</v>
      </c>
      <c r="C85" s="18">
        <v>26.695</v>
      </c>
      <c r="D85" s="19">
        <f t="shared" si="10"/>
        <v>4.5223179326546493E-2</v>
      </c>
      <c r="F85" s="19">
        <f t="shared" si="11"/>
        <v>1.0452231793265465</v>
      </c>
      <c r="H85" s="2">
        <v>41274</v>
      </c>
      <c r="I85" s="20">
        <v>2792.9900000000002</v>
      </c>
      <c r="J85" s="19">
        <f t="shared" si="12"/>
        <v>2.1277607137633485E-2</v>
      </c>
      <c r="K85" s="19">
        <f t="shared" si="13"/>
        <v>1.0212776071376335</v>
      </c>
      <c r="P85" s="21">
        <v>2728.5</v>
      </c>
      <c r="Q85" s="19">
        <f t="shared" si="14"/>
        <v>2.1676695586401559E-2</v>
      </c>
      <c r="R85" s="19">
        <f t="shared" si="15"/>
        <v>1.0216766955864016</v>
      </c>
    </row>
    <row r="86" spans="2:18">
      <c r="B86" s="2">
        <v>41305</v>
      </c>
      <c r="C86" s="18">
        <v>28.75</v>
      </c>
      <c r="D86" s="19">
        <f t="shared" si="10"/>
        <v>7.6980707997752376E-2</v>
      </c>
      <c r="F86" s="19">
        <f t="shared" si="11"/>
        <v>1.0769807079977525</v>
      </c>
      <c r="H86" s="2">
        <v>41305</v>
      </c>
      <c r="I86" s="20">
        <v>2869.4900000000002</v>
      </c>
      <c r="J86" s="19">
        <f t="shared" si="12"/>
        <v>2.739000139635301E-2</v>
      </c>
      <c r="K86" s="19">
        <f t="shared" si="13"/>
        <v>1.0273900013963531</v>
      </c>
      <c r="P86" s="21">
        <v>2804.82</v>
      </c>
      <c r="Q86" s="19">
        <f t="shared" si="14"/>
        <v>2.7971412864211165E-2</v>
      </c>
      <c r="R86" s="19">
        <f t="shared" si="15"/>
        <v>1.0279714128642112</v>
      </c>
    </row>
    <row r="87" spans="2:18">
      <c r="B87" s="2">
        <v>41333</v>
      </c>
      <c r="C87" s="18">
        <v>27.630000000000003</v>
      </c>
      <c r="D87" s="19">
        <f t="shared" si="10"/>
        <v>-3.8956521739130348E-2</v>
      </c>
      <c r="F87" s="19">
        <f t="shared" si="11"/>
        <v>0.96104347826086967</v>
      </c>
      <c r="H87" s="2">
        <v>41333</v>
      </c>
      <c r="I87" s="20">
        <v>2880.35</v>
      </c>
      <c r="J87" s="19">
        <f t="shared" si="12"/>
        <v>3.7846446581098632E-3</v>
      </c>
      <c r="K87" s="19">
        <f t="shared" si="13"/>
        <v>1.0037846446581098</v>
      </c>
      <c r="P87" s="21">
        <v>2815.55</v>
      </c>
      <c r="Q87" s="19">
        <f t="shared" si="14"/>
        <v>3.8255574332755819E-3</v>
      </c>
      <c r="R87" s="19">
        <f t="shared" si="15"/>
        <v>1.0038255574332755</v>
      </c>
    </row>
    <row r="88" spans="2:18">
      <c r="B88" s="2">
        <v>41362</v>
      </c>
      <c r="C88" s="18">
        <v>27.1</v>
      </c>
      <c r="D88" s="19">
        <f t="shared" si="10"/>
        <v>-1.918204849800945E-2</v>
      </c>
      <c r="F88" s="19">
        <f t="shared" si="11"/>
        <v>0.98081795150199058</v>
      </c>
      <c r="H88" s="2">
        <v>41362</v>
      </c>
      <c r="I88" s="20">
        <v>2886.4500000000003</v>
      </c>
      <c r="J88" s="19">
        <f t="shared" si="12"/>
        <v>2.1177981842485684E-3</v>
      </c>
      <c r="K88" s="19">
        <f t="shared" si="13"/>
        <v>1.0021177981842486</v>
      </c>
      <c r="P88" s="21">
        <v>2820.16</v>
      </c>
      <c r="Q88" s="19">
        <f t="shared" si="14"/>
        <v>1.6373355117116272E-3</v>
      </c>
      <c r="R88" s="19">
        <f t="shared" si="15"/>
        <v>1.0016373355117116</v>
      </c>
    </row>
    <row r="89" spans="2:18">
      <c r="B89" s="2">
        <v>41394</v>
      </c>
      <c r="C89" s="18">
        <v>25.1</v>
      </c>
      <c r="D89" s="19">
        <f t="shared" si="10"/>
        <v>-7.3800738007380073E-2</v>
      </c>
      <c r="F89" s="19">
        <f t="shared" si="11"/>
        <v>0.92619926199261993</v>
      </c>
      <c r="H89" s="2">
        <v>41394</v>
      </c>
      <c r="I89" s="20">
        <v>2966.33</v>
      </c>
      <c r="J89" s="19">
        <f t="shared" si="12"/>
        <v>2.7674132585009146E-2</v>
      </c>
      <c r="K89" s="19">
        <f t="shared" si="13"/>
        <v>1.0276741325850092</v>
      </c>
      <c r="P89" s="21">
        <v>2896.33</v>
      </c>
      <c r="Q89" s="19">
        <f t="shared" si="14"/>
        <v>2.7009105866333854E-2</v>
      </c>
      <c r="R89" s="19">
        <f t="shared" si="15"/>
        <v>1.0270091058663338</v>
      </c>
    </row>
    <row r="90" spans="2:18">
      <c r="B90" s="2">
        <v>41425</v>
      </c>
      <c r="C90" s="18">
        <v>27.700000000000003</v>
      </c>
      <c r="D90" s="19">
        <f t="shared" si="10"/>
        <v>0.10358565737051798</v>
      </c>
      <c r="F90" s="19">
        <f t="shared" si="11"/>
        <v>1.1035856573705181</v>
      </c>
      <c r="H90" s="2">
        <v>41425</v>
      </c>
      <c r="I90" s="20">
        <v>3041.94</v>
      </c>
      <c r="J90" s="19">
        <f t="shared" si="12"/>
        <v>2.5489409472310945E-2</v>
      </c>
      <c r="K90" s="19">
        <f t="shared" si="13"/>
        <v>1.025489409472311</v>
      </c>
      <c r="P90" s="21">
        <v>2970.55</v>
      </c>
      <c r="Q90" s="19">
        <f t="shared" si="14"/>
        <v>2.5625533002109655E-2</v>
      </c>
      <c r="R90" s="19">
        <f t="shared" si="15"/>
        <v>1.0256255330021096</v>
      </c>
    </row>
    <row r="91" spans="2:18">
      <c r="B91" s="2">
        <v>41453</v>
      </c>
      <c r="C91" s="18">
        <v>27.035</v>
      </c>
      <c r="D91" s="19">
        <f t="shared" si="10"/>
        <v>-2.4007220216606593E-2</v>
      </c>
      <c r="F91" s="19">
        <f t="shared" si="11"/>
        <v>0.97599277978339338</v>
      </c>
      <c r="H91" s="2">
        <v>41453</v>
      </c>
      <c r="I91" s="20">
        <v>2886.39</v>
      </c>
      <c r="J91" s="19">
        <f t="shared" si="12"/>
        <v>-5.1135130870431429E-2</v>
      </c>
      <c r="K91" s="19">
        <f t="shared" si="13"/>
        <v>0.94886486912956858</v>
      </c>
      <c r="P91" s="21">
        <v>2819.37</v>
      </c>
      <c r="Q91" s="19">
        <f t="shared" si="14"/>
        <v>-5.0892932285267131E-2</v>
      </c>
      <c r="R91" s="19">
        <f t="shared" si="15"/>
        <v>0.94910706771473285</v>
      </c>
    </row>
    <row r="92" spans="2:18">
      <c r="B92" s="2">
        <v>41486</v>
      </c>
      <c r="C92" s="18">
        <v>28.360000000000003</v>
      </c>
      <c r="D92" s="19">
        <f t="shared" si="10"/>
        <v>4.9010541890142513E-2</v>
      </c>
      <c r="F92" s="19">
        <f t="shared" si="11"/>
        <v>1.0490105418901425</v>
      </c>
      <c r="H92" s="2">
        <v>41486</v>
      </c>
      <c r="I92" s="20">
        <v>3086.83</v>
      </c>
      <c r="J92" s="19">
        <f t="shared" si="12"/>
        <v>6.9443145243712756E-2</v>
      </c>
      <c r="K92" s="19">
        <f t="shared" si="13"/>
        <v>1.0694431452437128</v>
      </c>
      <c r="P92" s="21">
        <v>3013.85</v>
      </c>
      <c r="Q92" s="19">
        <f t="shared" si="14"/>
        <v>6.8979949421324627E-2</v>
      </c>
      <c r="R92" s="19">
        <f t="shared" si="15"/>
        <v>1.0689799494213246</v>
      </c>
    </row>
    <row r="93" spans="2:18">
      <c r="B93" s="2">
        <v>41516</v>
      </c>
      <c r="C93" s="18">
        <v>28.605</v>
      </c>
      <c r="D93" s="19">
        <f t="shared" si="10"/>
        <v>8.6389280677008958E-3</v>
      </c>
      <c r="F93" s="19">
        <f t="shared" si="11"/>
        <v>1.0086389280677008</v>
      </c>
      <c r="H93" s="2">
        <v>41516</v>
      </c>
      <c r="I93" s="20">
        <v>3043.9500000000003</v>
      </c>
      <c r="J93" s="19">
        <f t="shared" si="12"/>
        <v>-1.3891273571916709E-2</v>
      </c>
      <c r="K93" s="19">
        <f t="shared" si="13"/>
        <v>0.98610872642808334</v>
      </c>
      <c r="P93" s="21">
        <v>2973.8</v>
      </c>
      <c r="Q93" s="19">
        <f t="shared" si="14"/>
        <v>-1.3288650729133742E-2</v>
      </c>
      <c r="R93" s="19">
        <f t="shared" si="15"/>
        <v>0.98671134927086623</v>
      </c>
    </row>
    <row r="94" spans="2:18">
      <c r="B94" s="2">
        <v>41547</v>
      </c>
      <c r="C94" s="18">
        <v>30.740000000000002</v>
      </c>
      <c r="D94" s="19">
        <f t="shared" si="10"/>
        <v>7.4637301171123979E-2</v>
      </c>
      <c r="F94" s="19">
        <f t="shared" si="11"/>
        <v>1.0746373011711239</v>
      </c>
      <c r="H94" s="2">
        <v>41547</v>
      </c>
      <c r="I94" s="20">
        <v>3207.13</v>
      </c>
      <c r="J94" s="19">
        <f t="shared" si="12"/>
        <v>5.3607976477931578E-2</v>
      </c>
      <c r="K94" s="19">
        <f t="shared" si="13"/>
        <v>1.0536079764779316</v>
      </c>
      <c r="P94" s="21">
        <v>3133.28</v>
      </c>
      <c r="Q94" s="19">
        <f t="shared" si="14"/>
        <v>5.3628354294169081E-2</v>
      </c>
      <c r="R94" s="19">
        <f t="shared" si="15"/>
        <v>1.0536283542941691</v>
      </c>
    </row>
    <row r="95" spans="2:18">
      <c r="B95" s="2">
        <v>41578</v>
      </c>
      <c r="C95" s="18">
        <v>33.015000000000001</v>
      </c>
      <c r="D95" s="19">
        <f t="shared" si="10"/>
        <v>7.4007807417046143E-2</v>
      </c>
      <c r="F95" s="19">
        <f t="shared" si="11"/>
        <v>1.074007807417046</v>
      </c>
      <c r="H95" s="2">
        <v>41578</v>
      </c>
      <c r="I95" s="20">
        <v>3324.75</v>
      </c>
      <c r="J95" s="19">
        <f t="shared" si="12"/>
        <v>3.6674534552699728E-2</v>
      </c>
      <c r="K95" s="19">
        <f t="shared" si="13"/>
        <v>1.0366745345526998</v>
      </c>
      <c r="P95" s="21">
        <v>3249.03</v>
      </c>
      <c r="Q95" s="19">
        <f t="shared" si="14"/>
        <v>3.6942118163713421E-2</v>
      </c>
      <c r="R95" s="19">
        <f t="shared" si="15"/>
        <v>1.0369421181637135</v>
      </c>
    </row>
    <row r="96" spans="2:18">
      <c r="B96" s="2">
        <v>41607</v>
      </c>
      <c r="C96" s="18">
        <v>32.29</v>
      </c>
      <c r="D96" s="19">
        <f t="shared" si="10"/>
        <v>-2.1959715280932952E-2</v>
      </c>
      <c r="F96" s="19">
        <f t="shared" si="11"/>
        <v>0.97804028471906701</v>
      </c>
      <c r="H96" s="2">
        <v>41607</v>
      </c>
      <c r="I96" s="20">
        <v>3328.26</v>
      </c>
      <c r="J96" s="19">
        <f t="shared" si="12"/>
        <v>1.0557184750733795E-3</v>
      </c>
      <c r="K96" s="19">
        <f t="shared" si="13"/>
        <v>1.0010557184750735</v>
      </c>
      <c r="P96" s="21">
        <v>3253.4500000000003</v>
      </c>
      <c r="Q96" s="19">
        <f t="shared" si="14"/>
        <v>1.3604060288763332E-3</v>
      </c>
      <c r="R96" s="19">
        <f t="shared" si="15"/>
        <v>1.0013604060288763</v>
      </c>
    </row>
    <row r="97" spans="2:18">
      <c r="B97" s="2">
        <v>41639</v>
      </c>
      <c r="C97" s="18">
        <v>34.300000000000004</v>
      </c>
      <c r="D97" s="19">
        <f t="shared" si="10"/>
        <v>6.2248374109631625E-2</v>
      </c>
      <c r="F97" s="19">
        <f t="shared" si="11"/>
        <v>1.0622483741096316</v>
      </c>
      <c r="H97" s="2">
        <v>41639</v>
      </c>
      <c r="I97" s="20">
        <v>3337.34</v>
      </c>
      <c r="J97" s="19">
        <f t="shared" si="12"/>
        <v>2.7281522477210093E-3</v>
      </c>
      <c r="K97" s="19">
        <f t="shared" si="13"/>
        <v>1.0027281522477209</v>
      </c>
      <c r="P97" s="21">
        <v>3262.9300000000003</v>
      </c>
      <c r="Q97" s="19">
        <f t="shared" si="14"/>
        <v>2.9138299343773586E-3</v>
      </c>
      <c r="R97" s="19">
        <f t="shared" si="15"/>
        <v>1.0029138299343774</v>
      </c>
    </row>
    <row r="98" spans="2:18">
      <c r="B98" s="2">
        <v>41670</v>
      </c>
      <c r="C98" s="18">
        <v>35.385000000000005</v>
      </c>
      <c r="D98" s="19">
        <f t="shared" si="10"/>
        <v>3.1632653061224508E-2</v>
      </c>
      <c r="F98" s="19">
        <f t="shared" si="11"/>
        <v>1.0316326530612245</v>
      </c>
      <c r="H98" s="2">
        <v>41670</v>
      </c>
      <c r="I98" s="20">
        <v>3246.84</v>
      </c>
      <c r="J98" s="19">
        <f t="shared" si="12"/>
        <v>-2.7117404879335037E-2</v>
      </c>
      <c r="K98" s="19">
        <f t="shared" si="13"/>
        <v>0.97288259512066499</v>
      </c>
      <c r="P98" s="21">
        <v>3178.89</v>
      </c>
      <c r="Q98" s="19">
        <f t="shared" si="14"/>
        <v>-2.575599231365687E-2</v>
      </c>
      <c r="R98" s="19">
        <f t="shared" si="15"/>
        <v>0.97424400768634312</v>
      </c>
    </row>
    <row r="99" spans="2:18">
      <c r="B99" s="2">
        <v>41698</v>
      </c>
      <c r="C99" s="18">
        <v>37.024999999999999</v>
      </c>
      <c r="D99" s="19">
        <f t="shared" si="10"/>
        <v>4.6347322311713811E-2</v>
      </c>
      <c r="F99" s="19">
        <f t="shared" si="11"/>
        <v>1.0463473223117139</v>
      </c>
      <c r="H99" s="2">
        <v>41698</v>
      </c>
      <c r="I99" s="20">
        <v>3442.71</v>
      </c>
      <c r="J99" s="19">
        <f t="shared" si="12"/>
        <v>6.0326348079979268E-2</v>
      </c>
      <c r="K99" s="19">
        <f t="shared" si="13"/>
        <v>1.0603263480799792</v>
      </c>
      <c r="P99" s="21">
        <v>3371.46</v>
      </c>
      <c r="Q99" s="19">
        <f t="shared" si="14"/>
        <v>6.0577748836858201E-2</v>
      </c>
      <c r="R99" s="19">
        <f t="shared" si="15"/>
        <v>1.0605777488368582</v>
      </c>
    </row>
    <row r="100" spans="2:18">
      <c r="B100" s="2">
        <v>41729</v>
      </c>
      <c r="C100" s="18">
        <v>37.164999999999999</v>
      </c>
      <c r="D100" s="19">
        <f t="shared" si="10"/>
        <v>3.7812288993923182E-3</v>
      </c>
      <c r="F100" s="19">
        <f t="shared" si="11"/>
        <v>1.0037812288993924</v>
      </c>
      <c r="H100" s="2">
        <v>41729</v>
      </c>
      <c r="I100" s="20">
        <v>3442.87</v>
      </c>
      <c r="J100" s="19">
        <f t="shared" si="12"/>
        <v>4.6475015322189343E-5</v>
      </c>
      <c r="K100" s="19">
        <f t="shared" si="13"/>
        <v>1.0000464750153222</v>
      </c>
      <c r="P100" s="21">
        <v>3373.1</v>
      </c>
      <c r="Q100" s="19">
        <f t="shared" si="14"/>
        <v>4.8643614339184584E-4</v>
      </c>
      <c r="R100" s="19">
        <f t="shared" si="15"/>
        <v>1.0004864361433918</v>
      </c>
    </row>
    <row r="101" spans="2:18">
      <c r="B101" s="2">
        <v>41759</v>
      </c>
      <c r="C101" s="18">
        <v>35.24</v>
      </c>
      <c r="D101" s="19">
        <f t="shared" si="10"/>
        <v>-5.1796044665679997E-2</v>
      </c>
      <c r="F101" s="19">
        <f t="shared" si="11"/>
        <v>0.94820395533432</v>
      </c>
      <c r="H101" s="2">
        <v>41759</v>
      </c>
      <c r="I101" s="20">
        <v>3505.67</v>
      </c>
      <c r="J101" s="19">
        <f t="shared" si="12"/>
        <v>1.8240595782007506E-2</v>
      </c>
      <c r="K101" s="19">
        <f t="shared" si="13"/>
        <v>1.0182405957820075</v>
      </c>
      <c r="P101" s="21">
        <v>3433.2200000000003</v>
      </c>
      <c r="Q101" s="19">
        <f t="shared" si="14"/>
        <v>1.7823367228958626E-2</v>
      </c>
      <c r="R101" s="19">
        <f t="shared" si="15"/>
        <v>1.0178233672289587</v>
      </c>
    </row>
    <row r="102" spans="2:18">
      <c r="B102" s="2">
        <v>41789</v>
      </c>
      <c r="C102" s="18">
        <v>38.815000000000005</v>
      </c>
      <c r="D102" s="19">
        <f t="shared" si="10"/>
        <v>0.10144721906923958</v>
      </c>
      <c r="F102" s="19">
        <f t="shared" si="11"/>
        <v>1.1014472190692395</v>
      </c>
      <c r="H102" s="2">
        <v>41789</v>
      </c>
      <c r="I102" s="20">
        <v>3539.79</v>
      </c>
      <c r="J102" s="19">
        <f t="shared" si="12"/>
        <v>9.7328042856286781E-3</v>
      </c>
      <c r="K102" s="19">
        <f t="shared" si="13"/>
        <v>1.0097328042856286</v>
      </c>
      <c r="P102" s="21">
        <v>3466.41</v>
      </c>
      <c r="Q102" s="19">
        <f t="shared" si="14"/>
        <v>9.6673094063298003E-3</v>
      </c>
      <c r="R102" s="19">
        <f t="shared" si="15"/>
        <v>1.0096673094063298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416"/>
  <sheetViews>
    <sheetView topLeftCell="B1" workbookViewId="0">
      <selection activeCell="H1" sqref="H1:I1"/>
    </sheetView>
  </sheetViews>
  <sheetFormatPr baseColWidth="10" defaultRowHeight="15"/>
  <cols>
    <col min="1" max="1" width="0" style="2" hidden="1" customWidth="1"/>
    <col min="2" max="3" width="11.42578125" style="7"/>
    <col min="4" max="4" width="0" style="3" hidden="1" customWidth="1"/>
    <col min="5" max="5" width="16.85546875" bestFit="1" customWidth="1"/>
    <col min="6" max="6" width="18.28515625" bestFit="1" customWidth="1"/>
    <col min="7" max="7" width="0" style="3" hidden="1" customWidth="1"/>
    <col min="8" max="8" width="17.85546875" bestFit="1" customWidth="1"/>
    <col min="9" max="9" width="18.28515625" bestFit="1" customWidth="1"/>
    <col min="10" max="10" width="12.7109375" style="8" bestFit="1" customWidth="1"/>
  </cols>
  <sheetData>
    <row r="1" spans="1:10" s="1" customFormat="1" ht="39" customHeight="1">
      <c r="A1" s="4" t="s">
        <v>6</v>
      </c>
      <c r="B1" s="4" t="s">
        <v>22</v>
      </c>
      <c r="C1" s="6" t="s">
        <v>23</v>
      </c>
      <c r="D1" s="5" t="s">
        <v>10</v>
      </c>
      <c r="E1" s="10" t="s">
        <v>49</v>
      </c>
      <c r="F1" s="10"/>
      <c r="G1" s="5" t="s">
        <v>11</v>
      </c>
      <c r="H1" s="10" t="s">
        <v>48</v>
      </c>
      <c r="I1" s="10"/>
      <c r="J1" s="9" t="s">
        <v>7</v>
      </c>
    </row>
    <row r="2" spans="1:10">
      <c r="A2" s="2">
        <v>36892</v>
      </c>
      <c r="B2" s="7">
        <v>2001</v>
      </c>
      <c r="C2" s="7">
        <v>1</v>
      </c>
      <c r="D2" s="3" t="s">
        <v>8</v>
      </c>
      <c r="E2">
        <v>127562.79999999992</v>
      </c>
      <c r="F2">
        <v>229717.80000000016</v>
      </c>
      <c r="G2" s="3" t="s">
        <v>12</v>
      </c>
      <c r="H2">
        <v>1.4596277303434647E-2</v>
      </c>
      <c r="I2">
        <v>0.19475753022902542</v>
      </c>
      <c r="J2" s="8">
        <v>-0.10709167721277296</v>
      </c>
    </row>
    <row r="3" spans="1:10">
      <c r="A3" s="2">
        <v>36892</v>
      </c>
      <c r="B3" s="7">
        <v>2001</v>
      </c>
      <c r="C3" s="7">
        <v>1</v>
      </c>
      <c r="D3" s="3" t="s">
        <v>8</v>
      </c>
      <c r="E3">
        <v>127562.79999999992</v>
      </c>
      <c r="F3">
        <v>229717.80000000016</v>
      </c>
      <c r="G3" s="3" t="s">
        <v>13</v>
      </c>
      <c r="H3">
        <v>0.19475753022902542</v>
      </c>
      <c r="I3">
        <v>0.42409988882237237</v>
      </c>
      <c r="J3" s="8">
        <v>4.1095319264884494E-2</v>
      </c>
    </row>
    <row r="4" spans="1:10">
      <c r="A4" s="2">
        <v>36892</v>
      </c>
      <c r="B4" s="7">
        <v>2001</v>
      </c>
      <c r="C4" s="7">
        <v>1</v>
      </c>
      <c r="D4" s="3" t="s">
        <v>8</v>
      </c>
      <c r="E4">
        <v>127562.79999999992</v>
      </c>
      <c r="F4">
        <v>229717.80000000016</v>
      </c>
      <c r="G4" s="3" t="s">
        <v>14</v>
      </c>
      <c r="H4">
        <v>0.42409988882237237</v>
      </c>
      <c r="I4">
        <v>0.60821345770570934</v>
      </c>
      <c r="J4" s="8">
        <v>6.6876643318875356E-2</v>
      </c>
    </row>
    <row r="5" spans="1:10">
      <c r="A5" s="2">
        <v>36892</v>
      </c>
      <c r="B5" s="7">
        <v>2001</v>
      </c>
      <c r="C5" s="7">
        <v>1</v>
      </c>
      <c r="D5" s="3" t="s">
        <v>8</v>
      </c>
      <c r="E5">
        <v>127562.79999999992</v>
      </c>
      <c r="F5">
        <v>229717.80000000016</v>
      </c>
      <c r="G5" s="3" t="s">
        <v>15</v>
      </c>
      <c r="H5">
        <v>0.60821345770570934</v>
      </c>
      <c r="I5">
        <v>0.83646835698851185</v>
      </c>
      <c r="J5" s="8">
        <v>4.7051710914658713E-2</v>
      </c>
    </row>
    <row r="6" spans="1:10">
      <c r="A6" s="2">
        <v>36892</v>
      </c>
      <c r="B6" s="7">
        <v>2001</v>
      </c>
      <c r="C6" s="7">
        <v>1</v>
      </c>
      <c r="D6" s="3" t="s">
        <v>8</v>
      </c>
      <c r="E6">
        <v>127562.79999999992</v>
      </c>
      <c r="F6">
        <v>229717.80000000016</v>
      </c>
      <c r="G6" s="3" t="s">
        <v>16</v>
      </c>
      <c r="H6">
        <v>0.83646835698851185</v>
      </c>
      <c r="I6">
        <v>1.2999174876968262</v>
      </c>
      <c r="J6" s="8">
        <v>4.1110540032852423E-2</v>
      </c>
    </row>
    <row r="7" spans="1:10">
      <c r="A7" s="2">
        <v>36892</v>
      </c>
      <c r="B7" s="7">
        <v>2001</v>
      </c>
      <c r="C7" s="7">
        <v>1</v>
      </c>
      <c r="D7" s="3" t="s">
        <v>9</v>
      </c>
      <c r="E7">
        <v>229717.80000000016</v>
      </c>
      <c r="F7">
        <v>527784.20000000007</v>
      </c>
      <c r="G7" s="3" t="s">
        <v>17</v>
      </c>
      <c r="H7">
        <v>3.6613867966326985E-2</v>
      </c>
      <c r="I7">
        <v>0.18054077692283188</v>
      </c>
      <c r="J7" s="8">
        <v>4.2745340338635536E-2</v>
      </c>
    </row>
    <row r="8" spans="1:10">
      <c r="A8" s="2">
        <v>36892</v>
      </c>
      <c r="B8" s="7">
        <v>2001</v>
      </c>
      <c r="C8" s="7">
        <v>1</v>
      </c>
      <c r="D8" s="3" t="s">
        <v>9</v>
      </c>
      <c r="E8">
        <v>229717.80000000016</v>
      </c>
      <c r="F8">
        <v>527784.20000000007</v>
      </c>
      <c r="G8" s="3" t="s">
        <v>18</v>
      </c>
      <c r="H8">
        <v>0.18054077692283188</v>
      </c>
      <c r="I8">
        <v>0.34193841750945864</v>
      </c>
      <c r="J8" s="8">
        <v>0.18346277939976785</v>
      </c>
    </row>
    <row r="9" spans="1:10">
      <c r="A9" s="2">
        <v>36892</v>
      </c>
      <c r="B9" s="7">
        <v>2001</v>
      </c>
      <c r="C9" s="7">
        <v>1</v>
      </c>
      <c r="D9" s="3" t="s">
        <v>9</v>
      </c>
      <c r="E9">
        <v>229717.80000000016</v>
      </c>
      <c r="F9">
        <v>527784.20000000007</v>
      </c>
      <c r="G9" s="3" t="s">
        <v>19</v>
      </c>
      <c r="H9">
        <v>0.34193841750945864</v>
      </c>
      <c r="I9">
        <v>0.77234727517356228</v>
      </c>
      <c r="J9" s="8">
        <v>4.4165719118410586E-2</v>
      </c>
    </row>
    <row r="10" spans="1:10">
      <c r="A10" s="2">
        <v>36892</v>
      </c>
      <c r="B10" s="7">
        <v>2001</v>
      </c>
      <c r="C10" s="7">
        <v>1</v>
      </c>
      <c r="D10" s="3" t="s">
        <v>9</v>
      </c>
      <c r="E10">
        <v>229717.80000000016</v>
      </c>
      <c r="F10">
        <v>527784.20000000007</v>
      </c>
      <c r="G10" s="3" t="s">
        <v>20</v>
      </c>
      <c r="H10">
        <v>0.77234727517356228</v>
      </c>
      <c r="I10">
        <v>1.1218813206906602</v>
      </c>
      <c r="J10" s="8">
        <v>5.506993001139391E-2</v>
      </c>
    </row>
    <row r="11" spans="1:10">
      <c r="A11" s="2">
        <v>36892</v>
      </c>
      <c r="B11" s="7">
        <v>2001</v>
      </c>
      <c r="C11" s="7">
        <v>1</v>
      </c>
      <c r="D11" s="3" t="s">
        <v>9</v>
      </c>
      <c r="E11">
        <v>229717.80000000016</v>
      </c>
      <c r="F11">
        <v>527784.20000000007</v>
      </c>
      <c r="G11" s="3" t="s">
        <v>21</v>
      </c>
      <c r="H11">
        <v>1.1218813206906602</v>
      </c>
      <c r="I11">
        <v>1.6821366906474819</v>
      </c>
      <c r="J11" s="8">
        <v>0.11597134435690842</v>
      </c>
    </row>
    <row r="12" spans="1:10">
      <c r="A12" s="2">
        <v>36892</v>
      </c>
      <c r="B12" s="7">
        <v>2001</v>
      </c>
      <c r="C12" s="7">
        <v>1</v>
      </c>
      <c r="D12" s="3" t="s">
        <v>0</v>
      </c>
      <c r="E12">
        <v>527784.20000000007</v>
      </c>
      <c r="F12">
        <v>7984517</v>
      </c>
      <c r="G12" s="3" t="s">
        <v>1</v>
      </c>
      <c r="H12">
        <v>2.0215064128955466E-2</v>
      </c>
      <c r="I12">
        <v>0.12767184985637794</v>
      </c>
      <c r="J12" s="8">
        <v>-5.6964777419261127E-2</v>
      </c>
    </row>
    <row r="13" spans="1:10">
      <c r="A13" s="2">
        <v>36892</v>
      </c>
      <c r="B13" s="7">
        <v>2001</v>
      </c>
      <c r="C13" s="7">
        <v>1</v>
      </c>
      <c r="D13" s="3" t="s">
        <v>0</v>
      </c>
      <c r="E13">
        <v>527784.20000000007</v>
      </c>
      <c r="F13">
        <v>7984517</v>
      </c>
      <c r="G13" s="3" t="s">
        <v>2</v>
      </c>
      <c r="H13">
        <v>0.12767184985637794</v>
      </c>
      <c r="I13">
        <v>0.22636474593152078</v>
      </c>
      <c r="J13" s="8">
        <v>7.0245240001225895E-2</v>
      </c>
    </row>
    <row r="14" spans="1:10">
      <c r="A14" s="2">
        <v>36892</v>
      </c>
      <c r="B14" s="7">
        <v>2001</v>
      </c>
      <c r="C14" s="7">
        <v>1</v>
      </c>
      <c r="D14" s="3" t="s">
        <v>0</v>
      </c>
      <c r="E14">
        <v>527784.20000000007</v>
      </c>
      <c r="F14">
        <v>7984517</v>
      </c>
      <c r="G14" s="3" t="s">
        <v>3</v>
      </c>
      <c r="H14">
        <v>0.22636474593152078</v>
      </c>
      <c r="I14">
        <v>0.45844376605211307</v>
      </c>
      <c r="J14" s="8">
        <v>-3.8176952812682616E-2</v>
      </c>
    </row>
    <row r="15" spans="1:10">
      <c r="A15" s="2">
        <v>36892</v>
      </c>
      <c r="B15" s="7">
        <v>2001</v>
      </c>
      <c r="C15" s="7">
        <v>1</v>
      </c>
      <c r="D15" s="3" t="s">
        <v>0</v>
      </c>
      <c r="E15">
        <v>527784.20000000007</v>
      </c>
      <c r="F15">
        <v>7984517</v>
      </c>
      <c r="G15" s="3" t="s">
        <v>4</v>
      </c>
      <c r="H15">
        <v>0.45844376605211307</v>
      </c>
      <c r="I15">
        <v>0.78309769876897639</v>
      </c>
      <c r="J15" s="8">
        <v>1.4405080864648435E-2</v>
      </c>
    </row>
    <row r="16" spans="1:10">
      <c r="A16" s="2">
        <v>36892</v>
      </c>
      <c r="B16" s="7">
        <v>2001</v>
      </c>
      <c r="C16" s="7">
        <v>1</v>
      </c>
      <c r="D16" s="3" t="s">
        <v>0</v>
      </c>
      <c r="E16">
        <v>527784.20000000007</v>
      </c>
      <c r="F16">
        <v>7984517</v>
      </c>
      <c r="G16" s="3" t="s">
        <v>5</v>
      </c>
      <c r="H16">
        <v>0.78309769876897639</v>
      </c>
      <c r="I16">
        <v>2.1100008118640399</v>
      </c>
      <c r="J16" s="8">
        <v>0.11300829637521199</v>
      </c>
    </row>
    <row r="17" spans="1:10">
      <c r="A17" s="2">
        <v>36923</v>
      </c>
      <c r="B17" s="7">
        <v>2001</v>
      </c>
      <c r="C17" s="7">
        <v>2</v>
      </c>
      <c r="D17" s="3" t="s">
        <v>8</v>
      </c>
      <c r="E17">
        <v>127562.79999999992</v>
      </c>
      <c r="F17">
        <v>229717.80000000016</v>
      </c>
      <c r="G17" s="3" t="s">
        <v>12</v>
      </c>
      <c r="H17">
        <v>1.4596277303434647E-2</v>
      </c>
      <c r="I17">
        <v>0.19475753022902542</v>
      </c>
      <c r="J17" s="8">
        <v>-0.17062767701422635</v>
      </c>
    </row>
    <row r="18" spans="1:10">
      <c r="A18" s="2">
        <v>36923</v>
      </c>
      <c r="B18" s="7">
        <v>2001</v>
      </c>
      <c r="C18" s="7">
        <v>2</v>
      </c>
      <c r="D18" s="3" t="s">
        <v>8</v>
      </c>
      <c r="E18">
        <v>127562.79999999992</v>
      </c>
      <c r="F18">
        <v>229717.80000000016</v>
      </c>
      <c r="G18" s="3" t="s">
        <v>13</v>
      </c>
      <c r="H18">
        <v>0.19475753022902542</v>
      </c>
      <c r="I18">
        <v>0.42409988882237237</v>
      </c>
      <c r="J18" s="8">
        <v>-0.17561326385818107</v>
      </c>
    </row>
    <row r="19" spans="1:10">
      <c r="A19" s="2">
        <v>36923</v>
      </c>
      <c r="B19" s="7">
        <v>2001</v>
      </c>
      <c r="C19" s="7">
        <v>2</v>
      </c>
      <c r="D19" s="3" t="s">
        <v>8</v>
      </c>
      <c r="E19">
        <v>127562.79999999992</v>
      </c>
      <c r="F19">
        <v>229717.80000000016</v>
      </c>
      <c r="G19" s="3" t="s">
        <v>14</v>
      </c>
      <c r="H19">
        <v>0.42409988882237237</v>
      </c>
      <c r="I19">
        <v>0.60821345770570934</v>
      </c>
      <c r="J19" s="8">
        <v>-7.6475829145891794E-2</v>
      </c>
    </row>
    <row r="20" spans="1:10">
      <c r="A20" s="2">
        <v>36923</v>
      </c>
      <c r="B20" s="7">
        <v>2001</v>
      </c>
      <c r="C20" s="7">
        <v>2</v>
      </c>
      <c r="D20" s="3" t="s">
        <v>8</v>
      </c>
      <c r="E20">
        <v>127562.79999999992</v>
      </c>
      <c r="F20">
        <v>229717.80000000016</v>
      </c>
      <c r="G20" s="3" t="s">
        <v>15</v>
      </c>
      <c r="H20">
        <v>0.60821345770570934</v>
      </c>
      <c r="I20">
        <v>0.83646835698851185</v>
      </c>
      <c r="J20" s="8">
        <v>9.5857027597705258E-4</v>
      </c>
    </row>
    <row r="21" spans="1:10">
      <c r="A21" s="2">
        <v>36923</v>
      </c>
      <c r="B21" s="7">
        <v>2001</v>
      </c>
      <c r="C21" s="7">
        <v>2</v>
      </c>
      <c r="D21" s="3" t="s">
        <v>8</v>
      </c>
      <c r="E21">
        <v>127562.79999999992</v>
      </c>
      <c r="F21">
        <v>229717.80000000016</v>
      </c>
      <c r="G21" s="3" t="s">
        <v>16</v>
      </c>
      <c r="H21">
        <v>0.83646835698851185</v>
      </c>
      <c r="I21">
        <v>1.2999174876968262</v>
      </c>
      <c r="J21" s="8">
        <v>2.7711272321015879E-2</v>
      </c>
    </row>
    <row r="22" spans="1:10">
      <c r="A22" s="2">
        <v>36923</v>
      </c>
      <c r="B22" s="7">
        <v>2001</v>
      </c>
      <c r="C22" s="7">
        <v>2</v>
      </c>
      <c r="D22" s="3" t="s">
        <v>9</v>
      </c>
      <c r="E22">
        <v>229717.80000000016</v>
      </c>
      <c r="F22">
        <v>527784.20000000007</v>
      </c>
      <c r="G22" s="3" t="s">
        <v>17</v>
      </c>
      <c r="H22">
        <v>3.6613867966326985E-2</v>
      </c>
      <c r="I22">
        <v>0.18054077692283188</v>
      </c>
      <c r="J22" s="8">
        <v>-0.16439669932611814</v>
      </c>
    </row>
    <row r="23" spans="1:10">
      <c r="A23" s="2">
        <v>36923</v>
      </c>
      <c r="B23" s="7">
        <v>2001</v>
      </c>
      <c r="C23" s="7">
        <v>2</v>
      </c>
      <c r="D23" s="3" t="s">
        <v>9</v>
      </c>
      <c r="E23">
        <v>229717.80000000016</v>
      </c>
      <c r="F23">
        <v>527784.20000000007</v>
      </c>
      <c r="G23" s="3" t="s">
        <v>18</v>
      </c>
      <c r="H23">
        <v>0.18054077692283188</v>
      </c>
      <c r="I23">
        <v>0.34193841750945864</v>
      </c>
      <c r="J23" s="8">
        <v>-5.0707396930778264E-3</v>
      </c>
    </row>
    <row r="24" spans="1:10">
      <c r="A24" s="2">
        <v>36923</v>
      </c>
      <c r="B24" s="7">
        <v>2001</v>
      </c>
      <c r="C24" s="7">
        <v>2</v>
      </c>
      <c r="D24" s="3" t="s">
        <v>9</v>
      </c>
      <c r="E24">
        <v>229717.80000000016</v>
      </c>
      <c r="F24">
        <v>527784.20000000007</v>
      </c>
      <c r="G24" s="3" t="s">
        <v>19</v>
      </c>
      <c r="H24">
        <v>0.34193841750945864</v>
      </c>
      <c r="I24">
        <v>0.77234727517356228</v>
      </c>
      <c r="J24" s="8">
        <v>1.866409085270038E-2</v>
      </c>
    </row>
    <row r="25" spans="1:10">
      <c r="A25" s="2">
        <v>36923</v>
      </c>
      <c r="B25" s="7">
        <v>2001</v>
      </c>
      <c r="C25" s="7">
        <v>2</v>
      </c>
      <c r="D25" s="3" t="s">
        <v>9</v>
      </c>
      <c r="E25">
        <v>229717.80000000016</v>
      </c>
      <c r="F25">
        <v>527784.20000000007</v>
      </c>
      <c r="G25" s="3" t="s">
        <v>20</v>
      </c>
      <c r="H25">
        <v>0.77234727517356228</v>
      </c>
      <c r="I25">
        <v>1.1218813206906602</v>
      </c>
      <c r="J25" s="8">
        <v>-1.7196499429118942E-2</v>
      </c>
    </row>
    <row r="26" spans="1:10">
      <c r="A26" s="2">
        <v>36923</v>
      </c>
      <c r="B26" s="7">
        <v>2001</v>
      </c>
      <c r="C26" s="7">
        <v>2</v>
      </c>
      <c r="D26" s="3" t="s">
        <v>9</v>
      </c>
      <c r="E26">
        <v>229717.80000000016</v>
      </c>
      <c r="F26">
        <v>527784.20000000007</v>
      </c>
      <c r="G26" s="3" t="s">
        <v>21</v>
      </c>
      <c r="H26">
        <v>1.1218813206906602</v>
      </c>
      <c r="I26">
        <v>1.6821366906474819</v>
      </c>
      <c r="J26" s="8">
        <v>-1.994632037973763E-2</v>
      </c>
    </row>
    <row r="27" spans="1:10">
      <c r="A27" s="2">
        <v>36923</v>
      </c>
      <c r="B27" s="7">
        <v>2001</v>
      </c>
      <c r="C27" s="7">
        <v>2</v>
      </c>
      <c r="D27" s="3" t="s">
        <v>0</v>
      </c>
      <c r="E27">
        <v>527784.20000000007</v>
      </c>
      <c r="F27">
        <v>7984517</v>
      </c>
      <c r="G27" s="3" t="s">
        <v>1</v>
      </c>
      <c r="H27">
        <v>2.0215064128955466E-2</v>
      </c>
      <c r="I27">
        <v>0.12767184985637794</v>
      </c>
      <c r="J27" s="8">
        <v>-3.9678654657686128E-2</v>
      </c>
    </row>
    <row r="28" spans="1:10">
      <c r="A28" s="2">
        <v>36923</v>
      </c>
      <c r="B28" s="7">
        <v>2001</v>
      </c>
      <c r="C28" s="7">
        <v>2</v>
      </c>
      <c r="D28" s="3" t="s">
        <v>0</v>
      </c>
      <c r="E28">
        <v>527784.20000000007</v>
      </c>
      <c r="F28">
        <v>7984517</v>
      </c>
      <c r="G28" s="3" t="s">
        <v>2</v>
      </c>
      <c r="H28">
        <v>0.12767184985637794</v>
      </c>
      <c r="I28">
        <v>0.22636474593152078</v>
      </c>
      <c r="J28" s="8">
        <v>-5.0348276769407348E-2</v>
      </c>
    </row>
    <row r="29" spans="1:10">
      <c r="A29" s="2">
        <v>36923</v>
      </c>
      <c r="B29" s="7">
        <v>2001</v>
      </c>
      <c r="C29" s="7">
        <v>2</v>
      </c>
      <c r="D29" s="3" t="s">
        <v>0</v>
      </c>
      <c r="E29">
        <v>527784.20000000007</v>
      </c>
      <c r="F29">
        <v>7984517</v>
      </c>
      <c r="G29" s="3" t="s">
        <v>3</v>
      </c>
      <c r="H29">
        <v>0.22636474593152078</v>
      </c>
      <c r="I29">
        <v>0.45844376605211307</v>
      </c>
      <c r="J29" s="8">
        <v>-6.4089868588769097E-2</v>
      </c>
    </row>
    <row r="30" spans="1:10">
      <c r="A30" s="2">
        <v>36923</v>
      </c>
      <c r="B30" s="7">
        <v>2001</v>
      </c>
      <c r="C30" s="7">
        <v>2</v>
      </c>
      <c r="D30" s="3" t="s">
        <v>0</v>
      </c>
      <c r="E30">
        <v>527784.20000000007</v>
      </c>
      <c r="F30">
        <v>7984517</v>
      </c>
      <c r="G30" s="3" t="s">
        <v>4</v>
      </c>
      <c r="H30">
        <v>0.45844376605211307</v>
      </c>
      <c r="I30">
        <v>0.78309769876897639</v>
      </c>
      <c r="J30" s="8">
        <v>4.6009531188126479E-2</v>
      </c>
    </row>
    <row r="31" spans="1:10">
      <c r="A31" s="2">
        <v>36923</v>
      </c>
      <c r="B31" s="7">
        <v>2001</v>
      </c>
      <c r="C31" s="7">
        <v>2</v>
      </c>
      <c r="D31" s="3" t="s">
        <v>0</v>
      </c>
      <c r="E31">
        <v>527784.20000000007</v>
      </c>
      <c r="F31">
        <v>7984517</v>
      </c>
      <c r="G31" s="3" t="s">
        <v>5</v>
      </c>
      <c r="H31">
        <v>0.78309769876897639</v>
      </c>
      <c r="I31">
        <v>2.1100008118640399</v>
      </c>
      <c r="J31" s="8">
        <v>5.7612977877493067E-2</v>
      </c>
    </row>
    <row r="32" spans="1:10">
      <c r="A32" s="2">
        <v>36951</v>
      </c>
      <c r="B32" s="7">
        <v>2001</v>
      </c>
      <c r="C32" s="7">
        <v>3</v>
      </c>
      <c r="D32" s="3" t="s">
        <v>8</v>
      </c>
      <c r="E32">
        <v>123852.09999999998</v>
      </c>
      <c r="F32">
        <v>231483.60000000006</v>
      </c>
      <c r="G32" s="3" t="s">
        <v>12</v>
      </c>
      <c r="H32">
        <v>1.4596277303434647E-2</v>
      </c>
      <c r="I32">
        <v>0.19281968095693358</v>
      </c>
      <c r="J32" s="8">
        <v>-0.13296054078594688</v>
      </c>
    </row>
    <row r="33" spans="1:10">
      <c r="A33" s="2">
        <v>36951</v>
      </c>
      <c r="B33" s="7">
        <v>2001</v>
      </c>
      <c r="C33" s="7">
        <v>3</v>
      </c>
      <c r="D33" s="3" t="s">
        <v>8</v>
      </c>
      <c r="E33">
        <v>123852.09999999998</v>
      </c>
      <c r="F33">
        <v>231483.60000000006</v>
      </c>
      <c r="G33" s="3" t="s">
        <v>13</v>
      </c>
      <c r="H33">
        <v>0.19281968095693358</v>
      </c>
      <c r="I33">
        <v>0.40493772342892975</v>
      </c>
      <c r="J33" s="8">
        <v>-0.15152951438686041</v>
      </c>
    </row>
    <row r="34" spans="1:10">
      <c r="A34" s="2">
        <v>36951</v>
      </c>
      <c r="B34" s="7">
        <v>2001</v>
      </c>
      <c r="C34" s="7">
        <v>3</v>
      </c>
      <c r="D34" s="3" t="s">
        <v>8</v>
      </c>
      <c r="E34">
        <v>123852.09999999998</v>
      </c>
      <c r="F34">
        <v>231483.60000000006</v>
      </c>
      <c r="G34" s="3" t="s">
        <v>14</v>
      </c>
      <c r="H34">
        <v>0.40493772342892975</v>
      </c>
      <c r="I34">
        <v>0.61360349623873101</v>
      </c>
      <c r="J34" s="8">
        <v>-9.9363479160854695E-2</v>
      </c>
    </row>
    <row r="35" spans="1:10">
      <c r="A35" s="2">
        <v>36951</v>
      </c>
      <c r="B35" s="7">
        <v>2001</v>
      </c>
      <c r="C35" s="7">
        <v>3</v>
      </c>
      <c r="D35" s="3" t="s">
        <v>8</v>
      </c>
      <c r="E35">
        <v>123852.09999999998</v>
      </c>
      <c r="F35">
        <v>231483.60000000006</v>
      </c>
      <c r="G35" s="3" t="s">
        <v>15</v>
      </c>
      <c r="H35">
        <v>0.61360349623873101</v>
      </c>
      <c r="I35">
        <v>0.83731102201586571</v>
      </c>
      <c r="J35" s="8">
        <v>2.718348286091507E-2</v>
      </c>
    </row>
    <row r="36" spans="1:10">
      <c r="A36" s="2">
        <v>36951</v>
      </c>
      <c r="B36" s="7">
        <v>2001</v>
      </c>
      <c r="C36" s="7">
        <v>3</v>
      </c>
      <c r="D36" s="3" t="s">
        <v>8</v>
      </c>
      <c r="E36">
        <v>123852.09999999998</v>
      </c>
      <c r="F36">
        <v>231483.60000000006</v>
      </c>
      <c r="G36" s="3" t="s">
        <v>16</v>
      </c>
      <c r="H36">
        <v>0.83731102201586571</v>
      </c>
      <c r="I36">
        <v>1.2999174876968262</v>
      </c>
      <c r="J36" s="8">
        <v>-2.9629250933012483E-2</v>
      </c>
    </row>
    <row r="37" spans="1:10">
      <c r="A37" s="2">
        <v>36951</v>
      </c>
      <c r="B37" s="7">
        <v>2001</v>
      </c>
      <c r="C37" s="7">
        <v>3</v>
      </c>
      <c r="D37" s="3" t="s">
        <v>9</v>
      </c>
      <c r="E37">
        <v>231483.60000000006</v>
      </c>
      <c r="F37">
        <v>527856.4</v>
      </c>
      <c r="G37" s="3" t="s">
        <v>17</v>
      </c>
      <c r="H37">
        <v>3.6613867966326985E-2</v>
      </c>
      <c r="I37">
        <v>0.18054077692283188</v>
      </c>
      <c r="J37" s="8">
        <v>-0.22616122564221161</v>
      </c>
    </row>
    <row r="38" spans="1:10">
      <c r="A38" s="2">
        <v>36951</v>
      </c>
      <c r="B38" s="7">
        <v>2001</v>
      </c>
      <c r="C38" s="7">
        <v>3</v>
      </c>
      <c r="D38" s="3" t="s">
        <v>9</v>
      </c>
      <c r="E38">
        <v>231483.60000000006</v>
      </c>
      <c r="F38">
        <v>527856.4</v>
      </c>
      <c r="G38" s="3" t="s">
        <v>18</v>
      </c>
      <c r="H38">
        <v>0.18054077692283188</v>
      </c>
      <c r="I38">
        <v>0.34193841750945864</v>
      </c>
      <c r="J38" s="8">
        <v>-0.11405885991687394</v>
      </c>
    </row>
    <row r="39" spans="1:10">
      <c r="A39" s="2">
        <v>36951</v>
      </c>
      <c r="B39" s="7">
        <v>2001</v>
      </c>
      <c r="C39" s="7">
        <v>3</v>
      </c>
      <c r="D39" s="3" t="s">
        <v>9</v>
      </c>
      <c r="E39">
        <v>231483.60000000006</v>
      </c>
      <c r="F39">
        <v>527856.4</v>
      </c>
      <c r="G39" s="3" t="s">
        <v>19</v>
      </c>
      <c r="H39">
        <v>0.34193841750945864</v>
      </c>
      <c r="I39">
        <v>0.77234727517356228</v>
      </c>
      <c r="J39" s="8">
        <v>1.3079664802645176E-2</v>
      </c>
    </row>
    <row r="40" spans="1:10">
      <c r="A40" s="2">
        <v>36951</v>
      </c>
      <c r="B40" s="7">
        <v>2001</v>
      </c>
      <c r="C40" s="7">
        <v>3</v>
      </c>
      <c r="D40" s="3" t="s">
        <v>9</v>
      </c>
      <c r="E40">
        <v>231483.60000000006</v>
      </c>
      <c r="F40">
        <v>527856.4</v>
      </c>
      <c r="G40" s="3" t="s">
        <v>20</v>
      </c>
      <c r="H40">
        <v>0.77234727517356228</v>
      </c>
      <c r="I40">
        <v>1.1218813206906602</v>
      </c>
      <c r="J40" s="8">
        <v>-3.9971603940967869E-3</v>
      </c>
    </row>
    <row r="41" spans="1:10">
      <c r="A41" s="2">
        <v>36951</v>
      </c>
      <c r="B41" s="7">
        <v>2001</v>
      </c>
      <c r="C41" s="7">
        <v>3</v>
      </c>
      <c r="D41" s="3" t="s">
        <v>9</v>
      </c>
      <c r="E41">
        <v>231483.60000000006</v>
      </c>
      <c r="F41">
        <v>527856.4</v>
      </c>
      <c r="G41" s="3" t="s">
        <v>21</v>
      </c>
      <c r="H41">
        <v>1.1218813206906602</v>
      </c>
      <c r="I41">
        <v>1.6821366906474819</v>
      </c>
      <c r="J41" s="8">
        <v>8.84599012519959E-3</v>
      </c>
    </row>
    <row r="42" spans="1:10">
      <c r="A42" s="2">
        <v>36951</v>
      </c>
      <c r="B42" s="7">
        <v>2001</v>
      </c>
      <c r="C42" s="7">
        <v>3</v>
      </c>
      <c r="D42" s="3" t="s">
        <v>0</v>
      </c>
      <c r="E42">
        <v>527856.4</v>
      </c>
      <c r="F42">
        <v>7984517</v>
      </c>
      <c r="G42" s="3" t="s">
        <v>1</v>
      </c>
      <c r="H42">
        <v>2.0215064128955466E-2</v>
      </c>
      <c r="I42">
        <v>0.12767184985637794</v>
      </c>
      <c r="J42" s="8">
        <v>-0.1341480000494587</v>
      </c>
    </row>
    <row r="43" spans="1:10">
      <c r="A43" s="2">
        <v>36951</v>
      </c>
      <c r="B43" s="7">
        <v>2001</v>
      </c>
      <c r="C43" s="7">
        <v>3</v>
      </c>
      <c r="D43" s="3" t="s">
        <v>0</v>
      </c>
      <c r="E43">
        <v>527856.4</v>
      </c>
      <c r="F43">
        <v>7984517</v>
      </c>
      <c r="G43" s="3" t="s">
        <v>2</v>
      </c>
      <c r="H43">
        <v>0.12767184985637794</v>
      </c>
      <c r="I43">
        <v>0.22636474593152078</v>
      </c>
      <c r="J43" s="8">
        <v>-5.2035595746587511E-2</v>
      </c>
    </row>
    <row r="44" spans="1:10">
      <c r="A44" s="2">
        <v>36951</v>
      </c>
      <c r="B44" s="7">
        <v>2001</v>
      </c>
      <c r="C44" s="7">
        <v>3</v>
      </c>
      <c r="D44" s="3" t="s">
        <v>0</v>
      </c>
      <c r="E44">
        <v>527856.4</v>
      </c>
      <c r="F44">
        <v>7984517</v>
      </c>
      <c r="G44" s="3" t="s">
        <v>3</v>
      </c>
      <c r="H44">
        <v>0.22636474593152078</v>
      </c>
      <c r="I44">
        <v>0.45844376605211307</v>
      </c>
      <c r="J44" s="8">
        <v>-7.8627379671442579E-2</v>
      </c>
    </row>
    <row r="45" spans="1:10">
      <c r="A45" s="2">
        <v>36951</v>
      </c>
      <c r="B45" s="7">
        <v>2001</v>
      </c>
      <c r="C45" s="7">
        <v>3</v>
      </c>
      <c r="D45" s="3" t="s">
        <v>0</v>
      </c>
      <c r="E45">
        <v>527856.4</v>
      </c>
      <c r="F45">
        <v>7984517</v>
      </c>
      <c r="G45" s="3" t="s">
        <v>4</v>
      </c>
      <c r="H45">
        <v>0.45844376605211307</v>
      </c>
      <c r="I45">
        <v>0.78309769876897639</v>
      </c>
      <c r="J45" s="8">
        <v>-7.809070569942865E-3</v>
      </c>
    </row>
    <row r="46" spans="1:10">
      <c r="A46" s="2">
        <v>36951</v>
      </c>
      <c r="B46" s="7">
        <v>2001</v>
      </c>
      <c r="C46" s="7">
        <v>3</v>
      </c>
      <c r="D46" s="3" t="s">
        <v>0</v>
      </c>
      <c r="E46">
        <v>527856.4</v>
      </c>
      <c r="F46">
        <v>7984517</v>
      </c>
      <c r="G46" s="3" t="s">
        <v>5</v>
      </c>
      <c r="H46">
        <v>0.78309769876897639</v>
      </c>
      <c r="I46">
        <v>2.1100008118640399</v>
      </c>
      <c r="J46" s="8">
        <v>2.9682190853321006E-3</v>
      </c>
    </row>
    <row r="47" spans="1:10">
      <c r="A47" s="2">
        <v>36982</v>
      </c>
      <c r="B47" s="7">
        <v>2001</v>
      </c>
      <c r="C47" s="7">
        <v>4</v>
      </c>
      <c r="D47" s="3" t="s">
        <v>8</v>
      </c>
      <c r="E47">
        <v>122973.09999999999</v>
      </c>
      <c r="F47">
        <v>227572.00000000003</v>
      </c>
      <c r="G47" s="3" t="s">
        <v>12</v>
      </c>
      <c r="H47">
        <v>1.4596277303434647E-2</v>
      </c>
      <c r="I47">
        <v>0.19978177770768929</v>
      </c>
      <c r="J47" s="8">
        <v>-1.6107442773649849E-2</v>
      </c>
    </row>
    <row r="48" spans="1:10">
      <c r="A48" s="2">
        <v>36982</v>
      </c>
      <c r="B48" s="7">
        <v>2001</v>
      </c>
      <c r="C48" s="7">
        <v>4</v>
      </c>
      <c r="D48" s="3" t="s">
        <v>8</v>
      </c>
      <c r="E48">
        <v>122973.09999999999</v>
      </c>
      <c r="F48">
        <v>227572.00000000003</v>
      </c>
      <c r="G48" s="3" t="s">
        <v>13</v>
      </c>
      <c r="H48">
        <v>0.19978177770768929</v>
      </c>
      <c r="I48">
        <v>0.40493772342892975</v>
      </c>
      <c r="J48" s="8">
        <v>4.3799861457706792E-2</v>
      </c>
    </row>
    <row r="49" spans="1:10">
      <c r="A49" s="2">
        <v>36982</v>
      </c>
      <c r="B49" s="7">
        <v>2001</v>
      </c>
      <c r="C49" s="7">
        <v>4</v>
      </c>
      <c r="D49" s="3" t="s">
        <v>8</v>
      </c>
      <c r="E49">
        <v>122973.09999999999</v>
      </c>
      <c r="F49">
        <v>227572.00000000003</v>
      </c>
      <c r="G49" s="3" t="s">
        <v>14</v>
      </c>
      <c r="H49">
        <v>0.40493772342892975</v>
      </c>
      <c r="I49">
        <v>0.61360349623873101</v>
      </c>
      <c r="J49" s="8">
        <v>-4.3259269672978745E-2</v>
      </c>
    </row>
    <row r="50" spans="1:10">
      <c r="A50" s="2">
        <v>36982</v>
      </c>
      <c r="B50" s="7">
        <v>2001</v>
      </c>
      <c r="C50" s="7">
        <v>4</v>
      </c>
      <c r="D50" s="3" t="s">
        <v>8</v>
      </c>
      <c r="E50">
        <v>122973.09999999999</v>
      </c>
      <c r="F50">
        <v>227572.00000000003</v>
      </c>
      <c r="G50" s="3" t="s">
        <v>15</v>
      </c>
      <c r="H50">
        <v>0.61360349623873101</v>
      </c>
      <c r="I50">
        <v>0.83731102201586571</v>
      </c>
      <c r="J50" s="8">
        <v>-6.6944240302466304E-2</v>
      </c>
    </row>
    <row r="51" spans="1:10">
      <c r="A51" s="2">
        <v>36982</v>
      </c>
      <c r="B51" s="7">
        <v>2001</v>
      </c>
      <c r="C51" s="7">
        <v>4</v>
      </c>
      <c r="D51" s="3" t="s">
        <v>8</v>
      </c>
      <c r="E51">
        <v>122973.09999999999</v>
      </c>
      <c r="F51">
        <v>227572.00000000003</v>
      </c>
      <c r="G51" s="3" t="s">
        <v>16</v>
      </c>
      <c r="H51">
        <v>0.83731102201586571</v>
      </c>
      <c r="I51">
        <v>1.2999174876968262</v>
      </c>
      <c r="J51" s="8">
        <v>2.3444170848514037E-2</v>
      </c>
    </row>
    <row r="52" spans="1:10">
      <c r="A52" s="2">
        <v>36982</v>
      </c>
      <c r="B52" s="7">
        <v>2001</v>
      </c>
      <c r="C52" s="7">
        <v>4</v>
      </c>
      <c r="D52" s="3" t="s">
        <v>9</v>
      </c>
      <c r="E52">
        <v>227572.00000000003</v>
      </c>
      <c r="F52">
        <v>528000.80000000005</v>
      </c>
      <c r="G52" s="3" t="s">
        <v>17</v>
      </c>
      <c r="H52">
        <v>3.6613867966326985E-2</v>
      </c>
      <c r="I52">
        <v>0.17016691107133658</v>
      </c>
      <c r="J52" s="8">
        <v>-4.2931560112703035E-3</v>
      </c>
    </row>
    <row r="53" spans="1:10">
      <c r="A53" s="2">
        <v>36982</v>
      </c>
      <c r="B53" s="7">
        <v>2001</v>
      </c>
      <c r="C53" s="7">
        <v>4</v>
      </c>
      <c r="D53" s="3" t="s">
        <v>9</v>
      </c>
      <c r="E53">
        <v>227572.00000000003</v>
      </c>
      <c r="F53">
        <v>528000.80000000005</v>
      </c>
      <c r="G53" s="3" t="s">
        <v>18</v>
      </c>
      <c r="H53">
        <v>0.17016691107133658</v>
      </c>
      <c r="I53">
        <v>0.34193841750945864</v>
      </c>
      <c r="J53" s="8">
        <v>8.2345727053083975E-2</v>
      </c>
    </row>
    <row r="54" spans="1:10">
      <c r="A54" s="2">
        <v>36982</v>
      </c>
      <c r="B54" s="7">
        <v>2001</v>
      </c>
      <c r="C54" s="7">
        <v>4</v>
      </c>
      <c r="D54" s="3" t="s">
        <v>9</v>
      </c>
      <c r="E54">
        <v>227572.00000000003</v>
      </c>
      <c r="F54">
        <v>528000.80000000005</v>
      </c>
      <c r="G54" s="3" t="s">
        <v>19</v>
      </c>
      <c r="H54">
        <v>0.34193841750945864</v>
      </c>
      <c r="I54">
        <v>0.77234727517356228</v>
      </c>
      <c r="J54" s="8">
        <v>4.1609351378213595E-2</v>
      </c>
    </row>
    <row r="55" spans="1:10">
      <c r="A55" s="2">
        <v>36982</v>
      </c>
      <c r="B55" s="7">
        <v>2001</v>
      </c>
      <c r="C55" s="7">
        <v>4</v>
      </c>
      <c r="D55" s="3" t="s">
        <v>9</v>
      </c>
      <c r="E55">
        <v>227572.00000000003</v>
      </c>
      <c r="F55">
        <v>528000.80000000005</v>
      </c>
      <c r="G55" s="3" t="s">
        <v>20</v>
      </c>
      <c r="H55">
        <v>0.77234727517356228</v>
      </c>
      <c r="I55">
        <v>1.1218813206906602</v>
      </c>
      <c r="J55" s="8">
        <v>2.1820578535664856E-2</v>
      </c>
    </row>
    <row r="56" spans="1:10">
      <c r="A56" s="2">
        <v>36982</v>
      </c>
      <c r="B56" s="7">
        <v>2001</v>
      </c>
      <c r="C56" s="7">
        <v>4</v>
      </c>
      <c r="D56" s="3" t="s">
        <v>9</v>
      </c>
      <c r="E56">
        <v>227572.00000000003</v>
      </c>
      <c r="F56">
        <v>528000.80000000005</v>
      </c>
      <c r="G56" s="3" t="s">
        <v>21</v>
      </c>
      <c r="H56">
        <v>1.1218813206906602</v>
      </c>
      <c r="I56">
        <v>1.6821366906474819</v>
      </c>
      <c r="J56" s="8">
        <v>0.27058895756755047</v>
      </c>
    </row>
    <row r="57" spans="1:10">
      <c r="A57" s="2">
        <v>36982</v>
      </c>
      <c r="B57" s="7">
        <v>2001</v>
      </c>
      <c r="C57" s="7">
        <v>4</v>
      </c>
      <c r="D57" s="3" t="s">
        <v>0</v>
      </c>
      <c r="E57">
        <v>528000.80000000005</v>
      </c>
      <c r="F57">
        <v>7984517</v>
      </c>
      <c r="G57" s="3" t="s">
        <v>1</v>
      </c>
      <c r="H57">
        <v>2.0215064128955466E-2</v>
      </c>
      <c r="I57">
        <v>0.12767184985637794</v>
      </c>
      <c r="J57" s="8">
        <v>5.9837682953441475E-2</v>
      </c>
    </row>
    <row r="58" spans="1:10">
      <c r="A58" s="2">
        <v>36982</v>
      </c>
      <c r="B58" s="7">
        <v>2001</v>
      </c>
      <c r="C58" s="7">
        <v>4</v>
      </c>
      <c r="D58" s="3" t="s">
        <v>0</v>
      </c>
      <c r="E58">
        <v>528000.80000000005</v>
      </c>
      <c r="F58">
        <v>7984517</v>
      </c>
      <c r="G58" s="3" t="s">
        <v>2</v>
      </c>
      <c r="H58">
        <v>0.12767184985637794</v>
      </c>
      <c r="I58">
        <v>0.22636474593152078</v>
      </c>
      <c r="J58" s="8">
        <v>1.6869847994559695E-2</v>
      </c>
    </row>
    <row r="59" spans="1:10">
      <c r="A59" s="2">
        <v>36982</v>
      </c>
      <c r="B59" s="7">
        <v>2001</v>
      </c>
      <c r="C59" s="7">
        <v>4</v>
      </c>
      <c r="D59" s="3" t="s">
        <v>0</v>
      </c>
      <c r="E59">
        <v>528000.80000000005</v>
      </c>
      <c r="F59">
        <v>7984517</v>
      </c>
      <c r="G59" s="3" t="s">
        <v>3</v>
      </c>
      <c r="H59">
        <v>0.22636474593152078</v>
      </c>
      <c r="I59">
        <v>0.45844376605211307</v>
      </c>
      <c r="J59" s="8">
        <v>0.10373179675417084</v>
      </c>
    </row>
    <row r="60" spans="1:10">
      <c r="A60" s="2">
        <v>36982</v>
      </c>
      <c r="B60" s="7">
        <v>2001</v>
      </c>
      <c r="C60" s="7">
        <v>4</v>
      </c>
      <c r="D60" s="3" t="s">
        <v>0</v>
      </c>
      <c r="E60">
        <v>528000.80000000005</v>
      </c>
      <c r="F60">
        <v>7984517</v>
      </c>
      <c r="G60" s="3" t="s">
        <v>4</v>
      </c>
      <c r="H60">
        <v>0.45844376605211307</v>
      </c>
      <c r="I60">
        <v>0.78309769876897639</v>
      </c>
      <c r="J60" s="8">
        <v>1.7132375843298912E-2</v>
      </c>
    </row>
    <row r="61" spans="1:10">
      <c r="A61" s="2">
        <v>36982</v>
      </c>
      <c r="B61" s="7">
        <v>2001</v>
      </c>
      <c r="C61" s="7">
        <v>4</v>
      </c>
      <c r="D61" s="3" t="s">
        <v>0</v>
      </c>
      <c r="E61">
        <v>528000.80000000005</v>
      </c>
      <c r="F61">
        <v>7984517</v>
      </c>
      <c r="G61" s="3" t="s">
        <v>5</v>
      </c>
      <c r="H61">
        <v>0.78309769876897639</v>
      </c>
      <c r="I61">
        <v>2.1100008118640399</v>
      </c>
      <c r="J61" s="8">
        <v>3.2310233108239134E-2</v>
      </c>
    </row>
    <row r="62" spans="1:10">
      <c r="A62" s="2">
        <v>37012</v>
      </c>
      <c r="B62" s="7">
        <v>2001</v>
      </c>
      <c r="C62" s="7">
        <v>5</v>
      </c>
      <c r="D62" s="3" t="s">
        <v>8</v>
      </c>
      <c r="E62">
        <v>123322</v>
      </c>
      <c r="F62">
        <v>227952</v>
      </c>
      <c r="G62" s="3" t="s">
        <v>12</v>
      </c>
      <c r="H62">
        <v>1.4596277303434647E-2</v>
      </c>
      <c r="I62">
        <v>0.19978177770768929</v>
      </c>
      <c r="J62" s="8">
        <v>-0.1249436607275468</v>
      </c>
    </row>
    <row r="63" spans="1:10">
      <c r="A63" s="2">
        <v>37012</v>
      </c>
      <c r="B63" s="7">
        <v>2001</v>
      </c>
      <c r="C63" s="7">
        <v>5</v>
      </c>
      <c r="D63" s="3" t="s">
        <v>8</v>
      </c>
      <c r="E63">
        <v>123322</v>
      </c>
      <c r="F63">
        <v>227952</v>
      </c>
      <c r="G63" s="3" t="s">
        <v>13</v>
      </c>
      <c r="H63">
        <v>0.19978177770768929</v>
      </c>
      <c r="I63">
        <v>0.40493772342892975</v>
      </c>
      <c r="J63" s="8">
        <v>-7.7337834412259899E-3</v>
      </c>
    </row>
    <row r="64" spans="1:10">
      <c r="A64" s="2">
        <v>37012</v>
      </c>
      <c r="B64" s="7">
        <v>2001</v>
      </c>
      <c r="C64" s="7">
        <v>5</v>
      </c>
      <c r="D64" s="3" t="s">
        <v>8</v>
      </c>
      <c r="E64">
        <v>123322</v>
      </c>
      <c r="F64">
        <v>227952</v>
      </c>
      <c r="G64" s="3" t="s">
        <v>14</v>
      </c>
      <c r="H64">
        <v>0.40493772342892975</v>
      </c>
      <c r="I64">
        <v>0.61360349623873101</v>
      </c>
      <c r="J64" s="8">
        <v>-2.0493499099370451E-2</v>
      </c>
    </row>
    <row r="65" spans="1:10">
      <c r="A65" s="2">
        <v>37012</v>
      </c>
      <c r="B65" s="7">
        <v>2001</v>
      </c>
      <c r="C65" s="7">
        <v>5</v>
      </c>
      <c r="D65" s="3" t="s">
        <v>8</v>
      </c>
      <c r="E65">
        <v>123322</v>
      </c>
      <c r="F65">
        <v>227952</v>
      </c>
      <c r="G65" s="3" t="s">
        <v>15</v>
      </c>
      <c r="H65">
        <v>0.61360349623873101</v>
      </c>
      <c r="I65">
        <v>0.83731102201586571</v>
      </c>
      <c r="J65" s="8">
        <v>4.8538647710832383E-2</v>
      </c>
    </row>
    <row r="66" spans="1:10">
      <c r="A66" s="2">
        <v>37012</v>
      </c>
      <c r="B66" s="7">
        <v>2001</v>
      </c>
      <c r="C66" s="7">
        <v>5</v>
      </c>
      <c r="D66" s="3" t="s">
        <v>8</v>
      </c>
      <c r="E66">
        <v>123322</v>
      </c>
      <c r="F66">
        <v>227952</v>
      </c>
      <c r="G66" s="3" t="s">
        <v>16</v>
      </c>
      <c r="H66">
        <v>0.83731102201586571</v>
      </c>
      <c r="I66">
        <v>1.2999174876968262</v>
      </c>
      <c r="J66" s="8">
        <v>3.5396545396148373E-2</v>
      </c>
    </row>
    <row r="67" spans="1:10">
      <c r="A67" s="2">
        <v>37012</v>
      </c>
      <c r="B67" s="7">
        <v>2001</v>
      </c>
      <c r="C67" s="7">
        <v>5</v>
      </c>
      <c r="D67" s="3" t="s">
        <v>9</v>
      </c>
      <c r="E67">
        <v>227952</v>
      </c>
      <c r="F67">
        <v>528073</v>
      </c>
      <c r="G67" s="3" t="s">
        <v>17</v>
      </c>
      <c r="H67">
        <v>3.6613867966326985E-2</v>
      </c>
      <c r="I67">
        <v>0.17016691107133658</v>
      </c>
      <c r="J67" s="8">
        <v>-0.13193244143597974</v>
      </c>
    </row>
    <row r="68" spans="1:10">
      <c r="A68" s="2">
        <v>37012</v>
      </c>
      <c r="B68" s="7">
        <v>2001</v>
      </c>
      <c r="C68" s="7">
        <v>5</v>
      </c>
      <c r="D68" s="3" t="s">
        <v>9</v>
      </c>
      <c r="E68">
        <v>227952</v>
      </c>
      <c r="F68">
        <v>528073</v>
      </c>
      <c r="G68" s="3" t="s">
        <v>18</v>
      </c>
      <c r="H68">
        <v>0.17016691107133658</v>
      </c>
      <c r="I68">
        <v>0.34193841750945864</v>
      </c>
      <c r="J68" s="8">
        <v>-1.3629314316910264E-2</v>
      </c>
    </row>
    <row r="69" spans="1:10">
      <c r="A69" s="2">
        <v>37012</v>
      </c>
      <c r="B69" s="7">
        <v>2001</v>
      </c>
      <c r="C69" s="7">
        <v>5</v>
      </c>
      <c r="D69" s="3" t="s">
        <v>9</v>
      </c>
      <c r="E69">
        <v>227952</v>
      </c>
      <c r="F69">
        <v>528073</v>
      </c>
      <c r="G69" s="3" t="s">
        <v>19</v>
      </c>
      <c r="H69">
        <v>0.34193841750945864</v>
      </c>
      <c r="I69">
        <v>0.77234727517356228</v>
      </c>
      <c r="J69" s="8">
        <v>1.4489531424706617E-2</v>
      </c>
    </row>
    <row r="70" spans="1:10">
      <c r="A70" s="2">
        <v>37012</v>
      </c>
      <c r="B70" s="7">
        <v>2001</v>
      </c>
      <c r="C70" s="7">
        <v>5</v>
      </c>
      <c r="D70" s="3" t="s">
        <v>9</v>
      </c>
      <c r="E70">
        <v>227952</v>
      </c>
      <c r="F70">
        <v>528073</v>
      </c>
      <c r="G70" s="3" t="s">
        <v>20</v>
      </c>
      <c r="H70">
        <v>0.77234727517356228</v>
      </c>
      <c r="I70">
        <v>1.1218813206906602</v>
      </c>
      <c r="J70" s="8">
        <v>3.9915554561164711E-2</v>
      </c>
    </row>
    <row r="71" spans="1:10">
      <c r="A71" s="2">
        <v>37012</v>
      </c>
      <c r="B71" s="7">
        <v>2001</v>
      </c>
      <c r="C71" s="7">
        <v>5</v>
      </c>
      <c r="D71" s="3" t="s">
        <v>9</v>
      </c>
      <c r="E71">
        <v>227952</v>
      </c>
      <c r="F71">
        <v>528073</v>
      </c>
      <c r="G71" s="3" t="s">
        <v>21</v>
      </c>
      <c r="H71">
        <v>1.1218813206906602</v>
      </c>
      <c r="I71">
        <v>1.6821366906474819</v>
      </c>
      <c r="J71" s="8">
        <v>0.10857894589302404</v>
      </c>
    </row>
    <row r="72" spans="1:10">
      <c r="A72" s="2">
        <v>37012</v>
      </c>
      <c r="B72" s="7">
        <v>2001</v>
      </c>
      <c r="C72" s="7">
        <v>5</v>
      </c>
      <c r="D72" s="3" t="s">
        <v>0</v>
      </c>
      <c r="E72">
        <v>528073</v>
      </c>
      <c r="F72">
        <v>7984517</v>
      </c>
      <c r="G72" s="3" t="s">
        <v>1</v>
      </c>
      <c r="H72">
        <v>2.0215064128955466E-2</v>
      </c>
      <c r="I72">
        <v>0.12767184985637794</v>
      </c>
      <c r="J72" s="8">
        <v>1.9034491955905824E-2</v>
      </c>
    </row>
    <row r="73" spans="1:10">
      <c r="A73" s="2">
        <v>37012</v>
      </c>
      <c r="B73" s="7">
        <v>2001</v>
      </c>
      <c r="C73" s="7">
        <v>5</v>
      </c>
      <c r="D73" s="3" t="s">
        <v>0</v>
      </c>
      <c r="E73">
        <v>528073</v>
      </c>
      <c r="F73">
        <v>7984517</v>
      </c>
      <c r="G73" s="3" t="s">
        <v>2</v>
      </c>
      <c r="H73">
        <v>0.12767184985637794</v>
      </c>
      <c r="I73">
        <v>0.22636474593152078</v>
      </c>
      <c r="J73" s="8">
        <v>2.5033939043240114E-2</v>
      </c>
    </row>
    <row r="74" spans="1:10">
      <c r="A74" s="2">
        <v>37012</v>
      </c>
      <c r="B74" s="7">
        <v>2001</v>
      </c>
      <c r="C74" s="7">
        <v>5</v>
      </c>
      <c r="D74" s="3" t="s">
        <v>0</v>
      </c>
      <c r="E74">
        <v>528073</v>
      </c>
      <c r="F74">
        <v>7984517</v>
      </c>
      <c r="G74" s="3" t="s">
        <v>3</v>
      </c>
      <c r="H74">
        <v>0.22636474593152078</v>
      </c>
      <c r="I74">
        <v>0.45844376605211307</v>
      </c>
      <c r="J74" s="8">
        <v>-1.4458195419515577E-2</v>
      </c>
    </row>
    <row r="75" spans="1:10">
      <c r="A75" s="2">
        <v>37012</v>
      </c>
      <c r="B75" s="7">
        <v>2001</v>
      </c>
      <c r="C75" s="7">
        <v>5</v>
      </c>
      <c r="D75" s="3" t="s">
        <v>0</v>
      </c>
      <c r="E75">
        <v>528073</v>
      </c>
      <c r="F75">
        <v>7984517</v>
      </c>
      <c r="G75" s="3" t="s">
        <v>4</v>
      </c>
      <c r="H75">
        <v>0.45844376605211307</v>
      </c>
      <c r="I75">
        <v>0.78309769876897639</v>
      </c>
      <c r="J75" s="8">
        <v>4.5391232598757582E-2</v>
      </c>
    </row>
    <row r="76" spans="1:10">
      <c r="A76" s="2">
        <v>37012</v>
      </c>
      <c r="B76" s="7">
        <v>2001</v>
      </c>
      <c r="C76" s="7">
        <v>5</v>
      </c>
      <c r="D76" s="3" t="s">
        <v>0</v>
      </c>
      <c r="E76">
        <v>528073</v>
      </c>
      <c r="F76">
        <v>7984517</v>
      </c>
      <c r="G76" s="3" t="s">
        <v>5</v>
      </c>
      <c r="H76">
        <v>0.78309769876897639</v>
      </c>
      <c r="I76">
        <v>2.1100008118640399</v>
      </c>
      <c r="J76" s="8">
        <v>7.763472162969963E-2</v>
      </c>
    </row>
    <row r="77" spans="1:10">
      <c r="A77" s="2">
        <v>37043</v>
      </c>
      <c r="B77" s="7">
        <v>2001</v>
      </c>
      <c r="C77" s="7">
        <v>6</v>
      </c>
      <c r="D77" s="3" t="s">
        <v>8</v>
      </c>
      <c r="E77">
        <v>123322</v>
      </c>
      <c r="F77">
        <v>227952</v>
      </c>
      <c r="G77" s="3" t="s">
        <v>12</v>
      </c>
      <c r="H77">
        <v>1.4596277303434647E-2</v>
      </c>
      <c r="I77">
        <v>0.19978177770768929</v>
      </c>
      <c r="J77" s="8">
        <v>-0.2157541843785101</v>
      </c>
    </row>
    <row r="78" spans="1:10">
      <c r="A78" s="2">
        <v>37043</v>
      </c>
      <c r="B78" s="7">
        <v>2001</v>
      </c>
      <c r="C78" s="7">
        <v>6</v>
      </c>
      <c r="D78" s="3" t="s">
        <v>8</v>
      </c>
      <c r="E78">
        <v>123322</v>
      </c>
      <c r="F78">
        <v>227952</v>
      </c>
      <c r="G78" s="3" t="s">
        <v>13</v>
      </c>
      <c r="H78">
        <v>0.19978177770768929</v>
      </c>
      <c r="I78">
        <v>0.40493772342892975</v>
      </c>
      <c r="J78" s="8">
        <v>-0.17282985877832488</v>
      </c>
    </row>
    <row r="79" spans="1:10">
      <c r="A79" s="2">
        <v>37043</v>
      </c>
      <c r="B79" s="7">
        <v>2001</v>
      </c>
      <c r="C79" s="7">
        <v>6</v>
      </c>
      <c r="D79" s="3" t="s">
        <v>8</v>
      </c>
      <c r="E79">
        <v>123322</v>
      </c>
      <c r="F79">
        <v>227952</v>
      </c>
      <c r="G79" s="3" t="s">
        <v>14</v>
      </c>
      <c r="H79">
        <v>0.40493772342892975</v>
      </c>
      <c r="I79">
        <v>0.61360349623873101</v>
      </c>
      <c r="J79" s="8">
        <v>-3.6594970819671391E-2</v>
      </c>
    </row>
    <row r="80" spans="1:10">
      <c r="A80" s="2">
        <v>37043</v>
      </c>
      <c r="B80" s="7">
        <v>2001</v>
      </c>
      <c r="C80" s="7">
        <v>6</v>
      </c>
      <c r="D80" s="3" t="s">
        <v>8</v>
      </c>
      <c r="E80">
        <v>123322</v>
      </c>
      <c r="F80">
        <v>227952</v>
      </c>
      <c r="G80" s="3" t="s">
        <v>15</v>
      </c>
      <c r="H80">
        <v>0.61360349623873101</v>
      </c>
      <c r="I80">
        <v>0.83731102201586571</v>
      </c>
      <c r="J80" s="8">
        <v>-3.8454898464399138E-2</v>
      </c>
    </row>
    <row r="81" spans="1:10">
      <c r="A81" s="2">
        <v>37043</v>
      </c>
      <c r="B81" s="7">
        <v>2001</v>
      </c>
      <c r="C81" s="7">
        <v>6</v>
      </c>
      <c r="D81" s="3" t="s">
        <v>8</v>
      </c>
      <c r="E81">
        <v>123322</v>
      </c>
      <c r="F81">
        <v>227952</v>
      </c>
      <c r="G81" s="3" t="s">
        <v>16</v>
      </c>
      <c r="H81">
        <v>0.83731102201586571</v>
      </c>
      <c r="I81">
        <v>1.2999174876968262</v>
      </c>
      <c r="J81" s="8">
        <v>6.0230975027669185E-2</v>
      </c>
    </row>
    <row r="82" spans="1:10">
      <c r="A82" s="2">
        <v>37043</v>
      </c>
      <c r="B82" s="7">
        <v>2001</v>
      </c>
      <c r="C82" s="7">
        <v>6</v>
      </c>
      <c r="D82" s="3" t="s">
        <v>9</v>
      </c>
      <c r="E82">
        <v>227952</v>
      </c>
      <c r="F82">
        <v>539784</v>
      </c>
      <c r="G82" s="3" t="s">
        <v>17</v>
      </c>
      <c r="H82">
        <v>3.6613867966326985E-2</v>
      </c>
      <c r="I82">
        <v>0.17016691107133658</v>
      </c>
      <c r="J82" s="8">
        <v>-0.19336777828516172</v>
      </c>
    </row>
    <row r="83" spans="1:10">
      <c r="A83" s="2">
        <v>37043</v>
      </c>
      <c r="B83" s="7">
        <v>2001</v>
      </c>
      <c r="C83" s="7">
        <v>6</v>
      </c>
      <c r="D83" s="3" t="s">
        <v>9</v>
      </c>
      <c r="E83">
        <v>227952</v>
      </c>
      <c r="F83">
        <v>539784</v>
      </c>
      <c r="G83" s="3" t="s">
        <v>18</v>
      </c>
      <c r="H83">
        <v>0.17016691107133658</v>
      </c>
      <c r="I83">
        <v>0.36311041704985486</v>
      </c>
      <c r="J83" s="8">
        <v>-0.12817266437093666</v>
      </c>
    </row>
    <row r="84" spans="1:10">
      <c r="A84" s="2">
        <v>37043</v>
      </c>
      <c r="B84" s="7">
        <v>2001</v>
      </c>
      <c r="C84" s="7">
        <v>6</v>
      </c>
      <c r="D84" s="3" t="s">
        <v>9</v>
      </c>
      <c r="E84">
        <v>227952</v>
      </c>
      <c r="F84">
        <v>539784</v>
      </c>
      <c r="G84" s="3" t="s">
        <v>19</v>
      </c>
      <c r="H84">
        <v>0.36311041704985486</v>
      </c>
      <c r="I84">
        <v>0.7946843262130785</v>
      </c>
      <c r="J84" s="8">
        <v>-4.5145245847140583E-4</v>
      </c>
    </row>
    <row r="85" spans="1:10">
      <c r="A85" s="2">
        <v>37043</v>
      </c>
      <c r="B85" s="7">
        <v>2001</v>
      </c>
      <c r="C85" s="7">
        <v>6</v>
      </c>
      <c r="D85" s="3" t="s">
        <v>9</v>
      </c>
      <c r="E85">
        <v>227952</v>
      </c>
      <c r="F85">
        <v>539784</v>
      </c>
      <c r="G85" s="3" t="s">
        <v>20</v>
      </c>
      <c r="H85">
        <v>0.7946843262130785</v>
      </c>
      <c r="I85">
        <v>1.1218813206906602</v>
      </c>
      <c r="J85" s="8">
        <v>1.7057395835170346E-2</v>
      </c>
    </row>
    <row r="86" spans="1:10">
      <c r="A86" s="2">
        <v>37043</v>
      </c>
      <c r="B86" s="7">
        <v>2001</v>
      </c>
      <c r="C86" s="7">
        <v>6</v>
      </c>
      <c r="D86" s="3" t="s">
        <v>9</v>
      </c>
      <c r="E86">
        <v>227952</v>
      </c>
      <c r="F86">
        <v>539784</v>
      </c>
      <c r="G86" s="3" t="s">
        <v>21</v>
      </c>
      <c r="H86">
        <v>1.1218813206906602</v>
      </c>
      <c r="I86">
        <v>1.6821366906474819</v>
      </c>
      <c r="J86" s="8">
        <v>3.3005521858130576E-2</v>
      </c>
    </row>
    <row r="87" spans="1:10">
      <c r="A87" s="2">
        <v>37043</v>
      </c>
      <c r="B87" s="7">
        <v>2001</v>
      </c>
      <c r="C87" s="7">
        <v>6</v>
      </c>
      <c r="D87" s="3" t="s">
        <v>0</v>
      </c>
      <c r="E87">
        <v>539784</v>
      </c>
      <c r="F87">
        <v>7984517</v>
      </c>
      <c r="G87" s="3" t="s">
        <v>1</v>
      </c>
      <c r="H87">
        <v>2.0215064128955466E-2</v>
      </c>
      <c r="I87">
        <v>0.12767184985637794</v>
      </c>
      <c r="J87" s="8">
        <v>-0.11681863189866067</v>
      </c>
    </row>
    <row r="88" spans="1:10">
      <c r="A88" s="2">
        <v>37043</v>
      </c>
      <c r="B88" s="7">
        <v>2001</v>
      </c>
      <c r="C88" s="7">
        <v>6</v>
      </c>
      <c r="D88" s="3" t="s">
        <v>0</v>
      </c>
      <c r="E88">
        <v>539784</v>
      </c>
      <c r="F88">
        <v>7984517</v>
      </c>
      <c r="G88" s="3" t="s">
        <v>2</v>
      </c>
      <c r="H88">
        <v>0.12767184985637794</v>
      </c>
      <c r="I88">
        <v>0.22636474593152078</v>
      </c>
      <c r="J88" s="8">
        <v>-6.9813475925943211E-2</v>
      </c>
    </row>
    <row r="89" spans="1:10">
      <c r="A89" s="2">
        <v>37043</v>
      </c>
      <c r="B89" s="7">
        <v>2001</v>
      </c>
      <c r="C89" s="7">
        <v>6</v>
      </c>
      <c r="D89" s="3" t="s">
        <v>0</v>
      </c>
      <c r="E89">
        <v>539784</v>
      </c>
      <c r="F89">
        <v>7984517</v>
      </c>
      <c r="G89" s="3" t="s">
        <v>3</v>
      </c>
      <c r="H89">
        <v>0.22636474593152078</v>
      </c>
      <c r="I89">
        <v>0.45844376605211307</v>
      </c>
      <c r="J89" s="8">
        <v>-0.10779510991334011</v>
      </c>
    </row>
    <row r="90" spans="1:10">
      <c r="A90" s="2">
        <v>37043</v>
      </c>
      <c r="B90" s="7">
        <v>2001</v>
      </c>
      <c r="C90" s="7">
        <v>6</v>
      </c>
      <c r="D90" s="3" t="s">
        <v>0</v>
      </c>
      <c r="E90">
        <v>539784</v>
      </c>
      <c r="F90">
        <v>7984517</v>
      </c>
      <c r="G90" s="3" t="s">
        <v>4</v>
      </c>
      <c r="H90">
        <v>0.45844376605211307</v>
      </c>
      <c r="I90">
        <v>0.78309769876897639</v>
      </c>
      <c r="J90" s="8">
        <v>1.3982146220233721E-2</v>
      </c>
    </row>
    <row r="91" spans="1:10">
      <c r="A91" s="2">
        <v>37043</v>
      </c>
      <c r="B91" s="7">
        <v>2001</v>
      </c>
      <c r="C91" s="7">
        <v>6</v>
      </c>
      <c r="D91" s="3" t="s">
        <v>0</v>
      </c>
      <c r="E91">
        <v>539784</v>
      </c>
      <c r="F91">
        <v>7984517</v>
      </c>
      <c r="G91" s="3" t="s">
        <v>5</v>
      </c>
      <c r="H91">
        <v>0.78309769876897639</v>
      </c>
      <c r="I91">
        <v>2.1100008118640399</v>
      </c>
      <c r="J91" s="8">
        <v>-1.9142047685289033E-2</v>
      </c>
    </row>
    <row r="92" spans="1:10">
      <c r="A92" s="2">
        <v>37073</v>
      </c>
      <c r="B92" s="7">
        <v>2001</v>
      </c>
      <c r="C92" s="7">
        <v>7</v>
      </c>
      <c r="D92" s="3" t="s">
        <v>8</v>
      </c>
      <c r="E92">
        <v>123322</v>
      </c>
      <c r="F92">
        <v>227952</v>
      </c>
      <c r="G92" s="3" t="s">
        <v>12</v>
      </c>
      <c r="H92">
        <v>1.4596277303434647E-2</v>
      </c>
      <c r="I92">
        <v>0.19978177770768929</v>
      </c>
      <c r="J92" s="8">
        <v>-0.1852921385697851</v>
      </c>
    </row>
    <row r="93" spans="1:10">
      <c r="A93" s="2">
        <v>37073</v>
      </c>
      <c r="B93" s="7">
        <v>2001</v>
      </c>
      <c r="C93" s="7">
        <v>7</v>
      </c>
      <c r="D93" s="3" t="s">
        <v>8</v>
      </c>
      <c r="E93">
        <v>123322</v>
      </c>
      <c r="F93">
        <v>227952</v>
      </c>
      <c r="G93" s="3" t="s">
        <v>13</v>
      </c>
      <c r="H93">
        <v>0.19978177770768929</v>
      </c>
      <c r="I93">
        <v>0.40493772342892975</v>
      </c>
      <c r="J93" s="8">
        <v>-0.11286633155424662</v>
      </c>
    </row>
    <row r="94" spans="1:10">
      <c r="A94" s="2">
        <v>37073</v>
      </c>
      <c r="B94" s="7">
        <v>2001</v>
      </c>
      <c r="C94" s="7">
        <v>7</v>
      </c>
      <c r="D94" s="3" t="s">
        <v>8</v>
      </c>
      <c r="E94">
        <v>123322</v>
      </c>
      <c r="F94">
        <v>227952</v>
      </c>
      <c r="G94" s="3" t="s">
        <v>14</v>
      </c>
      <c r="H94">
        <v>0.40493772342892975</v>
      </c>
      <c r="I94">
        <v>0.61360349623873101</v>
      </c>
      <c r="J94" s="8">
        <v>-8.7039879039553115E-3</v>
      </c>
    </row>
    <row r="95" spans="1:10">
      <c r="A95" s="2">
        <v>37073</v>
      </c>
      <c r="B95" s="7">
        <v>2001</v>
      </c>
      <c r="C95" s="7">
        <v>7</v>
      </c>
      <c r="D95" s="3" t="s">
        <v>8</v>
      </c>
      <c r="E95">
        <v>123322</v>
      </c>
      <c r="F95">
        <v>227952</v>
      </c>
      <c r="G95" s="3" t="s">
        <v>15</v>
      </c>
      <c r="H95">
        <v>0.61360349623873101</v>
      </c>
      <c r="I95">
        <v>0.83731102201586571</v>
      </c>
      <c r="J95" s="8">
        <v>-3.7424021212753636E-2</v>
      </c>
    </row>
    <row r="96" spans="1:10">
      <c r="A96" s="2">
        <v>37073</v>
      </c>
      <c r="B96" s="7">
        <v>2001</v>
      </c>
      <c r="C96" s="7">
        <v>7</v>
      </c>
      <c r="D96" s="3" t="s">
        <v>8</v>
      </c>
      <c r="E96">
        <v>123322</v>
      </c>
      <c r="F96">
        <v>227952</v>
      </c>
      <c r="G96" s="3" t="s">
        <v>16</v>
      </c>
      <c r="H96">
        <v>0.83731102201586571</v>
      </c>
      <c r="I96">
        <v>1.2999174876968262</v>
      </c>
      <c r="J96" s="8">
        <v>-1.6152530751930547E-2</v>
      </c>
    </row>
    <row r="97" spans="1:10">
      <c r="A97" s="2">
        <v>37073</v>
      </c>
      <c r="B97" s="7">
        <v>2001</v>
      </c>
      <c r="C97" s="7">
        <v>7</v>
      </c>
      <c r="D97" s="3" t="s">
        <v>9</v>
      </c>
      <c r="E97">
        <v>227952</v>
      </c>
      <c r="F97">
        <v>539784</v>
      </c>
      <c r="G97" s="3" t="s">
        <v>17</v>
      </c>
      <c r="H97">
        <v>3.6613867966326985E-2</v>
      </c>
      <c r="I97">
        <v>0.17016691107133658</v>
      </c>
      <c r="J97" s="8">
        <v>-0.21381459423048901</v>
      </c>
    </row>
    <row r="98" spans="1:10">
      <c r="A98" s="2">
        <v>37073</v>
      </c>
      <c r="B98" s="7">
        <v>2001</v>
      </c>
      <c r="C98" s="7">
        <v>7</v>
      </c>
      <c r="D98" s="3" t="s">
        <v>9</v>
      </c>
      <c r="E98">
        <v>227952</v>
      </c>
      <c r="F98">
        <v>539784</v>
      </c>
      <c r="G98" s="3" t="s">
        <v>18</v>
      </c>
      <c r="H98">
        <v>0.17016691107133658</v>
      </c>
      <c r="I98">
        <v>0.36311041704985486</v>
      </c>
      <c r="J98" s="8">
        <v>-7.0155512855375482E-2</v>
      </c>
    </row>
    <row r="99" spans="1:10">
      <c r="A99" s="2">
        <v>37073</v>
      </c>
      <c r="B99" s="7">
        <v>2001</v>
      </c>
      <c r="C99" s="7">
        <v>7</v>
      </c>
      <c r="D99" s="3" t="s">
        <v>9</v>
      </c>
      <c r="E99">
        <v>227952</v>
      </c>
      <c r="F99">
        <v>539784</v>
      </c>
      <c r="G99" s="3" t="s">
        <v>19</v>
      </c>
      <c r="H99">
        <v>0.36311041704985486</v>
      </c>
      <c r="I99">
        <v>0.7946843262130785</v>
      </c>
      <c r="J99" s="8">
        <v>2.319052813983711E-3</v>
      </c>
    </row>
    <row r="100" spans="1:10">
      <c r="A100" s="2">
        <v>37073</v>
      </c>
      <c r="B100" s="7">
        <v>2001</v>
      </c>
      <c r="C100" s="7">
        <v>7</v>
      </c>
      <c r="D100" s="3" t="s">
        <v>9</v>
      </c>
      <c r="E100">
        <v>227952</v>
      </c>
      <c r="F100">
        <v>539784</v>
      </c>
      <c r="G100" s="3" t="s">
        <v>20</v>
      </c>
      <c r="H100">
        <v>0.7946843262130785</v>
      </c>
      <c r="I100">
        <v>1.1218813206906602</v>
      </c>
      <c r="J100" s="8">
        <v>-5.7085489009711256E-2</v>
      </c>
    </row>
    <row r="101" spans="1:10">
      <c r="A101" s="2">
        <v>37073</v>
      </c>
      <c r="B101" s="7">
        <v>2001</v>
      </c>
      <c r="C101" s="7">
        <v>7</v>
      </c>
      <c r="D101" s="3" t="s">
        <v>9</v>
      </c>
      <c r="E101">
        <v>227952</v>
      </c>
      <c r="F101">
        <v>539784</v>
      </c>
      <c r="G101" s="3" t="s">
        <v>21</v>
      </c>
      <c r="H101">
        <v>1.1218813206906602</v>
      </c>
      <c r="I101">
        <v>1.6821366906474819</v>
      </c>
      <c r="J101" s="8">
        <v>-0.15703196563389918</v>
      </c>
    </row>
    <row r="102" spans="1:10">
      <c r="A102" s="2">
        <v>37073</v>
      </c>
      <c r="B102" s="7">
        <v>2001</v>
      </c>
      <c r="C102" s="7">
        <v>7</v>
      </c>
      <c r="D102" s="3" t="s">
        <v>0</v>
      </c>
      <c r="E102">
        <v>539784</v>
      </c>
      <c r="F102">
        <v>7984517</v>
      </c>
      <c r="G102" s="3" t="s">
        <v>1</v>
      </c>
      <c r="H102">
        <v>2.0215064128955466E-2</v>
      </c>
      <c r="I102">
        <v>0.12767184985637794</v>
      </c>
      <c r="J102" s="8">
        <v>-9.7649737259062494E-2</v>
      </c>
    </row>
    <row r="103" spans="1:10">
      <c r="A103" s="2">
        <v>37073</v>
      </c>
      <c r="B103" s="7">
        <v>2001</v>
      </c>
      <c r="C103" s="7">
        <v>7</v>
      </c>
      <c r="D103" s="3" t="s">
        <v>0</v>
      </c>
      <c r="E103">
        <v>539784</v>
      </c>
      <c r="F103">
        <v>7984517</v>
      </c>
      <c r="G103" s="3" t="s">
        <v>2</v>
      </c>
      <c r="H103">
        <v>0.12767184985637794</v>
      </c>
      <c r="I103">
        <v>0.22636474593152078</v>
      </c>
      <c r="J103" s="8">
        <v>-2.9877395938126997E-2</v>
      </c>
    </row>
    <row r="104" spans="1:10">
      <c r="A104" s="2">
        <v>37073</v>
      </c>
      <c r="B104" s="7">
        <v>2001</v>
      </c>
      <c r="C104" s="7">
        <v>7</v>
      </c>
      <c r="D104" s="3" t="s">
        <v>0</v>
      </c>
      <c r="E104">
        <v>539784</v>
      </c>
      <c r="F104">
        <v>7984517</v>
      </c>
      <c r="G104" s="3" t="s">
        <v>3</v>
      </c>
      <c r="H104">
        <v>0.22636474593152078</v>
      </c>
      <c r="I104">
        <v>0.45844376605211307</v>
      </c>
      <c r="J104" s="8">
        <v>1.228895307817373E-3</v>
      </c>
    </row>
    <row r="105" spans="1:10">
      <c r="A105" s="2">
        <v>37073</v>
      </c>
      <c r="B105" s="7">
        <v>2001</v>
      </c>
      <c r="C105" s="7">
        <v>7</v>
      </c>
      <c r="D105" s="3" t="s">
        <v>0</v>
      </c>
      <c r="E105">
        <v>539784</v>
      </c>
      <c r="F105">
        <v>7984517</v>
      </c>
      <c r="G105" s="3" t="s">
        <v>4</v>
      </c>
      <c r="H105">
        <v>0.45844376605211307</v>
      </c>
      <c r="I105">
        <v>0.78309769876897639</v>
      </c>
      <c r="J105" s="8">
        <v>7.337693240716865E-3</v>
      </c>
    </row>
    <row r="106" spans="1:10">
      <c r="A106" s="2">
        <v>37073</v>
      </c>
      <c r="B106" s="7">
        <v>2001</v>
      </c>
      <c r="C106" s="7">
        <v>7</v>
      </c>
      <c r="D106" s="3" t="s">
        <v>0</v>
      </c>
      <c r="E106">
        <v>539784</v>
      </c>
      <c r="F106">
        <v>7984517</v>
      </c>
      <c r="G106" s="3" t="s">
        <v>5</v>
      </c>
      <c r="H106">
        <v>0.78309769876897639</v>
      </c>
      <c r="I106">
        <v>2.1100008118640399</v>
      </c>
      <c r="J106" s="8">
        <v>1.8079688441401783E-2</v>
      </c>
    </row>
    <row r="107" spans="1:10">
      <c r="A107" s="2">
        <v>37104</v>
      </c>
      <c r="B107" s="7">
        <v>2001</v>
      </c>
      <c r="C107" s="7">
        <v>8</v>
      </c>
      <c r="D107" s="3" t="s">
        <v>8</v>
      </c>
      <c r="E107">
        <v>127032.69999999994</v>
      </c>
      <c r="F107">
        <v>227572.00000000003</v>
      </c>
      <c r="G107" s="3" t="s">
        <v>12</v>
      </c>
      <c r="H107">
        <v>1.4596277303434647E-2</v>
      </c>
      <c r="I107">
        <v>0.19978177770768929</v>
      </c>
      <c r="J107" s="8">
        <v>-1.0599811069615689E-2</v>
      </c>
    </row>
    <row r="108" spans="1:10">
      <c r="A108" s="2">
        <v>37104</v>
      </c>
      <c r="B108" s="7">
        <v>2001</v>
      </c>
      <c r="C108" s="7">
        <v>8</v>
      </c>
      <c r="D108" s="3" t="s">
        <v>8</v>
      </c>
      <c r="E108">
        <v>127032.69999999994</v>
      </c>
      <c r="F108">
        <v>227572.00000000003</v>
      </c>
      <c r="G108" s="3" t="s">
        <v>13</v>
      </c>
      <c r="H108">
        <v>0.19978177770768929</v>
      </c>
      <c r="I108">
        <v>0.42609563307666098</v>
      </c>
      <c r="J108" s="8">
        <v>-5.653811767381179E-2</v>
      </c>
    </row>
    <row r="109" spans="1:10">
      <c r="A109" s="2">
        <v>37104</v>
      </c>
      <c r="B109" s="7">
        <v>2001</v>
      </c>
      <c r="C109" s="7">
        <v>8</v>
      </c>
      <c r="D109" s="3" t="s">
        <v>8</v>
      </c>
      <c r="E109">
        <v>127032.69999999994</v>
      </c>
      <c r="F109">
        <v>227572.00000000003</v>
      </c>
      <c r="G109" s="3" t="s">
        <v>14</v>
      </c>
      <c r="H109">
        <v>0.42609563307666098</v>
      </c>
      <c r="I109">
        <v>0.62375809825987838</v>
      </c>
      <c r="J109" s="8">
        <v>1.3568353215247783E-2</v>
      </c>
    </row>
    <row r="110" spans="1:10">
      <c r="A110" s="2">
        <v>37104</v>
      </c>
      <c r="B110" s="7">
        <v>2001</v>
      </c>
      <c r="C110" s="7">
        <v>8</v>
      </c>
      <c r="D110" s="3" t="s">
        <v>8</v>
      </c>
      <c r="E110">
        <v>127032.69999999994</v>
      </c>
      <c r="F110">
        <v>227572.00000000003</v>
      </c>
      <c r="G110" s="3" t="s">
        <v>15</v>
      </c>
      <c r="H110">
        <v>0.62375809825987838</v>
      </c>
      <c r="I110">
        <v>0.86603910631369074</v>
      </c>
      <c r="J110" s="8">
        <v>1.1597376682981829E-2</v>
      </c>
    </row>
    <row r="111" spans="1:10">
      <c r="A111" s="2">
        <v>37104</v>
      </c>
      <c r="B111" s="7">
        <v>2001</v>
      </c>
      <c r="C111" s="7">
        <v>8</v>
      </c>
      <c r="D111" s="3" t="s">
        <v>8</v>
      </c>
      <c r="E111">
        <v>127032.69999999994</v>
      </c>
      <c r="F111">
        <v>227572.00000000003</v>
      </c>
      <c r="G111" s="3" t="s">
        <v>16</v>
      </c>
      <c r="H111">
        <v>0.86603910631369074</v>
      </c>
      <c r="I111">
        <v>1.2999174876968262</v>
      </c>
      <c r="J111" s="8">
        <v>-2.1246024027751595E-2</v>
      </c>
    </row>
    <row r="112" spans="1:10">
      <c r="A112" s="2">
        <v>37104</v>
      </c>
      <c r="B112" s="7">
        <v>2001</v>
      </c>
      <c r="C112" s="7">
        <v>8</v>
      </c>
      <c r="D112" s="3" t="s">
        <v>9</v>
      </c>
      <c r="E112">
        <v>227572.00000000003</v>
      </c>
      <c r="F112">
        <v>538612.90000000037</v>
      </c>
      <c r="G112" s="3" t="s">
        <v>17</v>
      </c>
      <c r="H112">
        <v>3.6613867966326985E-2</v>
      </c>
      <c r="I112">
        <v>0.17016691107133658</v>
      </c>
      <c r="J112" s="8">
        <v>-0.12052958491037291</v>
      </c>
    </row>
    <row r="113" spans="1:10">
      <c r="A113" s="2">
        <v>37104</v>
      </c>
      <c r="B113" s="7">
        <v>2001</v>
      </c>
      <c r="C113" s="7">
        <v>8</v>
      </c>
      <c r="D113" s="3" t="s">
        <v>9</v>
      </c>
      <c r="E113">
        <v>227572.00000000003</v>
      </c>
      <c r="F113">
        <v>538612.90000000037</v>
      </c>
      <c r="G113" s="3" t="s">
        <v>18</v>
      </c>
      <c r="H113">
        <v>0.17016691107133658</v>
      </c>
      <c r="I113">
        <v>0.36311041704985486</v>
      </c>
      <c r="J113" s="8">
        <v>-3.4242872486483909E-2</v>
      </c>
    </row>
    <row r="114" spans="1:10">
      <c r="A114" s="2">
        <v>37104</v>
      </c>
      <c r="B114" s="7">
        <v>2001</v>
      </c>
      <c r="C114" s="7">
        <v>8</v>
      </c>
      <c r="D114" s="3" t="s">
        <v>9</v>
      </c>
      <c r="E114">
        <v>227572.00000000003</v>
      </c>
      <c r="F114">
        <v>538612.90000000037</v>
      </c>
      <c r="G114" s="3" t="s">
        <v>19</v>
      </c>
      <c r="H114">
        <v>0.36311041704985486</v>
      </c>
      <c r="I114">
        <v>0.7946843262130785</v>
      </c>
      <c r="J114" s="8">
        <v>-2.0628342718196479E-3</v>
      </c>
    </row>
    <row r="115" spans="1:10">
      <c r="A115" s="2">
        <v>37104</v>
      </c>
      <c r="B115" s="7">
        <v>2001</v>
      </c>
      <c r="C115" s="7">
        <v>8</v>
      </c>
      <c r="D115" s="3" t="s">
        <v>9</v>
      </c>
      <c r="E115">
        <v>227572.00000000003</v>
      </c>
      <c r="F115">
        <v>538612.90000000037</v>
      </c>
      <c r="G115" s="3" t="s">
        <v>20</v>
      </c>
      <c r="H115">
        <v>0.7946843262130785</v>
      </c>
      <c r="I115">
        <v>1.1218813206906602</v>
      </c>
      <c r="J115" s="8">
        <v>-2.862864612350154E-2</v>
      </c>
    </row>
    <row r="116" spans="1:10">
      <c r="A116" s="2">
        <v>37104</v>
      </c>
      <c r="B116" s="7">
        <v>2001</v>
      </c>
      <c r="C116" s="7">
        <v>8</v>
      </c>
      <c r="D116" s="3" t="s">
        <v>9</v>
      </c>
      <c r="E116">
        <v>227572.00000000003</v>
      </c>
      <c r="F116">
        <v>538612.90000000037</v>
      </c>
      <c r="G116" s="3" t="s">
        <v>21</v>
      </c>
      <c r="H116">
        <v>1.1218813206906602</v>
      </c>
      <c r="I116">
        <v>1.6821366906474819</v>
      </c>
      <c r="J116" s="8">
        <v>-3.6120808303934521E-3</v>
      </c>
    </row>
    <row r="117" spans="1:10">
      <c r="A117" s="2">
        <v>37104</v>
      </c>
      <c r="B117" s="7">
        <v>2001</v>
      </c>
      <c r="C117" s="7">
        <v>8</v>
      </c>
      <c r="D117" s="3" t="s">
        <v>0</v>
      </c>
      <c r="E117">
        <v>538612.90000000037</v>
      </c>
      <c r="F117">
        <v>7984517</v>
      </c>
      <c r="G117" s="3" t="s">
        <v>1</v>
      </c>
      <c r="H117">
        <v>2.0215064128955466E-2</v>
      </c>
      <c r="I117">
        <v>0.12767184985637794</v>
      </c>
      <c r="J117" s="8">
        <v>-0.10627935505788501</v>
      </c>
    </row>
    <row r="118" spans="1:10">
      <c r="A118" s="2">
        <v>37104</v>
      </c>
      <c r="B118" s="7">
        <v>2001</v>
      </c>
      <c r="C118" s="7">
        <v>8</v>
      </c>
      <c r="D118" s="3" t="s">
        <v>0</v>
      </c>
      <c r="E118">
        <v>538612.90000000037</v>
      </c>
      <c r="F118">
        <v>7984517</v>
      </c>
      <c r="G118" s="3" t="s">
        <v>2</v>
      </c>
      <c r="H118">
        <v>0.12767184985637794</v>
      </c>
      <c r="I118">
        <v>0.22636474593152078</v>
      </c>
      <c r="J118" s="8">
        <v>-1.9583375687945711E-2</v>
      </c>
    </row>
    <row r="119" spans="1:10">
      <c r="A119" s="2">
        <v>37104</v>
      </c>
      <c r="B119" s="7">
        <v>2001</v>
      </c>
      <c r="C119" s="7">
        <v>8</v>
      </c>
      <c r="D119" s="3" t="s">
        <v>0</v>
      </c>
      <c r="E119">
        <v>538612.90000000037</v>
      </c>
      <c r="F119">
        <v>7984517</v>
      </c>
      <c r="G119" s="3" t="s">
        <v>3</v>
      </c>
      <c r="H119">
        <v>0.22636474593152078</v>
      </c>
      <c r="I119">
        <v>0.45844376605211307</v>
      </c>
      <c r="J119" s="8">
        <v>-3.5617092971934598E-2</v>
      </c>
    </row>
    <row r="120" spans="1:10">
      <c r="A120" s="2">
        <v>37104</v>
      </c>
      <c r="B120" s="7">
        <v>2001</v>
      </c>
      <c r="C120" s="7">
        <v>8</v>
      </c>
      <c r="D120" s="3" t="s">
        <v>0</v>
      </c>
      <c r="E120">
        <v>538612.90000000037</v>
      </c>
      <c r="F120">
        <v>7984517</v>
      </c>
      <c r="G120" s="3" t="s">
        <v>4</v>
      </c>
      <c r="H120">
        <v>0.45844376605211307</v>
      </c>
      <c r="I120">
        <v>0.78309769876897639</v>
      </c>
      <c r="J120" s="8">
        <v>-1.7580755415872108E-2</v>
      </c>
    </row>
    <row r="121" spans="1:10">
      <c r="A121" s="2">
        <v>37104</v>
      </c>
      <c r="B121" s="7">
        <v>2001</v>
      </c>
      <c r="C121" s="7">
        <v>8</v>
      </c>
      <c r="D121" s="3" t="s">
        <v>0</v>
      </c>
      <c r="E121">
        <v>538612.90000000037</v>
      </c>
      <c r="F121">
        <v>7984517</v>
      </c>
      <c r="G121" s="3" t="s">
        <v>5</v>
      </c>
      <c r="H121">
        <v>0.78309769876897639</v>
      </c>
      <c r="I121">
        <v>2.1100008118640399</v>
      </c>
      <c r="J121" s="8">
        <v>-4.8452409335330519E-3</v>
      </c>
    </row>
    <row r="122" spans="1:10">
      <c r="A122" s="2">
        <v>37135</v>
      </c>
      <c r="B122" s="7">
        <v>2001</v>
      </c>
      <c r="C122" s="7">
        <v>9</v>
      </c>
      <c r="D122" s="3" t="s">
        <v>8</v>
      </c>
      <c r="E122">
        <v>128632.3</v>
      </c>
      <c r="F122">
        <v>229717.80000000016</v>
      </c>
      <c r="G122" s="3" t="s">
        <v>12</v>
      </c>
      <c r="H122">
        <v>1.4596277303434647E-2</v>
      </c>
      <c r="I122">
        <v>0.19281968095693358</v>
      </c>
      <c r="J122" s="8">
        <v>-0.22394304578303367</v>
      </c>
    </row>
    <row r="123" spans="1:10">
      <c r="A123" s="2">
        <v>37135</v>
      </c>
      <c r="B123" s="7">
        <v>2001</v>
      </c>
      <c r="C123" s="7">
        <v>9</v>
      </c>
      <c r="D123" s="3" t="s">
        <v>8</v>
      </c>
      <c r="E123">
        <v>128632.3</v>
      </c>
      <c r="F123">
        <v>229717.80000000016</v>
      </c>
      <c r="G123" s="3" t="s">
        <v>13</v>
      </c>
      <c r="H123">
        <v>0.19281968095693358</v>
      </c>
      <c r="I123">
        <v>0.40493772342892975</v>
      </c>
      <c r="J123" s="8">
        <v>-0.30494650462843925</v>
      </c>
    </row>
    <row r="124" spans="1:10">
      <c r="A124" s="2">
        <v>37135</v>
      </c>
      <c r="B124" s="7">
        <v>2001</v>
      </c>
      <c r="C124" s="7">
        <v>9</v>
      </c>
      <c r="D124" s="3" t="s">
        <v>8</v>
      </c>
      <c r="E124">
        <v>128632.3</v>
      </c>
      <c r="F124">
        <v>229717.80000000016</v>
      </c>
      <c r="G124" s="3" t="s">
        <v>14</v>
      </c>
      <c r="H124">
        <v>0.40493772342892975</v>
      </c>
      <c r="I124">
        <v>0.61360349623873101</v>
      </c>
      <c r="J124" s="8">
        <v>-0.14329791368228648</v>
      </c>
    </row>
    <row r="125" spans="1:10">
      <c r="A125" s="2">
        <v>37135</v>
      </c>
      <c r="B125" s="7">
        <v>2001</v>
      </c>
      <c r="C125" s="7">
        <v>9</v>
      </c>
      <c r="D125" s="3" t="s">
        <v>8</v>
      </c>
      <c r="E125">
        <v>128632.3</v>
      </c>
      <c r="F125">
        <v>229717.80000000016</v>
      </c>
      <c r="G125" s="3" t="s">
        <v>15</v>
      </c>
      <c r="H125">
        <v>0.61360349623873101</v>
      </c>
      <c r="I125">
        <v>0.86266844620427552</v>
      </c>
      <c r="J125" s="8">
        <v>-0.14516005668681281</v>
      </c>
    </row>
    <row r="126" spans="1:10">
      <c r="A126" s="2">
        <v>37135</v>
      </c>
      <c r="B126" s="7">
        <v>2001</v>
      </c>
      <c r="C126" s="7">
        <v>9</v>
      </c>
      <c r="D126" s="3" t="s">
        <v>8</v>
      </c>
      <c r="E126">
        <v>128632.3</v>
      </c>
      <c r="F126">
        <v>229717.80000000016</v>
      </c>
      <c r="G126" s="3" t="s">
        <v>16</v>
      </c>
      <c r="H126">
        <v>0.86266844620427552</v>
      </c>
      <c r="I126">
        <v>1.2999174876968262</v>
      </c>
      <c r="J126" s="8">
        <v>-7.7417964868501457E-2</v>
      </c>
    </row>
    <row r="127" spans="1:10">
      <c r="A127" s="2">
        <v>37135</v>
      </c>
      <c r="B127" s="7">
        <v>2001</v>
      </c>
      <c r="C127" s="7">
        <v>9</v>
      </c>
      <c r="D127" s="3" t="s">
        <v>9</v>
      </c>
      <c r="E127">
        <v>229717.80000000016</v>
      </c>
      <c r="F127">
        <v>539784</v>
      </c>
      <c r="G127" s="3" t="s">
        <v>17</v>
      </c>
      <c r="H127">
        <v>3.6613867966326985E-2</v>
      </c>
      <c r="I127">
        <v>0.17843395011231175</v>
      </c>
      <c r="J127" s="8">
        <v>-0.21690397735805664</v>
      </c>
    </row>
    <row r="128" spans="1:10">
      <c r="A128" s="2">
        <v>37135</v>
      </c>
      <c r="B128" s="7">
        <v>2001</v>
      </c>
      <c r="C128" s="7">
        <v>9</v>
      </c>
      <c r="D128" s="3" t="s">
        <v>9</v>
      </c>
      <c r="E128">
        <v>229717.80000000016</v>
      </c>
      <c r="F128">
        <v>539784</v>
      </c>
      <c r="G128" s="3" t="s">
        <v>18</v>
      </c>
      <c r="H128">
        <v>0.17843395011231175</v>
      </c>
      <c r="I128">
        <v>0.40571114133802411</v>
      </c>
      <c r="J128" s="8">
        <v>-0.19461372661806065</v>
      </c>
    </row>
    <row r="129" spans="1:10">
      <c r="A129" s="2">
        <v>37135</v>
      </c>
      <c r="B129" s="7">
        <v>2001</v>
      </c>
      <c r="C129" s="7">
        <v>9</v>
      </c>
      <c r="D129" s="3" t="s">
        <v>9</v>
      </c>
      <c r="E129">
        <v>229717.80000000016</v>
      </c>
      <c r="F129">
        <v>539784</v>
      </c>
      <c r="G129" s="3" t="s">
        <v>19</v>
      </c>
      <c r="H129">
        <v>0.40571114133802411</v>
      </c>
      <c r="I129">
        <v>0.81216550058919512</v>
      </c>
      <c r="J129" s="8">
        <v>6.0025092035260297E-2</v>
      </c>
    </row>
    <row r="130" spans="1:10">
      <c r="A130" s="2">
        <v>37135</v>
      </c>
      <c r="B130" s="7">
        <v>2001</v>
      </c>
      <c r="C130" s="7">
        <v>9</v>
      </c>
      <c r="D130" s="3" t="s">
        <v>9</v>
      </c>
      <c r="E130">
        <v>229717.80000000016</v>
      </c>
      <c r="F130">
        <v>539784</v>
      </c>
      <c r="G130" s="3" t="s">
        <v>20</v>
      </c>
      <c r="H130">
        <v>0.81216550058919512</v>
      </c>
      <c r="I130">
        <v>1.1264643273050718</v>
      </c>
      <c r="J130" s="8">
        <v>-0.14122113463017621</v>
      </c>
    </row>
    <row r="131" spans="1:10">
      <c r="A131" s="2">
        <v>37135</v>
      </c>
      <c r="B131" s="7">
        <v>2001</v>
      </c>
      <c r="C131" s="7">
        <v>9</v>
      </c>
      <c r="D131" s="3" t="s">
        <v>9</v>
      </c>
      <c r="E131">
        <v>229717.80000000016</v>
      </c>
      <c r="F131">
        <v>539784</v>
      </c>
      <c r="G131" s="3" t="s">
        <v>21</v>
      </c>
      <c r="H131">
        <v>1.1264643273050718</v>
      </c>
      <c r="I131">
        <v>1.6821366906474819</v>
      </c>
      <c r="J131" s="8">
        <v>-6.2684274099191598E-2</v>
      </c>
    </row>
    <row r="132" spans="1:10">
      <c r="A132" s="2">
        <v>37135</v>
      </c>
      <c r="B132" s="7">
        <v>2001</v>
      </c>
      <c r="C132" s="7">
        <v>9</v>
      </c>
      <c r="D132" s="3" t="s">
        <v>0</v>
      </c>
      <c r="E132">
        <v>539784</v>
      </c>
      <c r="F132">
        <v>7984517</v>
      </c>
      <c r="G132" s="3" t="s">
        <v>1</v>
      </c>
      <c r="H132">
        <v>2.0215064128955466E-2</v>
      </c>
      <c r="I132">
        <v>0.12767184985637794</v>
      </c>
      <c r="J132" s="8">
        <v>-0.30565851528540539</v>
      </c>
    </row>
    <row r="133" spans="1:10">
      <c r="A133" s="2">
        <v>37135</v>
      </c>
      <c r="B133" s="7">
        <v>2001</v>
      </c>
      <c r="C133" s="7">
        <v>9</v>
      </c>
      <c r="D133" s="3" t="s">
        <v>0</v>
      </c>
      <c r="E133">
        <v>539784</v>
      </c>
      <c r="F133">
        <v>7984517</v>
      </c>
      <c r="G133" s="3" t="s">
        <v>2</v>
      </c>
      <c r="H133">
        <v>0.12767184985637794</v>
      </c>
      <c r="I133">
        <v>0.22636474593152078</v>
      </c>
      <c r="J133" s="8">
        <v>-0.14399663250097114</v>
      </c>
    </row>
    <row r="134" spans="1:10">
      <c r="A134" s="2">
        <v>37135</v>
      </c>
      <c r="B134" s="7">
        <v>2001</v>
      </c>
      <c r="C134" s="7">
        <v>9</v>
      </c>
      <c r="D134" s="3" t="s">
        <v>0</v>
      </c>
      <c r="E134">
        <v>539784</v>
      </c>
      <c r="F134">
        <v>7984517</v>
      </c>
      <c r="G134" s="3" t="s">
        <v>3</v>
      </c>
      <c r="H134">
        <v>0.22636474593152078</v>
      </c>
      <c r="I134">
        <v>0.45844376605211307</v>
      </c>
      <c r="J134" s="8">
        <v>-0.18310847487824197</v>
      </c>
    </row>
    <row r="135" spans="1:10">
      <c r="A135" s="2">
        <v>37135</v>
      </c>
      <c r="B135" s="7">
        <v>2001</v>
      </c>
      <c r="C135" s="7">
        <v>9</v>
      </c>
      <c r="D135" s="3" t="s">
        <v>0</v>
      </c>
      <c r="E135">
        <v>539784</v>
      </c>
      <c r="F135">
        <v>7984517</v>
      </c>
      <c r="G135" s="3" t="s">
        <v>4</v>
      </c>
      <c r="H135">
        <v>0.45844376605211307</v>
      </c>
      <c r="I135">
        <v>0.78309769876897639</v>
      </c>
      <c r="J135" s="8">
        <v>-0.13302164149012824</v>
      </c>
    </row>
    <row r="136" spans="1:10">
      <c r="A136" s="2">
        <v>37135</v>
      </c>
      <c r="B136" s="7">
        <v>2001</v>
      </c>
      <c r="C136" s="7">
        <v>9</v>
      </c>
      <c r="D136" s="3" t="s">
        <v>0</v>
      </c>
      <c r="E136">
        <v>539784</v>
      </c>
      <c r="F136">
        <v>7984517</v>
      </c>
      <c r="G136" s="3" t="s">
        <v>5</v>
      </c>
      <c r="H136">
        <v>0.78309769876897639</v>
      </c>
      <c r="I136">
        <v>2.1100008118640399</v>
      </c>
      <c r="J136" s="8">
        <v>-8.922412947171339E-2</v>
      </c>
    </row>
    <row r="137" spans="1:10">
      <c r="A137" s="2">
        <v>37165</v>
      </c>
      <c r="B137" s="7">
        <v>2001</v>
      </c>
      <c r="C137" s="7">
        <v>10</v>
      </c>
      <c r="D137" s="3" t="s">
        <v>8</v>
      </c>
      <c r="E137">
        <v>126502.59999999998</v>
      </c>
      <c r="F137">
        <v>226812</v>
      </c>
      <c r="G137" s="3" t="s">
        <v>12</v>
      </c>
      <c r="H137">
        <v>1.4596277303434647E-2</v>
      </c>
      <c r="I137">
        <v>0.19978177770768929</v>
      </c>
      <c r="J137" s="8">
        <v>9.1428967812518858E-2</v>
      </c>
    </row>
    <row r="138" spans="1:10">
      <c r="A138" s="2">
        <v>37165</v>
      </c>
      <c r="B138" s="7">
        <v>2001</v>
      </c>
      <c r="C138" s="7">
        <v>10</v>
      </c>
      <c r="D138" s="3" t="s">
        <v>8</v>
      </c>
      <c r="E138">
        <v>126502.59999999998</v>
      </c>
      <c r="F138">
        <v>226812</v>
      </c>
      <c r="G138" s="3" t="s">
        <v>13</v>
      </c>
      <c r="H138">
        <v>0.19978177770768929</v>
      </c>
      <c r="I138">
        <v>0.42609563307666098</v>
      </c>
      <c r="J138" s="8">
        <v>4.3997790458820629E-2</v>
      </c>
    </row>
    <row r="139" spans="1:10">
      <c r="A139" s="2">
        <v>37165</v>
      </c>
      <c r="B139" s="7">
        <v>2001</v>
      </c>
      <c r="C139" s="7">
        <v>10</v>
      </c>
      <c r="D139" s="3" t="s">
        <v>8</v>
      </c>
      <c r="E139">
        <v>126502.59999999998</v>
      </c>
      <c r="F139">
        <v>226812</v>
      </c>
      <c r="G139" s="3" t="s">
        <v>14</v>
      </c>
      <c r="H139">
        <v>0.42609563307666098</v>
      </c>
      <c r="I139">
        <v>0.62375809825987838</v>
      </c>
      <c r="J139" s="8">
        <v>4.8951135618234574E-2</v>
      </c>
    </row>
    <row r="140" spans="1:10">
      <c r="A140" s="2">
        <v>37165</v>
      </c>
      <c r="B140" s="7">
        <v>2001</v>
      </c>
      <c r="C140" s="7">
        <v>10</v>
      </c>
      <c r="D140" s="3" t="s">
        <v>8</v>
      </c>
      <c r="E140">
        <v>126502.59999999998</v>
      </c>
      <c r="F140">
        <v>226812</v>
      </c>
      <c r="G140" s="3" t="s">
        <v>15</v>
      </c>
      <c r="H140">
        <v>0.62375809825987838</v>
      </c>
      <c r="I140">
        <v>0.86603910631369074</v>
      </c>
      <c r="J140" s="8">
        <v>2.2268216484072654E-2</v>
      </c>
    </row>
    <row r="141" spans="1:10">
      <c r="A141" s="2">
        <v>37165</v>
      </c>
      <c r="B141" s="7">
        <v>2001</v>
      </c>
      <c r="C141" s="7">
        <v>10</v>
      </c>
      <c r="D141" s="3" t="s">
        <v>8</v>
      </c>
      <c r="E141">
        <v>126502.59999999998</v>
      </c>
      <c r="F141">
        <v>226812</v>
      </c>
      <c r="G141" s="3" t="s">
        <v>16</v>
      </c>
      <c r="H141">
        <v>0.86603910631369074</v>
      </c>
      <c r="I141">
        <v>1.2999174876968262</v>
      </c>
      <c r="J141" s="8">
        <v>5.6685894679616954E-2</v>
      </c>
    </row>
    <row r="142" spans="1:10">
      <c r="A142" s="2">
        <v>37165</v>
      </c>
      <c r="B142" s="7">
        <v>2001</v>
      </c>
      <c r="C142" s="7">
        <v>10</v>
      </c>
      <c r="D142" s="3" t="s">
        <v>9</v>
      </c>
      <c r="E142">
        <v>226812</v>
      </c>
      <c r="F142">
        <v>539784</v>
      </c>
      <c r="G142" s="3" t="s">
        <v>17</v>
      </c>
      <c r="H142">
        <v>3.6613867966326985E-2</v>
      </c>
      <c r="I142">
        <v>0.16822035246192174</v>
      </c>
      <c r="J142" s="8">
        <v>0.26991406432790493</v>
      </c>
    </row>
    <row r="143" spans="1:10">
      <c r="A143" s="2">
        <v>37165</v>
      </c>
      <c r="B143" s="7">
        <v>2001</v>
      </c>
      <c r="C143" s="7">
        <v>10</v>
      </c>
      <c r="D143" s="3" t="s">
        <v>9</v>
      </c>
      <c r="E143">
        <v>226812</v>
      </c>
      <c r="F143">
        <v>539784</v>
      </c>
      <c r="G143" s="3" t="s">
        <v>18</v>
      </c>
      <c r="H143">
        <v>0.16822035246192174</v>
      </c>
      <c r="I143">
        <v>0.40571114133802411</v>
      </c>
      <c r="J143" s="8">
        <v>0.10818764998149714</v>
      </c>
    </row>
    <row r="144" spans="1:10">
      <c r="A144" s="2">
        <v>37165</v>
      </c>
      <c r="B144" s="7">
        <v>2001</v>
      </c>
      <c r="C144" s="7">
        <v>10</v>
      </c>
      <c r="D144" s="3" t="s">
        <v>9</v>
      </c>
      <c r="E144">
        <v>226812</v>
      </c>
      <c r="F144">
        <v>539784</v>
      </c>
      <c r="G144" s="3" t="s">
        <v>19</v>
      </c>
      <c r="H144">
        <v>0.40571114133802411</v>
      </c>
      <c r="I144">
        <v>0.81216550058919512</v>
      </c>
      <c r="J144" s="8">
        <v>4.5320854323473262E-4</v>
      </c>
    </row>
    <row r="145" spans="1:10">
      <c r="A145" s="2">
        <v>37165</v>
      </c>
      <c r="B145" s="7">
        <v>2001</v>
      </c>
      <c r="C145" s="7">
        <v>10</v>
      </c>
      <c r="D145" s="3" t="s">
        <v>9</v>
      </c>
      <c r="E145">
        <v>226812</v>
      </c>
      <c r="F145">
        <v>539784</v>
      </c>
      <c r="G145" s="3" t="s">
        <v>20</v>
      </c>
      <c r="H145">
        <v>0.81216550058919512</v>
      </c>
      <c r="I145">
        <v>1.1264643273050718</v>
      </c>
      <c r="J145" s="8">
        <v>5.9634439187002099E-2</v>
      </c>
    </row>
    <row r="146" spans="1:10">
      <c r="A146" s="2">
        <v>37165</v>
      </c>
      <c r="B146" s="7">
        <v>2001</v>
      </c>
      <c r="C146" s="7">
        <v>10</v>
      </c>
      <c r="D146" s="3" t="s">
        <v>9</v>
      </c>
      <c r="E146">
        <v>226812</v>
      </c>
      <c r="F146">
        <v>539784</v>
      </c>
      <c r="G146" s="3" t="s">
        <v>21</v>
      </c>
      <c r="H146">
        <v>1.1264643273050718</v>
      </c>
      <c r="I146">
        <v>1.6821366906474819</v>
      </c>
      <c r="J146" s="8">
        <v>0.10968346106710998</v>
      </c>
    </row>
    <row r="147" spans="1:10">
      <c r="A147" s="2">
        <v>37165</v>
      </c>
      <c r="B147" s="7">
        <v>2001</v>
      </c>
      <c r="C147" s="7">
        <v>10</v>
      </c>
      <c r="D147" s="3" t="s">
        <v>0</v>
      </c>
      <c r="E147">
        <v>539784</v>
      </c>
      <c r="F147">
        <v>7984517</v>
      </c>
      <c r="G147" s="3" t="s">
        <v>1</v>
      </c>
      <c r="H147">
        <v>2.0215064128955466E-2</v>
      </c>
      <c r="I147">
        <v>0.12767184985637794</v>
      </c>
      <c r="J147" s="8">
        <v>0.20211543101097385</v>
      </c>
    </row>
    <row r="148" spans="1:10">
      <c r="A148" s="2">
        <v>37165</v>
      </c>
      <c r="B148" s="7">
        <v>2001</v>
      </c>
      <c r="C148" s="7">
        <v>10</v>
      </c>
      <c r="D148" s="3" t="s">
        <v>0</v>
      </c>
      <c r="E148">
        <v>539784</v>
      </c>
      <c r="F148">
        <v>7984517</v>
      </c>
      <c r="G148" s="3" t="s">
        <v>2</v>
      </c>
      <c r="H148">
        <v>0.12767184985637794</v>
      </c>
      <c r="I148">
        <v>0.22636474593152078</v>
      </c>
      <c r="J148" s="8">
        <v>0.17271913713515466</v>
      </c>
    </row>
    <row r="149" spans="1:10">
      <c r="A149" s="2">
        <v>37165</v>
      </c>
      <c r="B149" s="7">
        <v>2001</v>
      </c>
      <c r="C149" s="7">
        <v>10</v>
      </c>
      <c r="D149" s="3" t="s">
        <v>0</v>
      </c>
      <c r="E149">
        <v>539784</v>
      </c>
      <c r="F149">
        <v>7984517</v>
      </c>
      <c r="G149" s="3" t="s">
        <v>3</v>
      </c>
      <c r="H149">
        <v>0.22636474593152078</v>
      </c>
      <c r="I149">
        <v>0.45844376605211307</v>
      </c>
      <c r="J149" s="8">
        <v>0.1375690668953112</v>
      </c>
    </row>
    <row r="150" spans="1:10">
      <c r="A150" s="2">
        <v>37165</v>
      </c>
      <c r="B150" s="7">
        <v>2001</v>
      </c>
      <c r="C150" s="7">
        <v>10</v>
      </c>
      <c r="D150" s="3" t="s">
        <v>0</v>
      </c>
      <c r="E150">
        <v>539784</v>
      </c>
      <c r="F150">
        <v>7984517</v>
      </c>
      <c r="G150" s="3" t="s">
        <v>4</v>
      </c>
      <c r="H150">
        <v>0.45844376605211307</v>
      </c>
      <c r="I150">
        <v>0.78309769876897639</v>
      </c>
      <c r="J150" s="8">
        <v>5.4978197109827341E-2</v>
      </c>
    </row>
    <row r="151" spans="1:10">
      <c r="A151" s="2">
        <v>37165</v>
      </c>
      <c r="B151" s="7">
        <v>2001</v>
      </c>
      <c r="C151" s="7">
        <v>10</v>
      </c>
      <c r="D151" s="3" t="s">
        <v>0</v>
      </c>
      <c r="E151">
        <v>539784</v>
      </c>
      <c r="F151">
        <v>7984517</v>
      </c>
      <c r="G151" s="3" t="s">
        <v>5</v>
      </c>
      <c r="H151">
        <v>0.78309769876897639</v>
      </c>
      <c r="I151">
        <v>2.1100008118640399</v>
      </c>
      <c r="J151" s="8">
        <v>1.7127736651326383E-2</v>
      </c>
    </row>
    <row r="152" spans="1:10">
      <c r="A152" s="2">
        <v>37196</v>
      </c>
      <c r="B152" s="7">
        <v>2001</v>
      </c>
      <c r="C152" s="7">
        <v>11</v>
      </c>
      <c r="D152" s="3" t="s">
        <v>8</v>
      </c>
      <c r="E152">
        <v>124382.19999999994</v>
      </c>
      <c r="F152">
        <v>225719.6</v>
      </c>
      <c r="G152" s="3" t="s">
        <v>12</v>
      </c>
      <c r="H152">
        <v>1.4596277303434647E-2</v>
      </c>
      <c r="I152">
        <v>0.19852571583802331</v>
      </c>
      <c r="J152" s="8">
        <v>0.38670279920798745</v>
      </c>
    </row>
    <row r="153" spans="1:10">
      <c r="A153" s="2">
        <v>37196</v>
      </c>
      <c r="B153" s="7">
        <v>2001</v>
      </c>
      <c r="C153" s="7">
        <v>11</v>
      </c>
      <c r="D153" s="3" t="s">
        <v>8</v>
      </c>
      <c r="E153">
        <v>124382.19999999994</v>
      </c>
      <c r="F153">
        <v>225719.6</v>
      </c>
      <c r="G153" s="3" t="s">
        <v>13</v>
      </c>
      <c r="H153">
        <v>0.19852571583802331</v>
      </c>
      <c r="I153">
        <v>0.42476513690713524</v>
      </c>
      <c r="J153" s="8">
        <v>-2.8546644252255948E-2</v>
      </c>
    </row>
    <row r="154" spans="1:10">
      <c r="A154" s="2">
        <v>37196</v>
      </c>
      <c r="B154" s="7">
        <v>2001</v>
      </c>
      <c r="C154" s="7">
        <v>11</v>
      </c>
      <c r="D154" s="3" t="s">
        <v>8</v>
      </c>
      <c r="E154">
        <v>124382.19999999994</v>
      </c>
      <c r="F154">
        <v>225719.6</v>
      </c>
      <c r="G154" s="3" t="s">
        <v>14</v>
      </c>
      <c r="H154">
        <v>0.42476513690713524</v>
      </c>
      <c r="I154">
        <v>0.61899353477175278</v>
      </c>
      <c r="J154" s="8">
        <v>3.4968098422623446E-2</v>
      </c>
    </row>
    <row r="155" spans="1:10">
      <c r="A155" s="2">
        <v>37196</v>
      </c>
      <c r="B155" s="7">
        <v>2001</v>
      </c>
      <c r="C155" s="7">
        <v>11</v>
      </c>
      <c r="D155" s="3" t="s">
        <v>8</v>
      </c>
      <c r="E155">
        <v>124382.19999999994</v>
      </c>
      <c r="F155">
        <v>225719.6</v>
      </c>
      <c r="G155" s="3" t="s">
        <v>15</v>
      </c>
      <c r="H155">
        <v>0.61899353477175278</v>
      </c>
      <c r="I155">
        <v>0.89139653050210022</v>
      </c>
      <c r="J155" s="8">
        <v>8.2359760972666063E-2</v>
      </c>
    </row>
    <row r="156" spans="1:10">
      <c r="A156" s="2">
        <v>37196</v>
      </c>
      <c r="B156" s="7">
        <v>2001</v>
      </c>
      <c r="C156" s="7">
        <v>11</v>
      </c>
      <c r="D156" s="3" t="s">
        <v>8</v>
      </c>
      <c r="E156">
        <v>124382.19999999994</v>
      </c>
      <c r="F156">
        <v>225719.6</v>
      </c>
      <c r="G156" s="3" t="s">
        <v>16</v>
      </c>
      <c r="H156">
        <v>0.89139653050210022</v>
      </c>
      <c r="I156">
        <v>1.2999174876968262</v>
      </c>
      <c r="J156" s="8">
        <v>-8.2118843340369726E-3</v>
      </c>
    </row>
    <row r="157" spans="1:10">
      <c r="A157" s="2">
        <v>37196</v>
      </c>
      <c r="B157" s="7">
        <v>2001</v>
      </c>
      <c r="C157" s="7">
        <v>11</v>
      </c>
      <c r="D157" s="3" t="s">
        <v>9</v>
      </c>
      <c r="E157">
        <v>225719.6</v>
      </c>
      <c r="F157">
        <v>532757.40000000037</v>
      </c>
      <c r="G157" s="3" t="s">
        <v>17</v>
      </c>
      <c r="H157">
        <v>3.6613867966326985E-2</v>
      </c>
      <c r="I157">
        <v>0.17016691107133658</v>
      </c>
      <c r="J157" s="8">
        <v>0.12286947109186054</v>
      </c>
    </row>
    <row r="158" spans="1:10">
      <c r="A158" s="2">
        <v>37196</v>
      </c>
      <c r="B158" s="7">
        <v>2001</v>
      </c>
      <c r="C158" s="7">
        <v>11</v>
      </c>
      <c r="D158" s="3" t="s">
        <v>9</v>
      </c>
      <c r="E158">
        <v>225719.6</v>
      </c>
      <c r="F158">
        <v>532757.40000000037</v>
      </c>
      <c r="G158" s="3" t="s">
        <v>18</v>
      </c>
      <c r="H158">
        <v>0.17016691107133658</v>
      </c>
      <c r="I158">
        <v>0.46917356555360457</v>
      </c>
      <c r="J158" s="8">
        <v>8.5914079832508761E-2</v>
      </c>
    </row>
    <row r="159" spans="1:10">
      <c r="A159" s="2">
        <v>37196</v>
      </c>
      <c r="B159" s="7">
        <v>2001</v>
      </c>
      <c r="C159" s="7">
        <v>11</v>
      </c>
      <c r="D159" s="3" t="s">
        <v>9</v>
      </c>
      <c r="E159">
        <v>225719.6</v>
      </c>
      <c r="F159">
        <v>532757.40000000037</v>
      </c>
      <c r="G159" s="3" t="s">
        <v>19</v>
      </c>
      <c r="H159">
        <v>0.46917356555360457</v>
      </c>
      <c r="I159">
        <v>0.8049288888472097</v>
      </c>
      <c r="J159" s="8">
        <v>7.3147528003475695E-5</v>
      </c>
    </row>
    <row r="160" spans="1:10">
      <c r="A160" s="2">
        <v>37196</v>
      </c>
      <c r="B160" s="7">
        <v>2001</v>
      </c>
      <c r="C160" s="7">
        <v>11</v>
      </c>
      <c r="D160" s="3" t="s">
        <v>9</v>
      </c>
      <c r="E160">
        <v>225719.6</v>
      </c>
      <c r="F160">
        <v>532757.40000000037</v>
      </c>
      <c r="G160" s="3" t="s">
        <v>20</v>
      </c>
      <c r="H160">
        <v>0.8049288888472097</v>
      </c>
      <c r="I160">
        <v>1.1218813206906602</v>
      </c>
      <c r="J160" s="8">
        <v>2.3312871345110443E-2</v>
      </c>
    </row>
    <row r="161" spans="1:10">
      <c r="A161" s="2">
        <v>37196</v>
      </c>
      <c r="B161" s="7">
        <v>2001</v>
      </c>
      <c r="C161" s="7">
        <v>11</v>
      </c>
      <c r="D161" s="3" t="s">
        <v>9</v>
      </c>
      <c r="E161">
        <v>225719.6</v>
      </c>
      <c r="F161">
        <v>532757.40000000037</v>
      </c>
      <c r="G161" s="3" t="s">
        <v>21</v>
      </c>
      <c r="H161">
        <v>1.1218813206906602</v>
      </c>
      <c r="I161">
        <v>1.6821366906474819</v>
      </c>
      <c r="J161" s="8">
        <v>-7.0265832851760593E-2</v>
      </c>
    </row>
    <row r="162" spans="1:10">
      <c r="A162" s="2">
        <v>37196</v>
      </c>
      <c r="B162" s="7">
        <v>2001</v>
      </c>
      <c r="C162" s="7">
        <v>11</v>
      </c>
      <c r="D162" s="3" t="s">
        <v>0</v>
      </c>
      <c r="E162">
        <v>532757.40000000037</v>
      </c>
      <c r="F162">
        <v>7984517</v>
      </c>
      <c r="G162" s="3" t="s">
        <v>1</v>
      </c>
      <c r="H162">
        <v>2.0215064128955466E-2</v>
      </c>
      <c r="I162">
        <v>0.12558913753769771</v>
      </c>
      <c r="J162" s="8">
        <v>0.26701446100067988</v>
      </c>
    </row>
    <row r="163" spans="1:10">
      <c r="A163" s="2">
        <v>37196</v>
      </c>
      <c r="B163" s="7">
        <v>2001</v>
      </c>
      <c r="C163" s="7">
        <v>11</v>
      </c>
      <c r="D163" s="3" t="s">
        <v>0</v>
      </c>
      <c r="E163">
        <v>532757.40000000037</v>
      </c>
      <c r="F163">
        <v>7984517</v>
      </c>
      <c r="G163" s="3" t="s">
        <v>2</v>
      </c>
      <c r="H163">
        <v>0.12558913753769771</v>
      </c>
      <c r="I163">
        <v>0.22543106982478181</v>
      </c>
      <c r="J163" s="8">
        <v>9.5422849516843336E-2</v>
      </c>
    </row>
    <row r="164" spans="1:10">
      <c r="A164" s="2">
        <v>37196</v>
      </c>
      <c r="B164" s="7">
        <v>2001</v>
      </c>
      <c r="C164" s="7">
        <v>11</v>
      </c>
      <c r="D164" s="3" t="s">
        <v>0</v>
      </c>
      <c r="E164">
        <v>532757.40000000037</v>
      </c>
      <c r="F164">
        <v>7984517</v>
      </c>
      <c r="G164" s="3" t="s">
        <v>3</v>
      </c>
      <c r="H164">
        <v>0.22543106982478181</v>
      </c>
      <c r="I164">
        <v>0.48735784502031604</v>
      </c>
      <c r="J164" s="8">
        <v>0.11431755238931009</v>
      </c>
    </row>
    <row r="165" spans="1:10">
      <c r="A165" s="2">
        <v>37196</v>
      </c>
      <c r="B165" s="7">
        <v>2001</v>
      </c>
      <c r="C165" s="7">
        <v>11</v>
      </c>
      <c r="D165" s="3" t="s">
        <v>0</v>
      </c>
      <c r="E165">
        <v>532757.40000000037</v>
      </c>
      <c r="F165">
        <v>7984517</v>
      </c>
      <c r="G165" s="3" t="s">
        <v>4</v>
      </c>
      <c r="H165">
        <v>0.48735784502031604</v>
      </c>
      <c r="I165">
        <v>0.78943121975178754</v>
      </c>
      <c r="J165" s="8">
        <v>2.4911054903301269E-2</v>
      </c>
    </row>
    <row r="166" spans="1:10">
      <c r="A166" s="2">
        <v>37196</v>
      </c>
      <c r="B166" s="7">
        <v>2001</v>
      </c>
      <c r="C166" s="7">
        <v>11</v>
      </c>
      <c r="D166" s="3" t="s">
        <v>0</v>
      </c>
      <c r="E166">
        <v>532757.40000000037</v>
      </c>
      <c r="F166">
        <v>7984517</v>
      </c>
      <c r="G166" s="3" t="s">
        <v>5</v>
      </c>
      <c r="H166">
        <v>0.78943121975178754</v>
      </c>
      <c r="I166">
        <v>2.1100008118640399</v>
      </c>
      <c r="J166" s="8">
        <v>2.6250668745012303E-2</v>
      </c>
    </row>
    <row r="167" spans="1:10">
      <c r="A167" s="2">
        <v>37226</v>
      </c>
      <c r="B167" s="7">
        <v>2001</v>
      </c>
      <c r="C167" s="7">
        <v>12</v>
      </c>
      <c r="D167" s="3" t="s">
        <v>8</v>
      </c>
      <c r="E167">
        <v>124382.19999999994</v>
      </c>
      <c r="F167">
        <v>225719.6</v>
      </c>
      <c r="G167" s="3" t="s">
        <v>12</v>
      </c>
      <c r="H167">
        <v>1.4596277303434647E-2</v>
      </c>
      <c r="I167">
        <v>0.19852571583802331</v>
      </c>
      <c r="J167" s="8">
        <v>-7.3765162338137791E-2</v>
      </c>
    </row>
    <row r="168" spans="1:10">
      <c r="A168" s="2">
        <v>37226</v>
      </c>
      <c r="B168" s="7">
        <v>2001</v>
      </c>
      <c r="C168" s="7">
        <v>12</v>
      </c>
      <c r="D168" s="3" t="s">
        <v>8</v>
      </c>
      <c r="E168">
        <v>124382.19999999994</v>
      </c>
      <c r="F168">
        <v>225719.6</v>
      </c>
      <c r="G168" s="3" t="s">
        <v>13</v>
      </c>
      <c r="H168">
        <v>0.19852571583802331</v>
      </c>
      <c r="I168">
        <v>0.42476513690713524</v>
      </c>
      <c r="J168" s="8">
        <v>-2.733195233652827E-3</v>
      </c>
    </row>
    <row r="169" spans="1:10">
      <c r="A169" s="2">
        <v>37226</v>
      </c>
      <c r="B169" s="7">
        <v>2001</v>
      </c>
      <c r="C169" s="7">
        <v>12</v>
      </c>
      <c r="D169" s="3" t="s">
        <v>8</v>
      </c>
      <c r="E169">
        <v>124382.19999999994</v>
      </c>
      <c r="F169">
        <v>225719.6</v>
      </c>
      <c r="G169" s="3" t="s">
        <v>14</v>
      </c>
      <c r="H169">
        <v>0.42476513690713524</v>
      </c>
      <c r="I169">
        <v>0.61899353477175278</v>
      </c>
      <c r="J169" s="8">
        <v>-1.0436154224551658E-2</v>
      </c>
    </row>
    <row r="170" spans="1:10">
      <c r="A170" s="2">
        <v>37226</v>
      </c>
      <c r="B170" s="7">
        <v>2001</v>
      </c>
      <c r="C170" s="7">
        <v>12</v>
      </c>
      <c r="D170" s="3" t="s">
        <v>8</v>
      </c>
      <c r="E170">
        <v>124382.19999999994</v>
      </c>
      <c r="F170">
        <v>225719.6</v>
      </c>
      <c r="G170" s="3" t="s">
        <v>15</v>
      </c>
      <c r="H170">
        <v>0.61899353477175278</v>
      </c>
      <c r="I170">
        <v>0.89139653050210022</v>
      </c>
      <c r="J170" s="8">
        <v>-3.6032968931195334E-3</v>
      </c>
    </row>
    <row r="171" spans="1:10">
      <c r="A171" s="2">
        <v>37226</v>
      </c>
      <c r="B171" s="7">
        <v>2001</v>
      </c>
      <c r="C171" s="7">
        <v>12</v>
      </c>
      <c r="D171" s="3" t="s">
        <v>8</v>
      </c>
      <c r="E171">
        <v>124382.19999999994</v>
      </c>
      <c r="F171">
        <v>225719.6</v>
      </c>
      <c r="G171" s="3" t="s">
        <v>16</v>
      </c>
      <c r="H171">
        <v>0.89139653050210022</v>
      </c>
      <c r="I171">
        <v>1.2999174876968262</v>
      </c>
      <c r="J171" s="8">
        <v>1.1238589969913374E-2</v>
      </c>
    </row>
    <row r="172" spans="1:10">
      <c r="A172" s="2">
        <v>37226</v>
      </c>
      <c r="B172" s="7">
        <v>2001</v>
      </c>
      <c r="C172" s="7">
        <v>12</v>
      </c>
      <c r="D172" s="3" t="s">
        <v>9</v>
      </c>
      <c r="E172">
        <v>225719.6</v>
      </c>
      <c r="F172">
        <v>532757.40000000037</v>
      </c>
      <c r="G172" s="3" t="s">
        <v>17</v>
      </c>
      <c r="H172">
        <v>3.6613867966326985E-2</v>
      </c>
      <c r="I172">
        <v>0.17016691107133658</v>
      </c>
      <c r="J172" s="8">
        <v>-9.3983633355007479E-2</v>
      </c>
    </row>
    <row r="173" spans="1:10">
      <c r="A173" s="2">
        <v>37226</v>
      </c>
      <c r="B173" s="7">
        <v>2001</v>
      </c>
      <c r="C173" s="7">
        <v>12</v>
      </c>
      <c r="D173" s="3" t="s">
        <v>9</v>
      </c>
      <c r="E173">
        <v>225719.6</v>
      </c>
      <c r="F173">
        <v>532757.40000000037</v>
      </c>
      <c r="G173" s="3" t="s">
        <v>18</v>
      </c>
      <c r="H173">
        <v>0.17016691107133658</v>
      </c>
      <c r="I173">
        <v>0.46917356555360457</v>
      </c>
      <c r="J173" s="8">
        <v>9.2581539552408998E-2</v>
      </c>
    </row>
    <row r="174" spans="1:10">
      <c r="A174" s="2">
        <v>37226</v>
      </c>
      <c r="B174" s="7">
        <v>2001</v>
      </c>
      <c r="C174" s="7">
        <v>12</v>
      </c>
      <c r="D174" s="3" t="s">
        <v>9</v>
      </c>
      <c r="E174">
        <v>225719.6</v>
      </c>
      <c r="F174">
        <v>532757.40000000037</v>
      </c>
      <c r="G174" s="3" t="s">
        <v>19</v>
      </c>
      <c r="H174">
        <v>0.46917356555360457</v>
      </c>
      <c r="I174">
        <v>0.8049288888472097</v>
      </c>
      <c r="J174" s="8">
        <v>-1.1553673552685861E-2</v>
      </c>
    </row>
    <row r="175" spans="1:10">
      <c r="A175" s="2">
        <v>37226</v>
      </c>
      <c r="B175" s="7">
        <v>2001</v>
      </c>
      <c r="C175" s="7">
        <v>12</v>
      </c>
      <c r="D175" s="3" t="s">
        <v>9</v>
      </c>
      <c r="E175">
        <v>225719.6</v>
      </c>
      <c r="F175">
        <v>532757.40000000037</v>
      </c>
      <c r="G175" s="3" t="s">
        <v>20</v>
      </c>
      <c r="H175">
        <v>0.8049288888472097</v>
      </c>
      <c r="I175">
        <v>1.1218813206906602</v>
      </c>
      <c r="J175" s="8">
        <v>6.0500695717993262E-2</v>
      </c>
    </row>
    <row r="176" spans="1:10">
      <c r="A176" s="2">
        <v>37226</v>
      </c>
      <c r="B176" s="7">
        <v>2001</v>
      </c>
      <c r="C176" s="7">
        <v>12</v>
      </c>
      <c r="D176" s="3" t="s">
        <v>9</v>
      </c>
      <c r="E176">
        <v>225719.6</v>
      </c>
      <c r="F176">
        <v>532757.40000000037</v>
      </c>
      <c r="G176" s="3" t="s">
        <v>21</v>
      </c>
      <c r="H176">
        <v>1.1218813206906602</v>
      </c>
      <c r="I176">
        <v>1.6821366906474819</v>
      </c>
      <c r="J176" s="8">
        <v>2.97538429049444E-2</v>
      </c>
    </row>
    <row r="177" spans="1:10">
      <c r="A177" s="2">
        <v>37226</v>
      </c>
      <c r="B177" s="7">
        <v>2001</v>
      </c>
      <c r="C177" s="7">
        <v>12</v>
      </c>
      <c r="D177" s="3" t="s">
        <v>0</v>
      </c>
      <c r="E177">
        <v>532757.40000000037</v>
      </c>
      <c r="F177">
        <v>7984517</v>
      </c>
      <c r="G177" s="3" t="s">
        <v>1</v>
      </c>
      <c r="H177">
        <v>2.0215064128955466E-2</v>
      </c>
      <c r="I177">
        <v>0.12558913753769771</v>
      </c>
      <c r="J177" s="8">
        <v>2.5903365136590906E-2</v>
      </c>
    </row>
    <row r="178" spans="1:10">
      <c r="A178" s="2">
        <v>37226</v>
      </c>
      <c r="B178" s="7">
        <v>2001</v>
      </c>
      <c r="C178" s="7">
        <v>12</v>
      </c>
      <c r="D178" s="3" t="s">
        <v>0</v>
      </c>
      <c r="E178">
        <v>532757.40000000037</v>
      </c>
      <c r="F178">
        <v>7984517</v>
      </c>
      <c r="G178" s="3" t="s">
        <v>2</v>
      </c>
      <c r="H178">
        <v>0.12558913753769771</v>
      </c>
      <c r="I178">
        <v>0.22543106982478181</v>
      </c>
      <c r="J178" s="8">
        <v>6.7431350008827608E-3</v>
      </c>
    </row>
    <row r="179" spans="1:10">
      <c r="A179" s="2">
        <v>37226</v>
      </c>
      <c r="B179" s="7">
        <v>2001</v>
      </c>
      <c r="C179" s="7">
        <v>12</v>
      </c>
      <c r="D179" s="3" t="s">
        <v>0</v>
      </c>
      <c r="E179">
        <v>532757.40000000037</v>
      </c>
      <c r="F179">
        <v>7984517</v>
      </c>
      <c r="G179" s="3" t="s">
        <v>3</v>
      </c>
      <c r="H179">
        <v>0.22543106982478181</v>
      </c>
      <c r="I179">
        <v>0.48735784502031604</v>
      </c>
      <c r="J179" s="8">
        <v>2.8553116013290507E-2</v>
      </c>
    </row>
    <row r="180" spans="1:10">
      <c r="A180" s="2">
        <v>37226</v>
      </c>
      <c r="B180" s="7">
        <v>2001</v>
      </c>
      <c r="C180" s="7">
        <v>12</v>
      </c>
      <c r="D180" s="3" t="s">
        <v>0</v>
      </c>
      <c r="E180">
        <v>532757.40000000037</v>
      </c>
      <c r="F180">
        <v>7984517</v>
      </c>
      <c r="G180" s="3" t="s">
        <v>4</v>
      </c>
      <c r="H180">
        <v>0.48735784502031604</v>
      </c>
      <c r="I180">
        <v>0.78943121975178754</v>
      </c>
      <c r="J180" s="8">
        <v>3.4583564810444042E-2</v>
      </c>
    </row>
    <row r="181" spans="1:10">
      <c r="A181" s="2">
        <v>37226</v>
      </c>
      <c r="B181" s="7">
        <v>2001</v>
      </c>
      <c r="C181" s="7">
        <v>12</v>
      </c>
      <c r="D181" s="3" t="s">
        <v>0</v>
      </c>
      <c r="E181">
        <v>532757.40000000037</v>
      </c>
      <c r="F181">
        <v>7984517</v>
      </c>
      <c r="G181" s="3" t="s">
        <v>5</v>
      </c>
      <c r="H181">
        <v>0.78943121975178754</v>
      </c>
      <c r="I181">
        <v>2.1100008118640399</v>
      </c>
      <c r="J181" s="8">
        <v>-1.659127920289337E-3</v>
      </c>
    </row>
    <row r="182" spans="1:10">
      <c r="A182" s="2">
        <v>37257</v>
      </c>
      <c r="B182" s="7">
        <v>2002</v>
      </c>
      <c r="C182" s="7">
        <v>1</v>
      </c>
      <c r="D182" s="3" t="s">
        <v>8</v>
      </c>
      <c r="E182">
        <v>89045.199999999968</v>
      </c>
      <c r="F182">
        <v>174059.40000000002</v>
      </c>
      <c r="G182" s="3" t="s">
        <v>12</v>
      </c>
      <c r="H182">
        <v>9.7345066185318893E-2</v>
      </c>
      <c r="I182">
        <v>0.47239448359824571</v>
      </c>
      <c r="J182" s="8">
        <v>1.9803434804404871E-2</v>
      </c>
    </row>
    <row r="183" spans="1:10">
      <c r="A183" s="2">
        <v>37257</v>
      </c>
      <c r="B183" s="7">
        <v>2002</v>
      </c>
      <c r="C183" s="7">
        <v>1</v>
      </c>
      <c r="D183" s="3" t="s">
        <v>8</v>
      </c>
      <c r="E183">
        <v>89045.199999999968</v>
      </c>
      <c r="F183">
        <v>174059.40000000002</v>
      </c>
      <c r="G183" s="3" t="s">
        <v>13</v>
      </c>
      <c r="H183">
        <v>0.47239448359824571</v>
      </c>
      <c r="I183">
        <v>0.61714596406627387</v>
      </c>
      <c r="J183" s="8">
        <v>6.3385048687228773E-2</v>
      </c>
    </row>
    <row r="184" spans="1:10">
      <c r="A184" s="2">
        <v>37257</v>
      </c>
      <c r="B184" s="7">
        <v>2002</v>
      </c>
      <c r="C184" s="7">
        <v>1</v>
      </c>
      <c r="D184" s="3" t="s">
        <v>8</v>
      </c>
      <c r="E184">
        <v>89045.199999999968</v>
      </c>
      <c r="F184">
        <v>174059.40000000002</v>
      </c>
      <c r="G184" s="3" t="s">
        <v>14</v>
      </c>
      <c r="H184">
        <v>0.61714596406627387</v>
      </c>
      <c r="I184">
        <v>0.81540875274879498</v>
      </c>
      <c r="J184" s="8">
        <v>3.4304997696095754E-2</v>
      </c>
    </row>
    <row r="185" spans="1:10">
      <c r="A185" s="2">
        <v>37257</v>
      </c>
      <c r="B185" s="7">
        <v>2002</v>
      </c>
      <c r="C185" s="7">
        <v>1</v>
      </c>
      <c r="D185" s="3" t="s">
        <v>8</v>
      </c>
      <c r="E185">
        <v>89045.199999999968</v>
      </c>
      <c r="F185">
        <v>174059.40000000002</v>
      </c>
      <c r="G185" s="3" t="s">
        <v>15</v>
      </c>
      <c r="H185">
        <v>0.81540875274879498</v>
      </c>
      <c r="I185">
        <v>1.2416138068337801</v>
      </c>
      <c r="J185" s="8">
        <v>5.9521327708451664E-2</v>
      </c>
    </row>
    <row r="186" spans="1:10">
      <c r="A186" s="2">
        <v>37257</v>
      </c>
      <c r="B186" s="7">
        <v>2002</v>
      </c>
      <c r="C186" s="7">
        <v>1</v>
      </c>
      <c r="D186" s="3" t="s">
        <v>8</v>
      </c>
      <c r="E186">
        <v>89045.199999999968</v>
      </c>
      <c r="F186">
        <v>174059.40000000002</v>
      </c>
      <c r="G186" s="3" t="s">
        <v>16</v>
      </c>
      <c r="H186">
        <v>1.2416138068337801</v>
      </c>
      <c r="I186">
        <v>2.5346018182721446</v>
      </c>
      <c r="J186" s="8">
        <v>0.18928746632709692</v>
      </c>
    </row>
    <row r="187" spans="1:10">
      <c r="A187" s="2">
        <v>37257</v>
      </c>
      <c r="B187" s="7">
        <v>2002</v>
      </c>
      <c r="C187" s="7">
        <v>1</v>
      </c>
      <c r="D187" s="3" t="s">
        <v>9</v>
      </c>
      <c r="E187">
        <v>174059.40000000002</v>
      </c>
      <c r="F187">
        <v>519189.40000000095</v>
      </c>
      <c r="G187" s="3" t="s">
        <v>17</v>
      </c>
      <c r="H187">
        <v>6.1449446494464946E-2</v>
      </c>
      <c r="I187">
        <v>0.36401120956709576</v>
      </c>
      <c r="J187" s="8">
        <v>-0.10331696476810352</v>
      </c>
    </row>
    <row r="188" spans="1:10">
      <c r="A188" s="2">
        <v>37257</v>
      </c>
      <c r="B188" s="7">
        <v>2002</v>
      </c>
      <c r="C188" s="7">
        <v>1</v>
      </c>
      <c r="D188" s="3" t="s">
        <v>9</v>
      </c>
      <c r="E188">
        <v>174059.40000000002</v>
      </c>
      <c r="F188">
        <v>519189.40000000095</v>
      </c>
      <c r="G188" s="3" t="s">
        <v>18</v>
      </c>
      <c r="H188">
        <v>0.36401120956709576</v>
      </c>
      <c r="I188">
        <v>0.53744794934687123</v>
      </c>
      <c r="J188" s="8">
        <v>4.5953862471949158E-2</v>
      </c>
    </row>
    <row r="189" spans="1:10">
      <c r="A189" s="2">
        <v>37257</v>
      </c>
      <c r="B189" s="7">
        <v>2002</v>
      </c>
      <c r="C189" s="7">
        <v>1</v>
      </c>
      <c r="D189" s="3" t="s">
        <v>9</v>
      </c>
      <c r="E189">
        <v>174059.40000000002</v>
      </c>
      <c r="F189">
        <v>519189.40000000095</v>
      </c>
      <c r="G189" s="3" t="s">
        <v>19</v>
      </c>
      <c r="H189">
        <v>0.53744794934687123</v>
      </c>
      <c r="I189">
        <v>0.76013655147631309</v>
      </c>
      <c r="J189" s="8">
        <v>-6.604626960360638E-3</v>
      </c>
    </row>
    <row r="190" spans="1:10">
      <c r="A190" s="2">
        <v>37257</v>
      </c>
      <c r="B190" s="7">
        <v>2002</v>
      </c>
      <c r="C190" s="7">
        <v>1</v>
      </c>
      <c r="D190" s="3" t="s">
        <v>9</v>
      </c>
      <c r="E190">
        <v>174059.40000000002</v>
      </c>
      <c r="F190">
        <v>519189.40000000095</v>
      </c>
      <c r="G190" s="3" t="s">
        <v>20</v>
      </c>
      <c r="H190">
        <v>0.76013655147631309</v>
      </c>
      <c r="I190">
        <v>1.0787634262944885</v>
      </c>
      <c r="J190" s="8">
        <v>-2.9726806162253986E-2</v>
      </c>
    </row>
    <row r="191" spans="1:10">
      <c r="A191" s="2">
        <v>37257</v>
      </c>
      <c r="B191" s="7">
        <v>2002</v>
      </c>
      <c r="C191" s="7">
        <v>1</v>
      </c>
      <c r="D191" s="3" t="s">
        <v>9</v>
      </c>
      <c r="E191">
        <v>174059.40000000002</v>
      </c>
      <c r="F191">
        <v>519189.40000000095</v>
      </c>
      <c r="G191" s="3" t="s">
        <v>21</v>
      </c>
      <c r="H191">
        <v>1.0787634262944885</v>
      </c>
      <c r="I191">
        <v>1.4112341646785396</v>
      </c>
      <c r="J191" s="8">
        <v>-5.003403271555866E-2</v>
      </c>
    </row>
    <row r="192" spans="1:10">
      <c r="A192" s="2">
        <v>37257</v>
      </c>
      <c r="B192" s="7">
        <v>2002</v>
      </c>
      <c r="C192" s="7">
        <v>1</v>
      </c>
      <c r="D192" s="3" t="s">
        <v>0</v>
      </c>
      <c r="E192">
        <v>519189.40000000095</v>
      </c>
      <c r="F192">
        <v>6336534</v>
      </c>
      <c r="G192" s="3" t="s">
        <v>1</v>
      </c>
      <c r="H192">
        <v>0.12676892031139739</v>
      </c>
      <c r="I192">
        <v>0.28338198848732388</v>
      </c>
      <c r="J192" s="8">
        <v>4.3476177244535293E-2</v>
      </c>
    </row>
    <row r="193" spans="1:10">
      <c r="A193" s="2">
        <v>37257</v>
      </c>
      <c r="B193" s="7">
        <v>2002</v>
      </c>
      <c r="C193" s="7">
        <v>1</v>
      </c>
      <c r="D193" s="3" t="s">
        <v>0</v>
      </c>
      <c r="E193">
        <v>519189.40000000095</v>
      </c>
      <c r="F193">
        <v>6336534</v>
      </c>
      <c r="G193" s="3" t="s">
        <v>2</v>
      </c>
      <c r="H193">
        <v>0.28338198848732388</v>
      </c>
      <c r="I193">
        <v>0.46471725651659429</v>
      </c>
      <c r="J193" s="8">
        <v>4.345241898079668E-2</v>
      </c>
    </row>
    <row r="194" spans="1:10">
      <c r="A194" s="2">
        <v>37257</v>
      </c>
      <c r="B194" s="7">
        <v>2002</v>
      </c>
      <c r="C194" s="7">
        <v>1</v>
      </c>
      <c r="D194" s="3" t="s">
        <v>0</v>
      </c>
      <c r="E194">
        <v>519189.40000000095</v>
      </c>
      <c r="F194">
        <v>6336534</v>
      </c>
      <c r="G194" s="3" t="s">
        <v>3</v>
      </c>
      <c r="H194">
        <v>0.46471725651659429</v>
      </c>
      <c r="I194">
        <v>0.50205300768663086</v>
      </c>
      <c r="J194" s="8">
        <v>1.9212418035519391E-2</v>
      </c>
    </row>
    <row r="195" spans="1:10">
      <c r="A195" s="2">
        <v>37257</v>
      </c>
      <c r="B195" s="7">
        <v>2002</v>
      </c>
      <c r="C195" s="7">
        <v>1</v>
      </c>
      <c r="D195" s="3" t="s">
        <v>0</v>
      </c>
      <c r="E195">
        <v>519189.40000000095</v>
      </c>
      <c r="F195">
        <v>6336534</v>
      </c>
      <c r="G195" s="3" t="s">
        <v>4</v>
      </c>
      <c r="H195">
        <v>0.50205300768663086</v>
      </c>
      <c r="I195">
        <v>0.69361076105122532</v>
      </c>
      <c r="J195" s="8">
        <v>4.5887376051961569E-3</v>
      </c>
    </row>
    <row r="196" spans="1:10">
      <c r="A196" s="2">
        <v>37257</v>
      </c>
      <c r="B196" s="7">
        <v>2002</v>
      </c>
      <c r="C196" s="7">
        <v>1</v>
      </c>
      <c r="D196" s="3" t="s">
        <v>0</v>
      </c>
      <c r="E196">
        <v>519189.40000000095</v>
      </c>
      <c r="F196">
        <v>6336534</v>
      </c>
      <c r="G196" s="3" t="s">
        <v>5</v>
      </c>
      <c r="H196">
        <v>0.69361076105122532</v>
      </c>
      <c r="I196">
        <v>1.819278682564659</v>
      </c>
      <c r="J196" s="8">
        <v>2.9901662819508505E-2</v>
      </c>
    </row>
    <row r="197" spans="1:10">
      <c r="A197" s="2">
        <v>37288</v>
      </c>
      <c r="B197" s="7">
        <v>2002</v>
      </c>
      <c r="C197" s="7">
        <v>2</v>
      </c>
      <c r="D197" s="3" t="s">
        <v>8</v>
      </c>
      <c r="E197">
        <v>90914.799999999945</v>
      </c>
      <c r="F197">
        <v>175625.40000000011</v>
      </c>
      <c r="G197" s="3" t="s">
        <v>12</v>
      </c>
      <c r="H197">
        <v>9.7345066185318893E-2</v>
      </c>
      <c r="I197">
        <v>0.45685944635014969</v>
      </c>
      <c r="J197" s="8">
        <v>3.2414503856830596E-3</v>
      </c>
    </row>
    <row r="198" spans="1:10">
      <c r="A198" s="2">
        <v>37288</v>
      </c>
      <c r="B198" s="7">
        <v>2002</v>
      </c>
      <c r="C198" s="7">
        <v>2</v>
      </c>
      <c r="D198" s="3" t="s">
        <v>8</v>
      </c>
      <c r="E198">
        <v>90914.799999999945</v>
      </c>
      <c r="F198">
        <v>175625.40000000011</v>
      </c>
      <c r="G198" s="3" t="s">
        <v>13</v>
      </c>
      <c r="H198">
        <v>0.45685944635014969</v>
      </c>
      <c r="I198">
        <v>0.6126673305850201</v>
      </c>
      <c r="J198" s="8">
        <v>-2.4636104542628739E-2</v>
      </c>
    </row>
    <row r="199" spans="1:10">
      <c r="A199" s="2">
        <v>37288</v>
      </c>
      <c r="B199" s="7">
        <v>2002</v>
      </c>
      <c r="C199" s="7">
        <v>2</v>
      </c>
      <c r="D199" s="3" t="s">
        <v>8</v>
      </c>
      <c r="E199">
        <v>90914.799999999945</v>
      </c>
      <c r="F199">
        <v>175625.40000000011</v>
      </c>
      <c r="G199" s="3" t="s">
        <v>14</v>
      </c>
      <c r="H199">
        <v>0.6126673305850201</v>
      </c>
      <c r="I199">
        <v>0.8118055930707867</v>
      </c>
      <c r="J199" s="8">
        <v>0.13023049148079838</v>
      </c>
    </row>
    <row r="200" spans="1:10">
      <c r="A200" s="2">
        <v>37288</v>
      </c>
      <c r="B200" s="7">
        <v>2002</v>
      </c>
      <c r="C200" s="7">
        <v>2</v>
      </c>
      <c r="D200" s="3" t="s">
        <v>8</v>
      </c>
      <c r="E200">
        <v>90914.799999999945</v>
      </c>
      <c r="F200">
        <v>175625.40000000011</v>
      </c>
      <c r="G200" s="3" t="s">
        <v>15</v>
      </c>
      <c r="H200">
        <v>0.8118055930707867</v>
      </c>
      <c r="I200">
        <v>1.228890909090909</v>
      </c>
      <c r="J200" s="8">
        <v>4.8272502822824172E-2</v>
      </c>
    </row>
    <row r="201" spans="1:10">
      <c r="A201" s="2">
        <v>37288</v>
      </c>
      <c r="B201" s="7">
        <v>2002</v>
      </c>
      <c r="C201" s="7">
        <v>2</v>
      </c>
      <c r="D201" s="3" t="s">
        <v>8</v>
      </c>
      <c r="E201">
        <v>90914.799999999945</v>
      </c>
      <c r="F201">
        <v>175625.40000000011</v>
      </c>
      <c r="G201" s="3" t="s">
        <v>16</v>
      </c>
      <c r="H201">
        <v>1.228890909090909</v>
      </c>
      <c r="I201">
        <v>2.5346018182721446</v>
      </c>
      <c r="J201" s="8">
        <v>-2.5315633340785192E-2</v>
      </c>
    </row>
    <row r="202" spans="1:10">
      <c r="A202" s="2">
        <v>37288</v>
      </c>
      <c r="B202" s="7">
        <v>2002</v>
      </c>
      <c r="C202" s="7">
        <v>2</v>
      </c>
      <c r="D202" s="3" t="s">
        <v>9</v>
      </c>
      <c r="E202">
        <v>175625.40000000011</v>
      </c>
      <c r="F202">
        <v>524721.60000000068</v>
      </c>
      <c r="G202" s="3" t="s">
        <v>17</v>
      </c>
      <c r="H202">
        <v>6.1449446494464946E-2</v>
      </c>
      <c r="I202">
        <v>0.34167859646315951</v>
      </c>
      <c r="J202" s="8">
        <v>-5.9450990869936533E-3</v>
      </c>
    </row>
    <row r="203" spans="1:10">
      <c r="A203" s="2">
        <v>37288</v>
      </c>
      <c r="B203" s="7">
        <v>2002</v>
      </c>
      <c r="C203" s="7">
        <v>2</v>
      </c>
      <c r="D203" s="3" t="s">
        <v>9</v>
      </c>
      <c r="E203">
        <v>175625.40000000011</v>
      </c>
      <c r="F203">
        <v>524721.60000000068</v>
      </c>
      <c r="G203" s="3" t="s">
        <v>18</v>
      </c>
      <c r="H203">
        <v>0.34167859646315951</v>
      </c>
      <c r="I203">
        <v>0.48410485596122921</v>
      </c>
      <c r="J203" s="8">
        <v>-3.4788359890053057E-2</v>
      </c>
    </row>
    <row r="204" spans="1:10">
      <c r="A204" s="2">
        <v>37288</v>
      </c>
      <c r="B204" s="7">
        <v>2002</v>
      </c>
      <c r="C204" s="7">
        <v>2</v>
      </c>
      <c r="D204" s="3" t="s">
        <v>9</v>
      </c>
      <c r="E204">
        <v>175625.40000000011</v>
      </c>
      <c r="F204">
        <v>524721.60000000068</v>
      </c>
      <c r="G204" s="3" t="s">
        <v>19</v>
      </c>
      <c r="H204">
        <v>0.48410485596122921</v>
      </c>
      <c r="I204">
        <v>0.76229263503264333</v>
      </c>
      <c r="J204" s="8">
        <v>5.086904703118092E-2</v>
      </c>
    </row>
    <row r="205" spans="1:10">
      <c r="A205" s="2">
        <v>37288</v>
      </c>
      <c r="B205" s="7">
        <v>2002</v>
      </c>
      <c r="C205" s="7">
        <v>2</v>
      </c>
      <c r="D205" s="3" t="s">
        <v>9</v>
      </c>
      <c r="E205">
        <v>175625.40000000011</v>
      </c>
      <c r="F205">
        <v>524721.60000000068</v>
      </c>
      <c r="G205" s="3" t="s">
        <v>20</v>
      </c>
      <c r="H205">
        <v>0.76229263503264333</v>
      </c>
      <c r="I205">
        <v>1.079863646402645</v>
      </c>
      <c r="J205" s="8">
        <v>4.4397789886345728E-3</v>
      </c>
    </row>
    <row r="206" spans="1:10">
      <c r="A206" s="2">
        <v>37288</v>
      </c>
      <c r="B206" s="7">
        <v>2002</v>
      </c>
      <c r="C206" s="7">
        <v>2</v>
      </c>
      <c r="D206" s="3" t="s">
        <v>9</v>
      </c>
      <c r="E206">
        <v>175625.40000000011</v>
      </c>
      <c r="F206">
        <v>524721.60000000068</v>
      </c>
      <c r="G206" s="3" t="s">
        <v>21</v>
      </c>
      <c r="H206">
        <v>1.079863646402645</v>
      </c>
      <c r="I206">
        <v>1.4112341646785396</v>
      </c>
      <c r="J206" s="8">
        <v>-4.8854373197688558E-3</v>
      </c>
    </row>
    <row r="207" spans="1:10">
      <c r="A207" s="2">
        <v>37288</v>
      </c>
      <c r="B207" s="7">
        <v>2002</v>
      </c>
      <c r="C207" s="7">
        <v>2</v>
      </c>
      <c r="D207" s="3" t="s">
        <v>0</v>
      </c>
      <c r="E207">
        <v>524721.60000000068</v>
      </c>
      <c r="F207">
        <v>6336534</v>
      </c>
      <c r="G207" s="3" t="s">
        <v>1</v>
      </c>
      <c r="H207">
        <v>0.12676892031139739</v>
      </c>
      <c r="I207">
        <v>0.28338198848732388</v>
      </c>
      <c r="J207" s="8">
        <v>-1.1149753827008E-2</v>
      </c>
    </row>
    <row r="208" spans="1:10">
      <c r="A208" s="2">
        <v>37288</v>
      </c>
      <c r="B208" s="7">
        <v>2002</v>
      </c>
      <c r="C208" s="7">
        <v>2</v>
      </c>
      <c r="D208" s="3" t="s">
        <v>0</v>
      </c>
      <c r="E208">
        <v>524721.60000000068</v>
      </c>
      <c r="F208">
        <v>6336534</v>
      </c>
      <c r="G208" s="3" t="s">
        <v>2</v>
      </c>
      <c r="H208">
        <v>0.28338198848732388</v>
      </c>
      <c r="I208">
        <v>0.46471725651659429</v>
      </c>
      <c r="J208" s="8">
        <v>1.5418727838702797E-2</v>
      </c>
    </row>
    <row r="209" spans="1:10">
      <c r="A209" s="2">
        <v>37288</v>
      </c>
      <c r="B209" s="7">
        <v>2002</v>
      </c>
      <c r="C209" s="7">
        <v>2</v>
      </c>
      <c r="D209" s="3" t="s">
        <v>0</v>
      </c>
      <c r="E209">
        <v>524721.60000000068</v>
      </c>
      <c r="F209">
        <v>6336534</v>
      </c>
      <c r="G209" s="3" t="s">
        <v>3</v>
      </c>
      <c r="H209">
        <v>0.46471725651659429</v>
      </c>
      <c r="I209">
        <v>0.50205300768663086</v>
      </c>
      <c r="J209" s="8">
        <v>-3.057399875015206E-2</v>
      </c>
    </row>
    <row r="210" spans="1:10">
      <c r="A210" s="2">
        <v>37288</v>
      </c>
      <c r="B210" s="7">
        <v>2002</v>
      </c>
      <c r="C210" s="7">
        <v>2</v>
      </c>
      <c r="D210" s="3" t="s">
        <v>0</v>
      </c>
      <c r="E210">
        <v>524721.60000000068</v>
      </c>
      <c r="F210">
        <v>6336534</v>
      </c>
      <c r="G210" s="3" t="s">
        <v>4</v>
      </c>
      <c r="H210">
        <v>0.50205300768663086</v>
      </c>
      <c r="I210">
        <v>0.69361076105122532</v>
      </c>
      <c r="J210" s="8">
        <v>3.181066868395601E-2</v>
      </c>
    </row>
    <row r="211" spans="1:10">
      <c r="A211" s="2">
        <v>37288</v>
      </c>
      <c r="B211" s="7">
        <v>2002</v>
      </c>
      <c r="C211" s="7">
        <v>2</v>
      </c>
      <c r="D211" s="3" t="s">
        <v>0</v>
      </c>
      <c r="E211">
        <v>524721.60000000068</v>
      </c>
      <c r="F211">
        <v>6336534</v>
      </c>
      <c r="G211" s="3" t="s">
        <v>5</v>
      </c>
      <c r="H211">
        <v>0.69361076105122532</v>
      </c>
      <c r="I211">
        <v>1.819278682564659</v>
      </c>
      <c r="J211" s="8">
        <v>-4.4429337974732511E-3</v>
      </c>
    </row>
    <row r="212" spans="1:10">
      <c r="A212" s="2">
        <v>37316</v>
      </c>
      <c r="B212" s="7">
        <v>2002</v>
      </c>
      <c r="C212" s="7">
        <v>3</v>
      </c>
      <c r="D212" s="3" t="s">
        <v>8</v>
      </c>
      <c r="E212">
        <v>90914.799999999945</v>
      </c>
      <c r="F212">
        <v>175625.40000000011</v>
      </c>
      <c r="G212" s="3" t="s">
        <v>12</v>
      </c>
      <c r="H212">
        <v>9.7345066185318893E-2</v>
      </c>
      <c r="I212">
        <v>0.45685944635014969</v>
      </c>
      <c r="J212" s="8">
        <v>4.5787046567075218E-2</v>
      </c>
    </row>
    <row r="213" spans="1:10">
      <c r="A213" s="2">
        <v>37316</v>
      </c>
      <c r="B213" s="7">
        <v>2002</v>
      </c>
      <c r="C213" s="7">
        <v>3</v>
      </c>
      <c r="D213" s="3" t="s">
        <v>8</v>
      </c>
      <c r="E213">
        <v>90914.799999999945</v>
      </c>
      <c r="F213">
        <v>175625.40000000011</v>
      </c>
      <c r="G213" s="3" t="s">
        <v>13</v>
      </c>
      <c r="H213">
        <v>0.45685944635014969</v>
      </c>
      <c r="I213">
        <v>0.6126673305850201</v>
      </c>
      <c r="J213" s="8">
        <v>1.7648764060609754E-2</v>
      </c>
    </row>
    <row r="214" spans="1:10">
      <c r="A214" s="2">
        <v>37316</v>
      </c>
      <c r="B214" s="7">
        <v>2002</v>
      </c>
      <c r="C214" s="7">
        <v>3</v>
      </c>
      <c r="D214" s="3" t="s">
        <v>8</v>
      </c>
      <c r="E214">
        <v>90914.799999999945</v>
      </c>
      <c r="F214">
        <v>175625.40000000011</v>
      </c>
      <c r="G214" s="3" t="s">
        <v>14</v>
      </c>
      <c r="H214">
        <v>0.6126673305850201</v>
      </c>
      <c r="I214">
        <v>0.8118055930707867</v>
      </c>
      <c r="J214" s="8">
        <v>-7.4487226665715389E-3</v>
      </c>
    </row>
    <row r="215" spans="1:10">
      <c r="A215" s="2">
        <v>37316</v>
      </c>
      <c r="B215" s="7">
        <v>2002</v>
      </c>
      <c r="C215" s="7">
        <v>3</v>
      </c>
      <c r="D215" s="3" t="s">
        <v>8</v>
      </c>
      <c r="E215">
        <v>90914.799999999945</v>
      </c>
      <c r="F215">
        <v>175625.40000000011</v>
      </c>
      <c r="G215" s="3" t="s">
        <v>15</v>
      </c>
      <c r="H215">
        <v>0.8118055930707867</v>
      </c>
      <c r="I215">
        <v>1.228890909090909</v>
      </c>
      <c r="J215" s="8">
        <v>2.4188164749684687E-2</v>
      </c>
    </row>
    <row r="216" spans="1:10">
      <c r="A216" s="2">
        <v>37316</v>
      </c>
      <c r="B216" s="7">
        <v>2002</v>
      </c>
      <c r="C216" s="7">
        <v>3</v>
      </c>
      <c r="D216" s="3" t="s">
        <v>8</v>
      </c>
      <c r="E216">
        <v>90914.799999999945</v>
      </c>
      <c r="F216">
        <v>175625.40000000011</v>
      </c>
      <c r="G216" s="3" t="s">
        <v>16</v>
      </c>
      <c r="H216">
        <v>1.228890909090909</v>
      </c>
      <c r="I216">
        <v>2.5346018182721446</v>
      </c>
      <c r="J216" s="8">
        <v>9.2925416835513266E-2</v>
      </c>
    </row>
    <row r="217" spans="1:10">
      <c r="A217" s="2">
        <v>37316</v>
      </c>
      <c r="B217" s="7">
        <v>2002</v>
      </c>
      <c r="C217" s="7">
        <v>3</v>
      </c>
      <c r="D217" s="3" t="s">
        <v>9</v>
      </c>
      <c r="E217">
        <v>175625.40000000011</v>
      </c>
      <c r="F217">
        <v>524721.60000000068</v>
      </c>
      <c r="G217" s="3" t="s">
        <v>17</v>
      </c>
      <c r="H217">
        <v>6.1449446494464946E-2</v>
      </c>
      <c r="I217">
        <v>0.34167859646315951</v>
      </c>
      <c r="J217" s="8">
        <v>0.12915078096558272</v>
      </c>
    </row>
    <row r="218" spans="1:10">
      <c r="A218" s="2">
        <v>37316</v>
      </c>
      <c r="B218" s="7">
        <v>2002</v>
      </c>
      <c r="C218" s="7">
        <v>3</v>
      </c>
      <c r="D218" s="3" t="s">
        <v>9</v>
      </c>
      <c r="E218">
        <v>175625.40000000011</v>
      </c>
      <c r="F218">
        <v>524721.60000000068</v>
      </c>
      <c r="G218" s="3" t="s">
        <v>18</v>
      </c>
      <c r="H218">
        <v>0.34167859646315951</v>
      </c>
      <c r="I218">
        <v>0.48410485596122921</v>
      </c>
      <c r="J218" s="8">
        <v>6.2065477169662965E-2</v>
      </c>
    </row>
    <row r="219" spans="1:10">
      <c r="A219" s="2">
        <v>37316</v>
      </c>
      <c r="B219" s="7">
        <v>2002</v>
      </c>
      <c r="C219" s="7">
        <v>3</v>
      </c>
      <c r="D219" s="3" t="s">
        <v>9</v>
      </c>
      <c r="E219">
        <v>175625.40000000011</v>
      </c>
      <c r="F219">
        <v>524721.60000000068</v>
      </c>
      <c r="G219" s="3" t="s">
        <v>19</v>
      </c>
      <c r="H219">
        <v>0.48410485596122921</v>
      </c>
      <c r="I219">
        <v>0.76229263503264333</v>
      </c>
      <c r="J219" s="8">
        <v>2.9112089504579896E-2</v>
      </c>
    </row>
    <row r="220" spans="1:10">
      <c r="A220" s="2">
        <v>37316</v>
      </c>
      <c r="B220" s="7">
        <v>2002</v>
      </c>
      <c r="C220" s="7">
        <v>3</v>
      </c>
      <c r="D220" s="3" t="s">
        <v>9</v>
      </c>
      <c r="E220">
        <v>175625.40000000011</v>
      </c>
      <c r="F220">
        <v>524721.60000000068</v>
      </c>
      <c r="G220" s="3" t="s">
        <v>20</v>
      </c>
      <c r="H220">
        <v>0.76229263503264333</v>
      </c>
      <c r="I220">
        <v>1.079863646402645</v>
      </c>
      <c r="J220" s="8">
        <v>2.3698926987880443E-2</v>
      </c>
    </row>
    <row r="221" spans="1:10">
      <c r="A221" s="2">
        <v>37316</v>
      </c>
      <c r="B221" s="7">
        <v>2002</v>
      </c>
      <c r="C221" s="7">
        <v>3</v>
      </c>
      <c r="D221" s="3" t="s">
        <v>9</v>
      </c>
      <c r="E221">
        <v>175625.40000000011</v>
      </c>
      <c r="F221">
        <v>524721.60000000068</v>
      </c>
      <c r="G221" s="3" t="s">
        <v>21</v>
      </c>
      <c r="H221">
        <v>1.079863646402645</v>
      </c>
      <c r="I221">
        <v>1.4112341646785396</v>
      </c>
      <c r="J221" s="8">
        <v>5.6901984250390648E-2</v>
      </c>
    </row>
    <row r="222" spans="1:10">
      <c r="A222" s="2">
        <v>37316</v>
      </c>
      <c r="B222" s="7">
        <v>2002</v>
      </c>
      <c r="C222" s="7">
        <v>3</v>
      </c>
      <c r="D222" s="3" t="s">
        <v>0</v>
      </c>
      <c r="E222">
        <v>524721.60000000068</v>
      </c>
      <c r="F222">
        <v>6336534</v>
      </c>
      <c r="G222" s="3" t="s">
        <v>1</v>
      </c>
      <c r="H222">
        <v>0.12676892031139739</v>
      </c>
      <c r="I222">
        <v>0.28338198848732388</v>
      </c>
      <c r="J222" s="8">
        <v>4.7598276638091942E-2</v>
      </c>
    </row>
    <row r="223" spans="1:10">
      <c r="A223" s="2">
        <v>37316</v>
      </c>
      <c r="B223" s="7">
        <v>2002</v>
      </c>
      <c r="C223" s="7">
        <v>3</v>
      </c>
      <c r="D223" s="3" t="s">
        <v>0</v>
      </c>
      <c r="E223">
        <v>524721.60000000068</v>
      </c>
      <c r="F223">
        <v>6336534</v>
      </c>
      <c r="G223" s="3" t="s">
        <v>2</v>
      </c>
      <c r="H223">
        <v>0.28338198848732388</v>
      </c>
      <c r="I223">
        <v>0.46471725651659429</v>
      </c>
      <c r="J223" s="8">
        <v>9.639116836150867E-2</v>
      </c>
    </row>
    <row r="224" spans="1:10">
      <c r="A224" s="2">
        <v>37316</v>
      </c>
      <c r="B224" s="7">
        <v>2002</v>
      </c>
      <c r="C224" s="7">
        <v>3</v>
      </c>
      <c r="D224" s="3" t="s">
        <v>0</v>
      </c>
      <c r="E224">
        <v>524721.60000000068</v>
      </c>
      <c r="F224">
        <v>6336534</v>
      </c>
      <c r="G224" s="3" t="s">
        <v>3</v>
      </c>
      <c r="H224">
        <v>0.46471725651659429</v>
      </c>
      <c r="I224">
        <v>0.50205300768663086</v>
      </c>
      <c r="J224" s="8">
        <v>0.10594360411389515</v>
      </c>
    </row>
    <row r="225" spans="1:10">
      <c r="A225" s="2">
        <v>37316</v>
      </c>
      <c r="B225" s="7">
        <v>2002</v>
      </c>
      <c r="C225" s="7">
        <v>3</v>
      </c>
      <c r="D225" s="3" t="s">
        <v>0</v>
      </c>
      <c r="E225">
        <v>524721.60000000068</v>
      </c>
      <c r="F225">
        <v>6336534</v>
      </c>
      <c r="G225" s="3" t="s">
        <v>4</v>
      </c>
      <c r="H225">
        <v>0.50205300768663086</v>
      </c>
      <c r="I225">
        <v>0.69361076105122532</v>
      </c>
      <c r="J225" s="8">
        <v>3.8816076892481101E-2</v>
      </c>
    </row>
    <row r="226" spans="1:10">
      <c r="A226" s="2">
        <v>37316</v>
      </c>
      <c r="B226" s="7">
        <v>2002</v>
      </c>
      <c r="C226" s="7">
        <v>3</v>
      </c>
      <c r="D226" s="3" t="s">
        <v>0</v>
      </c>
      <c r="E226">
        <v>524721.60000000068</v>
      </c>
      <c r="F226">
        <v>6336534</v>
      </c>
      <c r="G226" s="3" t="s">
        <v>5</v>
      </c>
      <c r="H226">
        <v>0.69361076105122532</v>
      </c>
      <c r="I226">
        <v>1.819278682564659</v>
      </c>
      <c r="J226" s="8">
        <v>5.0465824459421472E-2</v>
      </c>
    </row>
    <row r="227" spans="1:10">
      <c r="A227" s="2">
        <v>37347</v>
      </c>
      <c r="B227" s="7">
        <v>2002</v>
      </c>
      <c r="C227" s="7">
        <v>4</v>
      </c>
      <c r="D227" s="3" t="s">
        <v>8</v>
      </c>
      <c r="E227">
        <v>90914.799999999945</v>
      </c>
      <c r="F227">
        <v>175625.40000000011</v>
      </c>
      <c r="G227" s="3" t="s">
        <v>12</v>
      </c>
      <c r="H227">
        <v>9.7345066185318893E-2</v>
      </c>
      <c r="I227">
        <v>0.45685944635014969</v>
      </c>
      <c r="J227" s="8">
        <v>-9.6870406058850486E-2</v>
      </c>
    </row>
    <row r="228" spans="1:10">
      <c r="A228" s="2">
        <v>37347</v>
      </c>
      <c r="B228" s="7">
        <v>2002</v>
      </c>
      <c r="C228" s="7">
        <v>4</v>
      </c>
      <c r="D228" s="3" t="s">
        <v>8</v>
      </c>
      <c r="E228">
        <v>90914.799999999945</v>
      </c>
      <c r="F228">
        <v>175625.40000000011</v>
      </c>
      <c r="G228" s="3" t="s">
        <v>13</v>
      </c>
      <c r="H228">
        <v>0.45685944635014969</v>
      </c>
      <c r="I228">
        <v>0.6126673305850201</v>
      </c>
      <c r="J228" s="8">
        <v>5.002850711578203E-2</v>
      </c>
    </row>
    <row r="229" spans="1:10">
      <c r="A229" s="2">
        <v>37347</v>
      </c>
      <c r="B229" s="7">
        <v>2002</v>
      </c>
      <c r="C229" s="7">
        <v>4</v>
      </c>
      <c r="D229" s="3" t="s">
        <v>8</v>
      </c>
      <c r="E229">
        <v>90914.799999999945</v>
      </c>
      <c r="F229">
        <v>175625.40000000011</v>
      </c>
      <c r="G229" s="3" t="s">
        <v>14</v>
      </c>
      <c r="H229">
        <v>0.6126673305850201</v>
      </c>
      <c r="I229">
        <v>0.8118055930707867</v>
      </c>
      <c r="J229" s="8">
        <v>8.4234837164324908E-2</v>
      </c>
    </row>
    <row r="230" spans="1:10">
      <c r="A230" s="2">
        <v>37347</v>
      </c>
      <c r="B230" s="7">
        <v>2002</v>
      </c>
      <c r="C230" s="7">
        <v>4</v>
      </c>
      <c r="D230" s="3" t="s">
        <v>8</v>
      </c>
      <c r="E230">
        <v>90914.799999999945</v>
      </c>
      <c r="F230">
        <v>175625.40000000011</v>
      </c>
      <c r="G230" s="3" t="s">
        <v>15</v>
      </c>
      <c r="H230">
        <v>0.8118055930707867</v>
      </c>
      <c r="I230">
        <v>1.228890909090909</v>
      </c>
      <c r="J230" s="8">
        <v>1.5380547141462531E-2</v>
      </c>
    </row>
    <row r="231" spans="1:10">
      <c r="A231" s="2">
        <v>37347</v>
      </c>
      <c r="B231" s="7">
        <v>2002</v>
      </c>
      <c r="C231" s="7">
        <v>4</v>
      </c>
      <c r="D231" s="3" t="s">
        <v>8</v>
      </c>
      <c r="E231">
        <v>90914.799999999945</v>
      </c>
      <c r="F231">
        <v>175625.40000000011</v>
      </c>
      <c r="G231" s="3" t="s">
        <v>16</v>
      </c>
      <c r="H231">
        <v>1.228890909090909</v>
      </c>
      <c r="I231">
        <v>2.5346018182721446</v>
      </c>
      <c r="J231" s="8">
        <v>7.104395761727629E-2</v>
      </c>
    </row>
    <row r="232" spans="1:10">
      <c r="A232" s="2">
        <v>37347</v>
      </c>
      <c r="B232" s="7">
        <v>2002</v>
      </c>
      <c r="C232" s="7">
        <v>4</v>
      </c>
      <c r="D232" s="3" t="s">
        <v>9</v>
      </c>
      <c r="E232">
        <v>175625.40000000011</v>
      </c>
      <c r="F232">
        <v>524721.60000000068</v>
      </c>
      <c r="G232" s="3" t="s">
        <v>17</v>
      </c>
      <c r="H232">
        <v>6.1449446494464946E-2</v>
      </c>
      <c r="I232">
        <v>0.34167859646315951</v>
      </c>
      <c r="J232" s="8">
        <v>-5.5117578226843406E-2</v>
      </c>
    </row>
    <row r="233" spans="1:10">
      <c r="A233" s="2">
        <v>37347</v>
      </c>
      <c r="B233" s="7">
        <v>2002</v>
      </c>
      <c r="C233" s="7">
        <v>4</v>
      </c>
      <c r="D233" s="3" t="s">
        <v>9</v>
      </c>
      <c r="E233">
        <v>175625.40000000011</v>
      </c>
      <c r="F233">
        <v>524721.60000000068</v>
      </c>
      <c r="G233" s="3" t="s">
        <v>18</v>
      </c>
      <c r="H233">
        <v>0.34167859646315951</v>
      </c>
      <c r="I233">
        <v>0.48410485596122921</v>
      </c>
      <c r="J233" s="8">
        <v>-4.6810556463384072E-3</v>
      </c>
    </row>
    <row r="234" spans="1:10">
      <c r="A234" s="2">
        <v>37347</v>
      </c>
      <c r="B234" s="7">
        <v>2002</v>
      </c>
      <c r="C234" s="7">
        <v>4</v>
      </c>
      <c r="D234" s="3" t="s">
        <v>9</v>
      </c>
      <c r="E234">
        <v>175625.40000000011</v>
      </c>
      <c r="F234">
        <v>524721.60000000068</v>
      </c>
      <c r="G234" s="3" t="s">
        <v>19</v>
      </c>
      <c r="H234">
        <v>0.48410485596122921</v>
      </c>
      <c r="I234">
        <v>0.76229263503264333</v>
      </c>
      <c r="J234" s="8">
        <v>8.4390774380163638E-2</v>
      </c>
    </row>
    <row r="235" spans="1:10">
      <c r="A235" s="2">
        <v>37347</v>
      </c>
      <c r="B235" s="7">
        <v>2002</v>
      </c>
      <c r="C235" s="7">
        <v>4</v>
      </c>
      <c r="D235" s="3" t="s">
        <v>9</v>
      </c>
      <c r="E235">
        <v>175625.40000000011</v>
      </c>
      <c r="F235">
        <v>524721.60000000068</v>
      </c>
      <c r="G235" s="3" t="s">
        <v>20</v>
      </c>
      <c r="H235">
        <v>0.76229263503264333</v>
      </c>
      <c r="I235">
        <v>1.079863646402645</v>
      </c>
      <c r="J235" s="8">
        <v>2.5928545332962419E-2</v>
      </c>
    </row>
    <row r="236" spans="1:10">
      <c r="A236" s="2">
        <v>37347</v>
      </c>
      <c r="B236" s="7">
        <v>2002</v>
      </c>
      <c r="C236" s="7">
        <v>4</v>
      </c>
      <c r="D236" s="3" t="s">
        <v>9</v>
      </c>
      <c r="E236">
        <v>175625.40000000011</v>
      </c>
      <c r="F236">
        <v>524721.60000000068</v>
      </c>
      <c r="G236" s="3" t="s">
        <v>21</v>
      </c>
      <c r="H236">
        <v>1.079863646402645</v>
      </c>
      <c r="I236">
        <v>1.4112341646785396</v>
      </c>
      <c r="J236" s="8">
        <v>-7.6674015263091533E-3</v>
      </c>
    </row>
    <row r="237" spans="1:10">
      <c r="A237" s="2">
        <v>37347</v>
      </c>
      <c r="B237" s="7">
        <v>2002</v>
      </c>
      <c r="C237" s="7">
        <v>4</v>
      </c>
      <c r="D237" s="3" t="s">
        <v>0</v>
      </c>
      <c r="E237">
        <v>524721.60000000068</v>
      </c>
      <c r="F237">
        <v>6336534</v>
      </c>
      <c r="G237" s="3" t="s">
        <v>1</v>
      </c>
      <c r="H237">
        <v>0.12676892031139739</v>
      </c>
      <c r="I237">
        <v>0.28338198848732388</v>
      </c>
      <c r="J237" s="8">
        <v>-4.4205483012422719E-2</v>
      </c>
    </row>
    <row r="238" spans="1:10">
      <c r="A238" s="2">
        <v>37347</v>
      </c>
      <c r="B238" s="7">
        <v>2002</v>
      </c>
      <c r="C238" s="7">
        <v>4</v>
      </c>
      <c r="D238" s="3" t="s">
        <v>0</v>
      </c>
      <c r="E238">
        <v>524721.60000000068</v>
      </c>
      <c r="F238">
        <v>6336534</v>
      </c>
      <c r="G238" s="3" t="s">
        <v>2</v>
      </c>
      <c r="H238">
        <v>0.28338198848732388</v>
      </c>
      <c r="I238">
        <v>0.46471725651659429</v>
      </c>
      <c r="J238" s="8">
        <v>-3.2695052690224644E-2</v>
      </c>
    </row>
    <row r="239" spans="1:10">
      <c r="A239" s="2">
        <v>37347</v>
      </c>
      <c r="B239" s="7">
        <v>2002</v>
      </c>
      <c r="C239" s="7">
        <v>4</v>
      </c>
      <c r="D239" s="3" t="s">
        <v>0</v>
      </c>
      <c r="E239">
        <v>524721.60000000068</v>
      </c>
      <c r="F239">
        <v>6336534</v>
      </c>
      <c r="G239" s="3" t="s">
        <v>3</v>
      </c>
      <c r="H239">
        <v>0.46471725651659429</v>
      </c>
      <c r="I239">
        <v>0.50205300768663086</v>
      </c>
      <c r="J239" s="8">
        <v>-4.0873140332324059E-2</v>
      </c>
    </row>
    <row r="240" spans="1:10">
      <c r="A240" s="2">
        <v>37347</v>
      </c>
      <c r="B240" s="7">
        <v>2002</v>
      </c>
      <c r="C240" s="7">
        <v>4</v>
      </c>
      <c r="D240" s="3" t="s">
        <v>0</v>
      </c>
      <c r="E240">
        <v>524721.60000000068</v>
      </c>
      <c r="F240">
        <v>6336534</v>
      </c>
      <c r="G240" s="3" t="s">
        <v>4</v>
      </c>
      <c r="H240">
        <v>0.50205300768663086</v>
      </c>
      <c r="I240">
        <v>0.69361076105122532</v>
      </c>
      <c r="J240" s="8">
        <v>3.311782612925751E-2</v>
      </c>
    </row>
    <row r="241" spans="1:10">
      <c r="A241" s="2">
        <v>37347</v>
      </c>
      <c r="B241" s="7">
        <v>2002</v>
      </c>
      <c r="C241" s="7">
        <v>4</v>
      </c>
      <c r="D241" s="3" t="s">
        <v>0</v>
      </c>
      <c r="E241">
        <v>524721.60000000068</v>
      </c>
      <c r="F241">
        <v>6336534</v>
      </c>
      <c r="G241" s="3" t="s">
        <v>5</v>
      </c>
      <c r="H241">
        <v>0.69361076105122532</v>
      </c>
      <c r="I241">
        <v>1.819278682564659</v>
      </c>
      <c r="J241" s="8">
        <v>-2.2315608006852304E-2</v>
      </c>
    </row>
    <row r="242" spans="1:10">
      <c r="A242" s="2">
        <v>37377</v>
      </c>
      <c r="B242" s="7">
        <v>2002</v>
      </c>
      <c r="C242" s="7">
        <v>5</v>
      </c>
      <c r="D242" s="3" t="s">
        <v>8</v>
      </c>
      <c r="E242">
        <v>98102</v>
      </c>
      <c r="F242">
        <v>181995.00000000003</v>
      </c>
      <c r="G242" s="3" t="s">
        <v>12</v>
      </c>
      <c r="H242">
        <v>9.7345066185318893E-2</v>
      </c>
      <c r="I242">
        <v>0.42884796980229278</v>
      </c>
      <c r="J242" s="8">
        <v>-6.9682315094090716E-2</v>
      </c>
    </row>
    <row r="243" spans="1:10">
      <c r="A243" s="2">
        <v>37377</v>
      </c>
      <c r="B243" s="7">
        <v>2002</v>
      </c>
      <c r="C243" s="7">
        <v>5</v>
      </c>
      <c r="D243" s="3" t="s">
        <v>8</v>
      </c>
      <c r="E243">
        <v>98102</v>
      </c>
      <c r="F243">
        <v>181995.00000000003</v>
      </c>
      <c r="G243" s="3" t="s">
        <v>13</v>
      </c>
      <c r="H243">
        <v>0.42884796980229278</v>
      </c>
      <c r="I243">
        <v>0.60631430419723509</v>
      </c>
      <c r="J243" s="8">
        <v>3.6992803797098434E-2</v>
      </c>
    </row>
    <row r="244" spans="1:10">
      <c r="A244" s="2">
        <v>37377</v>
      </c>
      <c r="B244" s="7">
        <v>2002</v>
      </c>
      <c r="C244" s="7">
        <v>5</v>
      </c>
      <c r="D244" s="3" t="s">
        <v>8</v>
      </c>
      <c r="E244">
        <v>98102</v>
      </c>
      <c r="F244">
        <v>181995.00000000003</v>
      </c>
      <c r="G244" s="3" t="s">
        <v>14</v>
      </c>
      <c r="H244">
        <v>0.60631430419723509</v>
      </c>
      <c r="I244">
        <v>0.79329904935741458</v>
      </c>
      <c r="J244" s="8">
        <v>1.9404288187079233E-2</v>
      </c>
    </row>
    <row r="245" spans="1:10">
      <c r="A245" s="2">
        <v>37377</v>
      </c>
      <c r="B245" s="7">
        <v>2002</v>
      </c>
      <c r="C245" s="7">
        <v>5</v>
      </c>
      <c r="D245" s="3" t="s">
        <v>8</v>
      </c>
      <c r="E245">
        <v>98102</v>
      </c>
      <c r="F245">
        <v>181995.00000000003</v>
      </c>
      <c r="G245" s="3" t="s">
        <v>15</v>
      </c>
      <c r="H245">
        <v>0.79329904935741458</v>
      </c>
      <c r="I245">
        <v>1.2416138068337801</v>
      </c>
      <c r="J245" s="8">
        <v>1.1362642405124279E-2</v>
      </c>
    </row>
    <row r="246" spans="1:10">
      <c r="A246" s="2">
        <v>37377</v>
      </c>
      <c r="B246" s="7">
        <v>2002</v>
      </c>
      <c r="C246" s="7">
        <v>5</v>
      </c>
      <c r="D246" s="3" t="s">
        <v>8</v>
      </c>
      <c r="E246">
        <v>98102</v>
      </c>
      <c r="F246">
        <v>181995.00000000003</v>
      </c>
      <c r="G246" s="3" t="s">
        <v>16</v>
      </c>
      <c r="H246">
        <v>1.2416138068337801</v>
      </c>
      <c r="I246">
        <v>2.5346018182721446</v>
      </c>
      <c r="J246" s="8">
        <v>5.8479993819889831E-2</v>
      </c>
    </row>
    <row r="247" spans="1:10">
      <c r="A247" s="2">
        <v>37377</v>
      </c>
      <c r="B247" s="7">
        <v>2002</v>
      </c>
      <c r="C247" s="7">
        <v>5</v>
      </c>
      <c r="D247" s="3" t="s">
        <v>9</v>
      </c>
      <c r="E247">
        <v>181995.00000000003</v>
      </c>
      <c r="F247">
        <v>527487.69999999972</v>
      </c>
      <c r="G247" s="3" t="s">
        <v>17</v>
      </c>
      <c r="H247">
        <v>6.1449446494464946E-2</v>
      </c>
      <c r="I247">
        <v>0.37203865207810688</v>
      </c>
      <c r="J247" s="8">
        <v>-5.8979696912400015E-2</v>
      </c>
    </row>
    <row r="248" spans="1:10">
      <c r="A248" s="2">
        <v>37377</v>
      </c>
      <c r="B248" s="7">
        <v>2002</v>
      </c>
      <c r="C248" s="7">
        <v>5</v>
      </c>
      <c r="D248" s="3" t="s">
        <v>9</v>
      </c>
      <c r="E248">
        <v>181995.00000000003</v>
      </c>
      <c r="F248">
        <v>527487.69999999972</v>
      </c>
      <c r="G248" s="3" t="s">
        <v>18</v>
      </c>
      <c r="H248">
        <v>0.37203865207810688</v>
      </c>
      <c r="I248">
        <v>0.53991995255142722</v>
      </c>
      <c r="J248" s="8">
        <v>-1.015139617569708E-2</v>
      </c>
    </row>
    <row r="249" spans="1:10">
      <c r="A249" s="2">
        <v>37377</v>
      </c>
      <c r="B249" s="7">
        <v>2002</v>
      </c>
      <c r="C249" s="7">
        <v>5</v>
      </c>
      <c r="D249" s="3" t="s">
        <v>9</v>
      </c>
      <c r="E249">
        <v>181995.00000000003</v>
      </c>
      <c r="F249">
        <v>527487.69999999972</v>
      </c>
      <c r="G249" s="3" t="s">
        <v>19</v>
      </c>
      <c r="H249">
        <v>0.53991995255142722</v>
      </c>
      <c r="I249">
        <v>0.76229263503264333</v>
      </c>
      <c r="J249" s="8">
        <v>4.5143881587574625E-2</v>
      </c>
    </row>
    <row r="250" spans="1:10">
      <c r="A250" s="2">
        <v>37377</v>
      </c>
      <c r="B250" s="7">
        <v>2002</v>
      </c>
      <c r="C250" s="7">
        <v>5</v>
      </c>
      <c r="D250" s="3" t="s">
        <v>9</v>
      </c>
      <c r="E250">
        <v>181995.00000000003</v>
      </c>
      <c r="F250">
        <v>527487.69999999972</v>
      </c>
      <c r="G250" s="3" t="s">
        <v>20</v>
      </c>
      <c r="H250">
        <v>0.76229263503264333</v>
      </c>
      <c r="I250">
        <v>1.079863646402645</v>
      </c>
      <c r="J250" s="8">
        <v>5.0080757475083884E-3</v>
      </c>
    </row>
    <row r="251" spans="1:10">
      <c r="A251" s="2">
        <v>37377</v>
      </c>
      <c r="B251" s="7">
        <v>2002</v>
      </c>
      <c r="C251" s="7">
        <v>5</v>
      </c>
      <c r="D251" s="3" t="s">
        <v>9</v>
      </c>
      <c r="E251">
        <v>181995.00000000003</v>
      </c>
      <c r="F251">
        <v>527487.69999999972</v>
      </c>
      <c r="G251" s="3" t="s">
        <v>21</v>
      </c>
      <c r="H251">
        <v>1.079863646402645</v>
      </c>
      <c r="I251">
        <v>1.4112341646785396</v>
      </c>
      <c r="J251" s="8">
        <v>1.2866597329601681E-2</v>
      </c>
    </row>
    <row r="252" spans="1:10">
      <c r="A252" s="2">
        <v>37377</v>
      </c>
      <c r="B252" s="7">
        <v>2002</v>
      </c>
      <c r="C252" s="7">
        <v>5</v>
      </c>
      <c r="D252" s="3" t="s">
        <v>0</v>
      </c>
      <c r="E252">
        <v>527487.69999999972</v>
      </c>
      <c r="F252">
        <v>6336534</v>
      </c>
      <c r="G252" s="3" t="s">
        <v>1</v>
      </c>
      <c r="H252">
        <v>0.12676892031139739</v>
      </c>
      <c r="I252">
        <v>0.28338198848732388</v>
      </c>
      <c r="J252" s="8">
        <v>-7.0520290885482964E-2</v>
      </c>
    </row>
    <row r="253" spans="1:10">
      <c r="A253" s="2">
        <v>37377</v>
      </c>
      <c r="B253" s="7">
        <v>2002</v>
      </c>
      <c r="C253" s="7">
        <v>5</v>
      </c>
      <c r="D253" s="3" t="s">
        <v>0</v>
      </c>
      <c r="E253">
        <v>527487.69999999972</v>
      </c>
      <c r="F253">
        <v>6336534</v>
      </c>
      <c r="G253" s="3" t="s">
        <v>2</v>
      </c>
      <c r="H253">
        <v>0.28338198848732388</v>
      </c>
      <c r="I253">
        <v>0.46471725651659429</v>
      </c>
      <c r="J253" s="8">
        <v>-1.4576851426500394E-2</v>
      </c>
    </row>
    <row r="254" spans="1:10">
      <c r="A254" s="2">
        <v>37377</v>
      </c>
      <c r="B254" s="7">
        <v>2002</v>
      </c>
      <c r="C254" s="7">
        <v>5</v>
      </c>
      <c r="D254" s="3" t="s">
        <v>0</v>
      </c>
      <c r="E254">
        <v>527487.69999999972</v>
      </c>
      <c r="F254">
        <v>6336534</v>
      </c>
      <c r="G254" s="3" t="s">
        <v>3</v>
      </c>
      <c r="H254">
        <v>0.46471725651659429</v>
      </c>
      <c r="I254">
        <v>0.50205300768663086</v>
      </c>
      <c r="J254" s="8">
        <v>3.0157095395200811E-2</v>
      </c>
    </row>
    <row r="255" spans="1:10">
      <c r="A255" s="2">
        <v>37377</v>
      </c>
      <c r="B255" s="7">
        <v>2002</v>
      </c>
      <c r="C255" s="7">
        <v>5</v>
      </c>
      <c r="D255" s="3" t="s">
        <v>0</v>
      </c>
      <c r="E255">
        <v>527487.69999999972</v>
      </c>
      <c r="F255">
        <v>6336534</v>
      </c>
      <c r="G255" s="3" t="s">
        <v>4</v>
      </c>
      <c r="H255">
        <v>0.50205300768663086</v>
      </c>
      <c r="I255">
        <v>0.69361076105122532</v>
      </c>
      <c r="J255" s="8">
        <v>6.3055343702995417E-3</v>
      </c>
    </row>
    <row r="256" spans="1:10">
      <c r="A256" s="2">
        <v>37377</v>
      </c>
      <c r="B256" s="7">
        <v>2002</v>
      </c>
      <c r="C256" s="7">
        <v>5</v>
      </c>
      <c r="D256" s="3" t="s">
        <v>0</v>
      </c>
      <c r="E256">
        <v>527487.69999999972</v>
      </c>
      <c r="F256">
        <v>6336534</v>
      </c>
      <c r="G256" s="3" t="s">
        <v>5</v>
      </c>
      <c r="H256">
        <v>0.69361076105122532</v>
      </c>
      <c r="I256">
        <v>1.819278682564659</v>
      </c>
      <c r="J256" s="8">
        <v>-2.5099144950641878E-2</v>
      </c>
    </row>
    <row r="257" spans="1:10">
      <c r="A257" s="2">
        <v>37408</v>
      </c>
      <c r="B257" s="7">
        <v>2002</v>
      </c>
      <c r="C257" s="7">
        <v>6</v>
      </c>
      <c r="D257" s="3" t="s">
        <v>8</v>
      </c>
      <c r="E257">
        <v>98319</v>
      </c>
      <c r="F257">
        <v>186940.80000000028</v>
      </c>
      <c r="G257" s="3" t="s">
        <v>12</v>
      </c>
      <c r="H257">
        <v>9.7345066185318893E-2</v>
      </c>
      <c r="I257">
        <v>0.44469755522108773</v>
      </c>
      <c r="J257" s="8">
        <v>-8.8964682048334409E-2</v>
      </c>
    </row>
    <row r="258" spans="1:10">
      <c r="A258" s="2">
        <v>37408</v>
      </c>
      <c r="B258" s="7">
        <v>2002</v>
      </c>
      <c r="C258" s="7">
        <v>6</v>
      </c>
      <c r="D258" s="3" t="s">
        <v>8</v>
      </c>
      <c r="E258">
        <v>98319</v>
      </c>
      <c r="F258">
        <v>186940.80000000028</v>
      </c>
      <c r="G258" s="3" t="s">
        <v>13</v>
      </c>
      <c r="H258">
        <v>0.44469755522108773</v>
      </c>
      <c r="I258">
        <v>0.59678476461555752</v>
      </c>
      <c r="J258" s="8">
        <v>-3.0523652028155726E-2</v>
      </c>
    </row>
    <row r="259" spans="1:10">
      <c r="A259" s="2">
        <v>37408</v>
      </c>
      <c r="B259" s="7">
        <v>2002</v>
      </c>
      <c r="C259" s="7">
        <v>6</v>
      </c>
      <c r="D259" s="3" t="s">
        <v>8</v>
      </c>
      <c r="E259">
        <v>98319</v>
      </c>
      <c r="F259">
        <v>186940.80000000028</v>
      </c>
      <c r="G259" s="3" t="s">
        <v>14</v>
      </c>
      <c r="H259">
        <v>0.59678476461555752</v>
      </c>
      <c r="I259">
        <v>0.78096135354849994</v>
      </c>
      <c r="J259" s="8">
        <v>-7.0230283671049845E-2</v>
      </c>
    </row>
    <row r="260" spans="1:10">
      <c r="A260" s="2">
        <v>37408</v>
      </c>
      <c r="B260" s="7">
        <v>2002</v>
      </c>
      <c r="C260" s="7">
        <v>6</v>
      </c>
      <c r="D260" s="3" t="s">
        <v>8</v>
      </c>
      <c r="E260">
        <v>98319</v>
      </c>
      <c r="F260">
        <v>186940.80000000028</v>
      </c>
      <c r="G260" s="3" t="s">
        <v>15</v>
      </c>
      <c r="H260">
        <v>0.78096135354849994</v>
      </c>
      <c r="I260">
        <v>1.228890909090909</v>
      </c>
      <c r="J260" s="8">
        <v>-5.8785697311371989E-2</v>
      </c>
    </row>
    <row r="261" spans="1:10">
      <c r="A261" s="2">
        <v>37408</v>
      </c>
      <c r="B261" s="7">
        <v>2002</v>
      </c>
      <c r="C261" s="7">
        <v>6</v>
      </c>
      <c r="D261" s="3" t="s">
        <v>8</v>
      </c>
      <c r="E261">
        <v>98319</v>
      </c>
      <c r="F261">
        <v>186940.80000000028</v>
      </c>
      <c r="G261" s="3" t="s">
        <v>16</v>
      </c>
      <c r="H261">
        <v>1.228890909090909</v>
      </c>
      <c r="I261">
        <v>2.5346018182721446</v>
      </c>
      <c r="J261" s="8">
        <v>-0.1105562241377844</v>
      </c>
    </row>
    <row r="262" spans="1:10">
      <c r="A262" s="2">
        <v>37408</v>
      </c>
      <c r="B262" s="7">
        <v>2002</v>
      </c>
      <c r="C262" s="7">
        <v>6</v>
      </c>
      <c r="D262" s="3" t="s">
        <v>9</v>
      </c>
      <c r="E262">
        <v>186940.80000000028</v>
      </c>
      <c r="F262">
        <v>542434.60000000021</v>
      </c>
      <c r="G262" s="3" t="s">
        <v>17</v>
      </c>
      <c r="H262">
        <v>6.1449446494464946E-2</v>
      </c>
      <c r="I262">
        <v>0.37203865207810688</v>
      </c>
      <c r="J262" s="8">
        <v>-0.13527462818753211</v>
      </c>
    </row>
    <row r="263" spans="1:10">
      <c r="A263" s="2">
        <v>37408</v>
      </c>
      <c r="B263" s="7">
        <v>2002</v>
      </c>
      <c r="C263" s="7">
        <v>6</v>
      </c>
      <c r="D263" s="3" t="s">
        <v>9</v>
      </c>
      <c r="E263">
        <v>186940.80000000028</v>
      </c>
      <c r="F263">
        <v>542434.60000000021</v>
      </c>
      <c r="G263" s="3" t="s">
        <v>18</v>
      </c>
      <c r="H263">
        <v>0.37203865207810688</v>
      </c>
      <c r="I263">
        <v>0.50835567221476052</v>
      </c>
      <c r="J263" s="8">
        <v>-7.5406383622381265E-2</v>
      </c>
    </row>
    <row r="264" spans="1:10">
      <c r="A264" s="2">
        <v>37408</v>
      </c>
      <c r="B264" s="7">
        <v>2002</v>
      </c>
      <c r="C264" s="7">
        <v>6</v>
      </c>
      <c r="D264" s="3" t="s">
        <v>9</v>
      </c>
      <c r="E264">
        <v>186940.80000000028</v>
      </c>
      <c r="F264">
        <v>542434.60000000021</v>
      </c>
      <c r="G264" s="3" t="s">
        <v>19</v>
      </c>
      <c r="H264">
        <v>0.50835567221476052</v>
      </c>
      <c r="I264">
        <v>0.76229263503264333</v>
      </c>
      <c r="J264" s="8">
        <v>-5.9414961048279168E-2</v>
      </c>
    </row>
    <row r="265" spans="1:10">
      <c r="A265" s="2">
        <v>37408</v>
      </c>
      <c r="B265" s="7">
        <v>2002</v>
      </c>
      <c r="C265" s="7">
        <v>6</v>
      </c>
      <c r="D265" s="3" t="s">
        <v>9</v>
      </c>
      <c r="E265">
        <v>186940.80000000028</v>
      </c>
      <c r="F265">
        <v>542434.60000000021</v>
      </c>
      <c r="G265" s="3" t="s">
        <v>20</v>
      </c>
      <c r="H265">
        <v>0.76229263503264333</v>
      </c>
      <c r="I265">
        <v>1.079863646402645</v>
      </c>
      <c r="J265" s="8">
        <v>-5.3353729663517389E-2</v>
      </c>
    </row>
    <row r="266" spans="1:10">
      <c r="A266" s="2">
        <v>37408</v>
      </c>
      <c r="B266" s="7">
        <v>2002</v>
      </c>
      <c r="C266" s="7">
        <v>6</v>
      </c>
      <c r="D266" s="3" t="s">
        <v>9</v>
      </c>
      <c r="E266">
        <v>186940.80000000028</v>
      </c>
      <c r="F266">
        <v>542434.60000000021</v>
      </c>
      <c r="G266" s="3" t="s">
        <v>21</v>
      </c>
      <c r="H266">
        <v>1.079863646402645</v>
      </c>
      <c r="I266">
        <v>1.4112341646785396</v>
      </c>
      <c r="J266" s="8">
        <v>-1.6913693978097798E-2</v>
      </c>
    </row>
    <row r="267" spans="1:10">
      <c r="A267" s="2">
        <v>37408</v>
      </c>
      <c r="B267" s="7">
        <v>2002</v>
      </c>
      <c r="C267" s="7">
        <v>6</v>
      </c>
      <c r="D267" s="3" t="s">
        <v>0</v>
      </c>
      <c r="E267">
        <v>542434.60000000021</v>
      </c>
      <c r="F267">
        <v>6336534</v>
      </c>
      <c r="G267" s="3" t="s">
        <v>1</v>
      </c>
      <c r="H267">
        <v>0.12676892031139739</v>
      </c>
      <c r="I267">
        <v>0.28338198848732388</v>
      </c>
      <c r="J267" s="8">
        <v>-8.2972368124060905E-2</v>
      </c>
    </row>
    <row r="268" spans="1:10">
      <c r="A268" s="2">
        <v>37408</v>
      </c>
      <c r="B268" s="7">
        <v>2002</v>
      </c>
      <c r="C268" s="7">
        <v>6</v>
      </c>
      <c r="D268" s="3" t="s">
        <v>0</v>
      </c>
      <c r="E268">
        <v>542434.60000000021</v>
      </c>
      <c r="F268">
        <v>6336534</v>
      </c>
      <c r="G268" s="3" t="s">
        <v>2</v>
      </c>
      <c r="H268">
        <v>0.28338198848732388</v>
      </c>
      <c r="I268">
        <v>0.46932162263055288</v>
      </c>
      <c r="J268" s="8">
        <v>-6.9888240763999354E-2</v>
      </c>
    </row>
    <row r="269" spans="1:10">
      <c r="A269" s="2">
        <v>37408</v>
      </c>
      <c r="B269" s="7">
        <v>2002</v>
      </c>
      <c r="C269" s="7">
        <v>6</v>
      </c>
      <c r="D269" s="3" t="s">
        <v>0</v>
      </c>
      <c r="E269">
        <v>542434.60000000021</v>
      </c>
      <c r="F269">
        <v>6336534</v>
      </c>
      <c r="G269" s="3" t="s">
        <v>3</v>
      </c>
      <c r="H269">
        <v>0.46932162263055288</v>
      </c>
      <c r="I269">
        <v>0.54668213333231663</v>
      </c>
      <c r="J269" s="8">
        <v>-0.11354705905508262</v>
      </c>
    </row>
    <row r="270" spans="1:10">
      <c r="A270" s="2">
        <v>37408</v>
      </c>
      <c r="B270" s="7">
        <v>2002</v>
      </c>
      <c r="C270" s="7">
        <v>6</v>
      </c>
      <c r="D270" s="3" t="s">
        <v>0</v>
      </c>
      <c r="E270">
        <v>542434.60000000021</v>
      </c>
      <c r="F270">
        <v>6336534</v>
      </c>
      <c r="G270" s="3" t="s">
        <v>4</v>
      </c>
      <c r="H270">
        <v>0.54668213333231663</v>
      </c>
      <c r="I270">
        <v>0.77326274821619134</v>
      </c>
      <c r="J270" s="8">
        <v>-9.1355613229607644E-3</v>
      </c>
    </row>
    <row r="271" spans="1:10">
      <c r="A271" s="2">
        <v>37408</v>
      </c>
      <c r="B271" s="7">
        <v>2002</v>
      </c>
      <c r="C271" s="7">
        <v>6</v>
      </c>
      <c r="D271" s="3" t="s">
        <v>0</v>
      </c>
      <c r="E271">
        <v>542434.60000000021</v>
      </c>
      <c r="F271">
        <v>6336534</v>
      </c>
      <c r="G271" s="3" t="s">
        <v>5</v>
      </c>
      <c r="H271">
        <v>0.77326274821619134</v>
      </c>
      <c r="I271">
        <v>1.819278682564659</v>
      </c>
      <c r="J271" s="8">
        <v>-5.4521114166664088E-2</v>
      </c>
    </row>
    <row r="272" spans="1:10">
      <c r="A272" s="2">
        <v>37438</v>
      </c>
      <c r="B272" s="7">
        <v>2002</v>
      </c>
      <c r="C272" s="7">
        <v>7</v>
      </c>
      <c r="D272" s="3" t="s">
        <v>8</v>
      </c>
      <c r="E272">
        <v>98319</v>
      </c>
      <c r="F272">
        <v>186940.80000000028</v>
      </c>
      <c r="G272" s="3" t="s">
        <v>12</v>
      </c>
      <c r="H272">
        <v>9.7345066185318893E-2</v>
      </c>
      <c r="I272">
        <v>0.44469755522108773</v>
      </c>
      <c r="J272" s="8">
        <v>-5.4841513668870863E-2</v>
      </c>
    </row>
    <row r="273" spans="1:10">
      <c r="A273" s="2">
        <v>37438</v>
      </c>
      <c r="B273" s="7">
        <v>2002</v>
      </c>
      <c r="C273" s="7">
        <v>7</v>
      </c>
      <c r="D273" s="3" t="s">
        <v>8</v>
      </c>
      <c r="E273">
        <v>98319</v>
      </c>
      <c r="F273">
        <v>186940.80000000028</v>
      </c>
      <c r="G273" s="3" t="s">
        <v>13</v>
      </c>
      <c r="H273">
        <v>0.44469755522108773</v>
      </c>
      <c r="I273">
        <v>0.59678476461555752</v>
      </c>
      <c r="J273" s="8">
        <v>-4.1630197560461574E-2</v>
      </c>
    </row>
    <row r="274" spans="1:10">
      <c r="A274" s="2">
        <v>37438</v>
      </c>
      <c r="B274" s="7">
        <v>2002</v>
      </c>
      <c r="C274" s="7">
        <v>7</v>
      </c>
      <c r="D274" s="3" t="s">
        <v>8</v>
      </c>
      <c r="E274">
        <v>98319</v>
      </c>
      <c r="F274">
        <v>186940.80000000028</v>
      </c>
      <c r="G274" s="3" t="s">
        <v>14</v>
      </c>
      <c r="H274">
        <v>0.59678476461555752</v>
      </c>
      <c r="I274">
        <v>0.78096135354849994</v>
      </c>
      <c r="J274" s="8">
        <v>-3.4194383069436257E-2</v>
      </c>
    </row>
    <row r="275" spans="1:10">
      <c r="A275" s="2">
        <v>37438</v>
      </c>
      <c r="B275" s="7">
        <v>2002</v>
      </c>
      <c r="C275" s="7">
        <v>7</v>
      </c>
      <c r="D275" s="3" t="s">
        <v>8</v>
      </c>
      <c r="E275">
        <v>98319</v>
      </c>
      <c r="F275">
        <v>186940.80000000028</v>
      </c>
      <c r="G275" s="3" t="s">
        <v>15</v>
      </c>
      <c r="H275">
        <v>0.78096135354849994</v>
      </c>
      <c r="I275">
        <v>1.228890909090909</v>
      </c>
      <c r="J275" s="8">
        <v>-5.7454244722433885E-2</v>
      </c>
    </row>
    <row r="276" spans="1:10">
      <c r="A276" s="2">
        <v>37438</v>
      </c>
      <c r="B276" s="7">
        <v>2002</v>
      </c>
      <c r="C276" s="7">
        <v>7</v>
      </c>
      <c r="D276" s="3" t="s">
        <v>8</v>
      </c>
      <c r="E276">
        <v>98319</v>
      </c>
      <c r="F276">
        <v>186940.80000000028</v>
      </c>
      <c r="G276" s="3" t="s">
        <v>16</v>
      </c>
      <c r="H276">
        <v>1.228890909090909</v>
      </c>
      <c r="I276">
        <v>2.5346018182721446</v>
      </c>
      <c r="J276" s="8">
        <v>-1.1379492111415979E-2</v>
      </c>
    </row>
    <row r="277" spans="1:10">
      <c r="A277" s="2">
        <v>37438</v>
      </c>
      <c r="B277" s="7">
        <v>2002</v>
      </c>
      <c r="C277" s="7">
        <v>7</v>
      </c>
      <c r="D277" s="3" t="s">
        <v>9</v>
      </c>
      <c r="E277">
        <v>186940.80000000028</v>
      </c>
      <c r="F277">
        <v>542434.60000000021</v>
      </c>
      <c r="G277" s="3" t="s">
        <v>17</v>
      </c>
      <c r="H277">
        <v>6.1449446494464946E-2</v>
      </c>
      <c r="I277">
        <v>0.37203865207810688</v>
      </c>
      <c r="J277" s="8">
        <v>-0.11181968505635448</v>
      </c>
    </row>
    <row r="278" spans="1:10">
      <c r="A278" s="2">
        <v>37438</v>
      </c>
      <c r="B278" s="7">
        <v>2002</v>
      </c>
      <c r="C278" s="7">
        <v>7</v>
      </c>
      <c r="D278" s="3" t="s">
        <v>9</v>
      </c>
      <c r="E278">
        <v>186940.80000000028</v>
      </c>
      <c r="F278">
        <v>542434.60000000021</v>
      </c>
      <c r="G278" s="3" t="s">
        <v>18</v>
      </c>
      <c r="H278">
        <v>0.37203865207810688</v>
      </c>
      <c r="I278">
        <v>0.50835567221476052</v>
      </c>
      <c r="J278" s="8">
        <v>-0.11066041507941386</v>
      </c>
    </row>
    <row r="279" spans="1:10">
      <c r="A279" s="2">
        <v>37438</v>
      </c>
      <c r="B279" s="7">
        <v>2002</v>
      </c>
      <c r="C279" s="7">
        <v>7</v>
      </c>
      <c r="D279" s="3" t="s">
        <v>9</v>
      </c>
      <c r="E279">
        <v>186940.80000000028</v>
      </c>
      <c r="F279">
        <v>542434.60000000021</v>
      </c>
      <c r="G279" s="3" t="s">
        <v>19</v>
      </c>
      <c r="H279">
        <v>0.50835567221476052</v>
      </c>
      <c r="I279">
        <v>0.76229263503264333</v>
      </c>
      <c r="J279" s="8">
        <v>-3.8347951218468128E-3</v>
      </c>
    </row>
    <row r="280" spans="1:10">
      <c r="A280" s="2">
        <v>37438</v>
      </c>
      <c r="B280" s="7">
        <v>2002</v>
      </c>
      <c r="C280" s="7">
        <v>7</v>
      </c>
      <c r="D280" s="3" t="s">
        <v>9</v>
      </c>
      <c r="E280">
        <v>186940.80000000028</v>
      </c>
      <c r="F280">
        <v>542434.60000000021</v>
      </c>
      <c r="G280" s="3" t="s">
        <v>20</v>
      </c>
      <c r="H280">
        <v>0.76229263503264333</v>
      </c>
      <c r="I280">
        <v>1.079863646402645</v>
      </c>
      <c r="J280" s="8">
        <v>-0.10825786126712805</v>
      </c>
    </row>
    <row r="281" spans="1:10">
      <c r="A281" s="2">
        <v>37438</v>
      </c>
      <c r="B281" s="7">
        <v>2002</v>
      </c>
      <c r="C281" s="7">
        <v>7</v>
      </c>
      <c r="D281" s="3" t="s">
        <v>9</v>
      </c>
      <c r="E281">
        <v>186940.80000000028</v>
      </c>
      <c r="F281">
        <v>542434.60000000021</v>
      </c>
      <c r="G281" s="3" t="s">
        <v>21</v>
      </c>
      <c r="H281">
        <v>1.079863646402645</v>
      </c>
      <c r="I281">
        <v>1.4112341646785396</v>
      </c>
      <c r="J281" s="8">
        <v>-3.9219073819054408E-2</v>
      </c>
    </row>
    <row r="282" spans="1:10">
      <c r="A282" s="2">
        <v>37438</v>
      </c>
      <c r="B282" s="7">
        <v>2002</v>
      </c>
      <c r="C282" s="7">
        <v>7</v>
      </c>
      <c r="D282" s="3" t="s">
        <v>0</v>
      </c>
      <c r="E282">
        <v>542434.60000000021</v>
      </c>
      <c r="F282">
        <v>6336534</v>
      </c>
      <c r="G282" s="3" t="s">
        <v>1</v>
      </c>
      <c r="H282">
        <v>0.12676892031139739</v>
      </c>
      <c r="I282">
        <v>0.28338198848732388</v>
      </c>
      <c r="J282" s="8">
        <v>-0.12874200876100167</v>
      </c>
    </row>
    <row r="283" spans="1:10">
      <c r="A283" s="2">
        <v>37438</v>
      </c>
      <c r="B283" s="7">
        <v>2002</v>
      </c>
      <c r="C283" s="7">
        <v>7</v>
      </c>
      <c r="D283" s="3" t="s">
        <v>0</v>
      </c>
      <c r="E283">
        <v>542434.60000000021</v>
      </c>
      <c r="F283">
        <v>6336534</v>
      </c>
      <c r="G283" s="3" t="s">
        <v>2</v>
      </c>
      <c r="H283">
        <v>0.28338198848732388</v>
      </c>
      <c r="I283">
        <v>0.46932162263055288</v>
      </c>
      <c r="J283" s="8">
        <v>-8.5398648418629694E-2</v>
      </c>
    </row>
    <row r="284" spans="1:10">
      <c r="A284" s="2">
        <v>37438</v>
      </c>
      <c r="B284" s="7">
        <v>2002</v>
      </c>
      <c r="C284" s="7">
        <v>7</v>
      </c>
      <c r="D284" s="3" t="s">
        <v>0</v>
      </c>
      <c r="E284">
        <v>542434.60000000021</v>
      </c>
      <c r="F284">
        <v>6336534</v>
      </c>
      <c r="G284" s="3" t="s">
        <v>3</v>
      </c>
      <c r="H284">
        <v>0.46932162263055288</v>
      </c>
      <c r="I284">
        <v>0.54668213333231663</v>
      </c>
      <c r="J284" s="8">
        <v>-0.13327843821311955</v>
      </c>
    </row>
    <row r="285" spans="1:10">
      <c r="A285" s="2">
        <v>37438</v>
      </c>
      <c r="B285" s="7">
        <v>2002</v>
      </c>
      <c r="C285" s="7">
        <v>7</v>
      </c>
      <c r="D285" s="3" t="s">
        <v>0</v>
      </c>
      <c r="E285">
        <v>542434.60000000021</v>
      </c>
      <c r="F285">
        <v>6336534</v>
      </c>
      <c r="G285" s="3" t="s">
        <v>4</v>
      </c>
      <c r="H285">
        <v>0.54668213333231663</v>
      </c>
      <c r="I285">
        <v>0.77326274821619134</v>
      </c>
      <c r="J285" s="8">
        <v>-2.6476694246778468E-2</v>
      </c>
    </row>
    <row r="286" spans="1:10">
      <c r="A286" s="2">
        <v>37438</v>
      </c>
      <c r="B286" s="7">
        <v>2002</v>
      </c>
      <c r="C286" s="7">
        <v>7</v>
      </c>
      <c r="D286" s="3" t="s">
        <v>0</v>
      </c>
      <c r="E286">
        <v>542434.60000000021</v>
      </c>
      <c r="F286">
        <v>6336534</v>
      </c>
      <c r="G286" s="3" t="s">
        <v>5</v>
      </c>
      <c r="H286">
        <v>0.77326274821619134</v>
      </c>
      <c r="I286">
        <v>1.819278682564659</v>
      </c>
      <c r="J286" s="8">
        <v>-4.2308609196404071E-2</v>
      </c>
    </row>
    <row r="287" spans="1:10">
      <c r="A287" s="2">
        <v>37469</v>
      </c>
      <c r="B287" s="7">
        <v>2002</v>
      </c>
      <c r="C287" s="7">
        <v>8</v>
      </c>
      <c r="D287" s="3" t="s">
        <v>8</v>
      </c>
      <c r="E287">
        <v>98540.5</v>
      </c>
      <c r="F287">
        <v>200244</v>
      </c>
      <c r="G287" s="3" t="s">
        <v>12</v>
      </c>
      <c r="H287">
        <v>9.7345066185318893E-2</v>
      </c>
      <c r="I287">
        <v>0.42884796980229278</v>
      </c>
      <c r="J287" s="8">
        <v>-5.1594601572707503E-2</v>
      </c>
    </row>
    <row r="288" spans="1:10">
      <c r="A288" s="2">
        <v>37469</v>
      </c>
      <c r="B288" s="7">
        <v>2002</v>
      </c>
      <c r="C288" s="7">
        <v>8</v>
      </c>
      <c r="D288" s="3" t="s">
        <v>8</v>
      </c>
      <c r="E288">
        <v>98540.5</v>
      </c>
      <c r="F288">
        <v>200244</v>
      </c>
      <c r="G288" s="3" t="s">
        <v>13</v>
      </c>
      <c r="H288">
        <v>0.42884796980229278</v>
      </c>
      <c r="I288">
        <v>0.58379939738547004</v>
      </c>
      <c r="J288" s="8">
        <v>-4.3911929797741597E-3</v>
      </c>
    </row>
    <row r="289" spans="1:10">
      <c r="A289" s="2">
        <v>37469</v>
      </c>
      <c r="B289" s="7">
        <v>2002</v>
      </c>
      <c r="C289" s="7">
        <v>8</v>
      </c>
      <c r="D289" s="3" t="s">
        <v>8</v>
      </c>
      <c r="E289">
        <v>98540.5</v>
      </c>
      <c r="F289">
        <v>200244</v>
      </c>
      <c r="G289" s="3" t="s">
        <v>14</v>
      </c>
      <c r="H289">
        <v>0.58379939738547004</v>
      </c>
      <c r="I289">
        <v>0.76316852104109312</v>
      </c>
      <c r="J289" s="8">
        <v>-3.1781549933028563E-2</v>
      </c>
    </row>
    <row r="290" spans="1:10">
      <c r="A290" s="2">
        <v>37469</v>
      </c>
      <c r="B290" s="7">
        <v>2002</v>
      </c>
      <c r="C290" s="7">
        <v>8</v>
      </c>
      <c r="D290" s="3" t="s">
        <v>8</v>
      </c>
      <c r="E290">
        <v>98540.5</v>
      </c>
      <c r="F290">
        <v>200244</v>
      </c>
      <c r="G290" s="3" t="s">
        <v>15</v>
      </c>
      <c r="H290">
        <v>0.76316852104109312</v>
      </c>
      <c r="I290">
        <v>1.1447461944932131</v>
      </c>
      <c r="J290" s="8">
        <v>-1.0032173910101352E-2</v>
      </c>
    </row>
    <row r="291" spans="1:10">
      <c r="A291" s="2">
        <v>37469</v>
      </c>
      <c r="B291" s="7">
        <v>2002</v>
      </c>
      <c r="C291" s="7">
        <v>8</v>
      </c>
      <c r="D291" s="3" t="s">
        <v>8</v>
      </c>
      <c r="E291">
        <v>98540.5</v>
      </c>
      <c r="F291">
        <v>200244</v>
      </c>
      <c r="G291" s="3" t="s">
        <v>16</v>
      </c>
      <c r="H291">
        <v>1.1447461944932131</v>
      </c>
      <c r="I291">
        <v>2.5346018182721446</v>
      </c>
      <c r="J291" s="8">
        <v>1.2634611336316095E-2</v>
      </c>
    </row>
    <row r="292" spans="1:10">
      <c r="A292" s="2">
        <v>37469</v>
      </c>
      <c r="B292" s="7">
        <v>2002</v>
      </c>
      <c r="C292" s="7">
        <v>8</v>
      </c>
      <c r="D292" s="3" t="s">
        <v>9</v>
      </c>
      <c r="E292">
        <v>200244</v>
      </c>
      <c r="F292">
        <v>541326.5</v>
      </c>
      <c r="G292" s="3" t="s">
        <v>17</v>
      </c>
      <c r="H292">
        <v>6.1449446494464946E-2</v>
      </c>
      <c r="I292">
        <v>0.37404551270585967</v>
      </c>
      <c r="J292" s="8">
        <v>2.9584035709987627E-3</v>
      </c>
    </row>
    <row r="293" spans="1:10">
      <c r="A293" s="2">
        <v>37469</v>
      </c>
      <c r="B293" s="7">
        <v>2002</v>
      </c>
      <c r="C293" s="7">
        <v>8</v>
      </c>
      <c r="D293" s="3" t="s">
        <v>9</v>
      </c>
      <c r="E293">
        <v>200244</v>
      </c>
      <c r="F293">
        <v>541326.5</v>
      </c>
      <c r="G293" s="3" t="s">
        <v>18</v>
      </c>
      <c r="H293">
        <v>0.37404551270585967</v>
      </c>
      <c r="I293">
        <v>0.53744794934687123</v>
      </c>
      <c r="J293" s="8">
        <v>-2.1789179493988176E-2</v>
      </c>
    </row>
    <row r="294" spans="1:10">
      <c r="A294" s="2">
        <v>37469</v>
      </c>
      <c r="B294" s="7">
        <v>2002</v>
      </c>
      <c r="C294" s="7">
        <v>8</v>
      </c>
      <c r="D294" s="3" t="s">
        <v>9</v>
      </c>
      <c r="E294">
        <v>200244</v>
      </c>
      <c r="F294">
        <v>541326.5</v>
      </c>
      <c r="G294" s="3" t="s">
        <v>19</v>
      </c>
      <c r="H294">
        <v>0.53744794934687123</v>
      </c>
      <c r="I294">
        <v>0.76552676036713863</v>
      </c>
      <c r="J294" s="8">
        <v>3.7793944262230878E-3</v>
      </c>
    </row>
    <row r="295" spans="1:10">
      <c r="A295" s="2">
        <v>37469</v>
      </c>
      <c r="B295" s="7">
        <v>2002</v>
      </c>
      <c r="C295" s="7">
        <v>8</v>
      </c>
      <c r="D295" s="3" t="s">
        <v>9</v>
      </c>
      <c r="E295">
        <v>200244</v>
      </c>
      <c r="F295">
        <v>541326.5</v>
      </c>
      <c r="G295" s="3" t="s">
        <v>20</v>
      </c>
      <c r="H295">
        <v>0.76552676036713863</v>
      </c>
      <c r="I295">
        <v>1.0787634262944885</v>
      </c>
      <c r="J295" s="8">
        <v>8.8828997131398024E-2</v>
      </c>
    </row>
    <row r="296" spans="1:10">
      <c r="A296" s="2">
        <v>37469</v>
      </c>
      <c r="B296" s="7">
        <v>2002</v>
      </c>
      <c r="C296" s="7">
        <v>8</v>
      </c>
      <c r="D296" s="3" t="s">
        <v>9</v>
      </c>
      <c r="E296">
        <v>200244</v>
      </c>
      <c r="F296">
        <v>541326.5</v>
      </c>
      <c r="G296" s="3" t="s">
        <v>21</v>
      </c>
      <c r="H296">
        <v>1.0787634262944885</v>
      </c>
      <c r="I296">
        <v>1.4112341646785396</v>
      </c>
      <c r="J296" s="8">
        <v>4.0004627782026992E-4</v>
      </c>
    </row>
    <row r="297" spans="1:10">
      <c r="A297" s="2">
        <v>37469</v>
      </c>
      <c r="B297" s="7">
        <v>2002</v>
      </c>
      <c r="C297" s="7">
        <v>8</v>
      </c>
      <c r="D297" s="3" t="s">
        <v>0</v>
      </c>
      <c r="E297">
        <v>541326.5</v>
      </c>
      <c r="F297">
        <v>6336534</v>
      </c>
      <c r="G297" s="3" t="s">
        <v>1</v>
      </c>
      <c r="H297">
        <v>0.12676892031139739</v>
      </c>
      <c r="I297">
        <v>0.28338198848732388</v>
      </c>
      <c r="J297" s="8">
        <v>-7.0723267955920032E-3</v>
      </c>
    </row>
    <row r="298" spans="1:10">
      <c r="A298" s="2">
        <v>37469</v>
      </c>
      <c r="B298" s="7">
        <v>2002</v>
      </c>
      <c r="C298" s="7">
        <v>8</v>
      </c>
      <c r="D298" s="3" t="s">
        <v>0</v>
      </c>
      <c r="E298">
        <v>541326.5</v>
      </c>
      <c r="F298">
        <v>6336534</v>
      </c>
      <c r="G298" s="3" t="s">
        <v>2</v>
      </c>
      <c r="H298">
        <v>0.28338198848732388</v>
      </c>
      <c r="I298">
        <v>0.46932162263055288</v>
      </c>
      <c r="J298" s="8">
        <v>-9.8374172431449063E-3</v>
      </c>
    </row>
    <row r="299" spans="1:10">
      <c r="A299" s="2">
        <v>37469</v>
      </c>
      <c r="B299" s="7">
        <v>2002</v>
      </c>
      <c r="C299" s="7">
        <v>8</v>
      </c>
      <c r="D299" s="3" t="s">
        <v>0</v>
      </c>
      <c r="E299">
        <v>541326.5</v>
      </c>
      <c r="F299">
        <v>6336534</v>
      </c>
      <c r="G299" s="3" t="s">
        <v>3</v>
      </c>
      <c r="H299">
        <v>0.46932162263055288</v>
      </c>
      <c r="I299">
        <v>0.54668213333231663</v>
      </c>
      <c r="J299" s="8">
        <v>2.6932868273140138E-2</v>
      </c>
    </row>
    <row r="300" spans="1:10">
      <c r="A300" s="2">
        <v>37469</v>
      </c>
      <c r="B300" s="7">
        <v>2002</v>
      </c>
      <c r="C300" s="7">
        <v>8</v>
      </c>
      <c r="D300" s="3" t="s">
        <v>0</v>
      </c>
      <c r="E300">
        <v>541326.5</v>
      </c>
      <c r="F300">
        <v>6336534</v>
      </c>
      <c r="G300" s="3" t="s">
        <v>4</v>
      </c>
      <c r="H300">
        <v>0.54668213333231663</v>
      </c>
      <c r="I300">
        <v>0.77326274821619134</v>
      </c>
      <c r="J300" s="8">
        <v>4.602514291586126E-2</v>
      </c>
    </row>
    <row r="301" spans="1:10">
      <c r="A301" s="2">
        <v>37469</v>
      </c>
      <c r="B301" s="7">
        <v>2002</v>
      </c>
      <c r="C301" s="7">
        <v>8</v>
      </c>
      <c r="D301" s="3" t="s">
        <v>0</v>
      </c>
      <c r="E301">
        <v>541326.5</v>
      </c>
      <c r="F301">
        <v>6336534</v>
      </c>
      <c r="G301" s="3" t="s">
        <v>5</v>
      </c>
      <c r="H301">
        <v>0.77326274821619134</v>
      </c>
      <c r="I301">
        <v>1.819278682564659</v>
      </c>
      <c r="J301" s="8">
        <v>-1.7691667756228911E-2</v>
      </c>
    </row>
    <row r="302" spans="1:10">
      <c r="A302" s="2">
        <v>37500</v>
      </c>
      <c r="B302" s="7">
        <v>2002</v>
      </c>
      <c r="C302" s="7">
        <v>9</v>
      </c>
      <c r="D302" s="3" t="s">
        <v>8</v>
      </c>
      <c r="E302">
        <v>98540.5</v>
      </c>
      <c r="F302">
        <v>200244</v>
      </c>
      <c r="G302" s="3" t="s">
        <v>12</v>
      </c>
      <c r="H302">
        <v>9.7345066185318893E-2</v>
      </c>
      <c r="I302">
        <v>0.42884796980229278</v>
      </c>
      <c r="J302" s="8">
        <v>-0.19633409284069103</v>
      </c>
    </row>
    <row r="303" spans="1:10">
      <c r="A303" s="2">
        <v>37500</v>
      </c>
      <c r="B303" s="7">
        <v>2002</v>
      </c>
      <c r="C303" s="7">
        <v>9</v>
      </c>
      <c r="D303" s="3" t="s">
        <v>8</v>
      </c>
      <c r="E303">
        <v>98540.5</v>
      </c>
      <c r="F303">
        <v>200244</v>
      </c>
      <c r="G303" s="3" t="s">
        <v>13</v>
      </c>
      <c r="H303">
        <v>0.42884796980229278</v>
      </c>
      <c r="I303">
        <v>0.58379939738547004</v>
      </c>
      <c r="J303" s="8">
        <v>-9.9897826726559932E-2</v>
      </c>
    </row>
    <row r="304" spans="1:10">
      <c r="A304" s="2">
        <v>37500</v>
      </c>
      <c r="B304" s="7">
        <v>2002</v>
      </c>
      <c r="C304" s="7">
        <v>9</v>
      </c>
      <c r="D304" s="3" t="s">
        <v>8</v>
      </c>
      <c r="E304">
        <v>98540.5</v>
      </c>
      <c r="F304">
        <v>200244</v>
      </c>
      <c r="G304" s="3" t="s">
        <v>14</v>
      </c>
      <c r="H304">
        <v>0.58379939738547004</v>
      </c>
      <c r="I304">
        <v>0.76316852104109312</v>
      </c>
      <c r="J304" s="8">
        <v>-0.12674117406820298</v>
      </c>
    </row>
    <row r="305" spans="1:10">
      <c r="A305" s="2">
        <v>37500</v>
      </c>
      <c r="B305" s="7">
        <v>2002</v>
      </c>
      <c r="C305" s="7">
        <v>9</v>
      </c>
      <c r="D305" s="3" t="s">
        <v>8</v>
      </c>
      <c r="E305">
        <v>98540.5</v>
      </c>
      <c r="F305">
        <v>200244</v>
      </c>
      <c r="G305" s="3" t="s">
        <v>15</v>
      </c>
      <c r="H305">
        <v>0.76316852104109312</v>
      </c>
      <c r="I305">
        <v>1.1447461944932131</v>
      </c>
      <c r="J305" s="8">
        <v>-8.9266632532402981E-2</v>
      </c>
    </row>
    <row r="306" spans="1:10">
      <c r="A306" s="2">
        <v>37500</v>
      </c>
      <c r="B306" s="7">
        <v>2002</v>
      </c>
      <c r="C306" s="7">
        <v>9</v>
      </c>
      <c r="D306" s="3" t="s">
        <v>8</v>
      </c>
      <c r="E306">
        <v>98540.5</v>
      </c>
      <c r="F306">
        <v>200244</v>
      </c>
      <c r="G306" s="3" t="s">
        <v>16</v>
      </c>
      <c r="H306">
        <v>1.1447461944932131</v>
      </c>
      <c r="I306">
        <v>2.5346018182721446</v>
      </c>
      <c r="J306" s="8">
        <v>-0.11122048670357844</v>
      </c>
    </row>
    <row r="307" spans="1:10">
      <c r="A307" s="2">
        <v>37500</v>
      </c>
      <c r="B307" s="7">
        <v>2002</v>
      </c>
      <c r="C307" s="7">
        <v>9</v>
      </c>
      <c r="D307" s="3" t="s">
        <v>9</v>
      </c>
      <c r="E307">
        <v>200244</v>
      </c>
      <c r="F307">
        <v>541326.5</v>
      </c>
      <c r="G307" s="3" t="s">
        <v>17</v>
      </c>
      <c r="H307">
        <v>6.1449446494464946E-2</v>
      </c>
      <c r="I307">
        <v>0.37404551270585967</v>
      </c>
      <c r="J307" s="8">
        <v>-0.17711648500059604</v>
      </c>
    </row>
    <row r="308" spans="1:10">
      <c r="A308" s="2">
        <v>37500</v>
      </c>
      <c r="B308" s="7">
        <v>2002</v>
      </c>
      <c r="C308" s="7">
        <v>9</v>
      </c>
      <c r="D308" s="3" t="s">
        <v>9</v>
      </c>
      <c r="E308">
        <v>200244</v>
      </c>
      <c r="F308">
        <v>541326.5</v>
      </c>
      <c r="G308" s="3" t="s">
        <v>18</v>
      </c>
      <c r="H308">
        <v>0.37404551270585967</v>
      </c>
      <c r="I308">
        <v>0.53744794934687123</v>
      </c>
      <c r="J308" s="8">
        <v>-0.18864881675885833</v>
      </c>
    </row>
    <row r="309" spans="1:10">
      <c r="A309" s="2">
        <v>37500</v>
      </c>
      <c r="B309" s="7">
        <v>2002</v>
      </c>
      <c r="C309" s="7">
        <v>9</v>
      </c>
      <c r="D309" s="3" t="s">
        <v>9</v>
      </c>
      <c r="E309">
        <v>200244</v>
      </c>
      <c r="F309">
        <v>541326.5</v>
      </c>
      <c r="G309" s="3" t="s">
        <v>19</v>
      </c>
      <c r="H309">
        <v>0.53744794934687123</v>
      </c>
      <c r="I309">
        <v>0.76552676036713863</v>
      </c>
      <c r="J309" s="8">
        <v>-6.0977118399050421E-2</v>
      </c>
    </row>
    <row r="310" spans="1:10">
      <c r="A310" s="2">
        <v>37500</v>
      </c>
      <c r="B310" s="7">
        <v>2002</v>
      </c>
      <c r="C310" s="7">
        <v>9</v>
      </c>
      <c r="D310" s="3" t="s">
        <v>9</v>
      </c>
      <c r="E310">
        <v>200244</v>
      </c>
      <c r="F310">
        <v>541326.5</v>
      </c>
      <c r="G310" s="3" t="s">
        <v>20</v>
      </c>
      <c r="H310">
        <v>0.76552676036713863</v>
      </c>
      <c r="I310">
        <v>1.0787634262944885</v>
      </c>
      <c r="J310" s="8">
        <v>-0.12488093003378165</v>
      </c>
    </row>
    <row r="311" spans="1:10">
      <c r="A311" s="2">
        <v>37500</v>
      </c>
      <c r="B311" s="7">
        <v>2002</v>
      </c>
      <c r="C311" s="7">
        <v>9</v>
      </c>
      <c r="D311" s="3" t="s">
        <v>9</v>
      </c>
      <c r="E311">
        <v>200244</v>
      </c>
      <c r="F311">
        <v>541326.5</v>
      </c>
      <c r="G311" s="3" t="s">
        <v>21</v>
      </c>
      <c r="H311">
        <v>1.0787634262944885</v>
      </c>
      <c r="I311">
        <v>1.4112341646785396</v>
      </c>
      <c r="J311" s="8">
        <v>-5.9596900231516294E-2</v>
      </c>
    </row>
    <row r="312" spans="1:10">
      <c r="A312" s="2">
        <v>37500</v>
      </c>
      <c r="B312" s="7">
        <v>2002</v>
      </c>
      <c r="C312" s="7">
        <v>9</v>
      </c>
      <c r="D312" s="3" t="s">
        <v>0</v>
      </c>
      <c r="E312">
        <v>541326.5</v>
      </c>
      <c r="F312">
        <v>6336534</v>
      </c>
      <c r="G312" s="3" t="s">
        <v>1</v>
      </c>
      <c r="H312">
        <v>0.12676892031139739</v>
      </c>
      <c r="I312">
        <v>0.28338198848732388</v>
      </c>
      <c r="J312" s="8">
        <v>-8.800745675623893E-2</v>
      </c>
    </row>
    <row r="313" spans="1:10">
      <c r="A313" s="2">
        <v>37500</v>
      </c>
      <c r="B313" s="7">
        <v>2002</v>
      </c>
      <c r="C313" s="7">
        <v>9</v>
      </c>
      <c r="D313" s="3" t="s">
        <v>0</v>
      </c>
      <c r="E313">
        <v>541326.5</v>
      </c>
      <c r="F313">
        <v>6336534</v>
      </c>
      <c r="G313" s="3" t="s">
        <v>2</v>
      </c>
      <c r="H313">
        <v>0.28338198848732388</v>
      </c>
      <c r="I313">
        <v>0.46932162263055288</v>
      </c>
      <c r="J313" s="8">
        <v>-9.7944483009592798E-2</v>
      </c>
    </row>
    <row r="314" spans="1:10">
      <c r="A314" s="2">
        <v>37500</v>
      </c>
      <c r="B314" s="7">
        <v>2002</v>
      </c>
      <c r="C314" s="7">
        <v>9</v>
      </c>
      <c r="D314" s="3" t="s">
        <v>0</v>
      </c>
      <c r="E314">
        <v>541326.5</v>
      </c>
      <c r="F314">
        <v>6336534</v>
      </c>
      <c r="G314" s="3" t="s">
        <v>3</v>
      </c>
      <c r="H314">
        <v>0.46932162263055288</v>
      </c>
      <c r="I314">
        <v>0.54668213333231663</v>
      </c>
      <c r="J314" s="8">
        <v>-0.12333652963467769</v>
      </c>
    </row>
    <row r="315" spans="1:10">
      <c r="A315" s="2">
        <v>37500</v>
      </c>
      <c r="B315" s="7">
        <v>2002</v>
      </c>
      <c r="C315" s="7">
        <v>9</v>
      </c>
      <c r="D315" s="3" t="s">
        <v>0</v>
      </c>
      <c r="E315">
        <v>541326.5</v>
      </c>
      <c r="F315">
        <v>6336534</v>
      </c>
      <c r="G315" s="3" t="s">
        <v>4</v>
      </c>
      <c r="H315">
        <v>0.54668213333231663</v>
      </c>
      <c r="I315">
        <v>0.77326274821619134</v>
      </c>
      <c r="J315" s="8">
        <v>-5.7972203766302056E-2</v>
      </c>
    </row>
    <row r="316" spans="1:10">
      <c r="A316" s="2">
        <v>37500</v>
      </c>
      <c r="B316" s="7">
        <v>2002</v>
      </c>
      <c r="C316" s="7">
        <v>9</v>
      </c>
      <c r="D316" s="3" t="s">
        <v>0</v>
      </c>
      <c r="E316">
        <v>541326.5</v>
      </c>
      <c r="F316">
        <v>6336534</v>
      </c>
      <c r="G316" s="3" t="s">
        <v>5</v>
      </c>
      <c r="H316">
        <v>0.77326274821619134</v>
      </c>
      <c r="I316">
        <v>1.819278682564659</v>
      </c>
      <c r="J316" s="8">
        <v>-0.14293741090589646</v>
      </c>
    </row>
    <row r="317" spans="1:10">
      <c r="A317" s="2">
        <v>37530</v>
      </c>
      <c r="B317" s="7">
        <v>2002</v>
      </c>
      <c r="C317" s="7">
        <v>10</v>
      </c>
      <c r="D317" s="3" t="s">
        <v>8</v>
      </c>
      <c r="E317">
        <v>98444.800000000003</v>
      </c>
      <c r="F317">
        <v>196918.20000000019</v>
      </c>
      <c r="G317" s="3" t="s">
        <v>12</v>
      </c>
      <c r="H317">
        <v>9.7345066185318893E-2</v>
      </c>
      <c r="I317">
        <v>0.42884796980229278</v>
      </c>
      <c r="J317" s="8">
        <v>4.2609599753643895E-2</v>
      </c>
    </row>
    <row r="318" spans="1:10">
      <c r="A318" s="2">
        <v>37530</v>
      </c>
      <c r="B318" s="7">
        <v>2002</v>
      </c>
      <c r="C318" s="7">
        <v>10</v>
      </c>
      <c r="D318" s="3" t="s">
        <v>8</v>
      </c>
      <c r="E318">
        <v>98444.800000000003</v>
      </c>
      <c r="F318">
        <v>196918.20000000019</v>
      </c>
      <c r="G318" s="3" t="s">
        <v>13</v>
      </c>
      <c r="H318">
        <v>0.42884796980229278</v>
      </c>
      <c r="I318">
        <v>0.58379939738547004</v>
      </c>
      <c r="J318" s="8">
        <v>-3.0855829284951192E-2</v>
      </c>
    </row>
    <row r="319" spans="1:10">
      <c r="A319" s="2">
        <v>37530</v>
      </c>
      <c r="B319" s="7">
        <v>2002</v>
      </c>
      <c r="C319" s="7">
        <v>10</v>
      </c>
      <c r="D319" s="3" t="s">
        <v>8</v>
      </c>
      <c r="E319">
        <v>98444.800000000003</v>
      </c>
      <c r="F319">
        <v>196918.20000000019</v>
      </c>
      <c r="G319" s="3" t="s">
        <v>14</v>
      </c>
      <c r="H319">
        <v>0.58379939738547004</v>
      </c>
      <c r="I319">
        <v>0.76316852104109312</v>
      </c>
      <c r="J319" s="8">
        <v>6.3322396791322122E-2</v>
      </c>
    </row>
    <row r="320" spans="1:10">
      <c r="A320" s="2">
        <v>37530</v>
      </c>
      <c r="B320" s="7">
        <v>2002</v>
      </c>
      <c r="C320" s="7">
        <v>10</v>
      </c>
      <c r="D320" s="3" t="s">
        <v>8</v>
      </c>
      <c r="E320">
        <v>98444.800000000003</v>
      </c>
      <c r="F320">
        <v>196918.20000000019</v>
      </c>
      <c r="G320" s="3" t="s">
        <v>15</v>
      </c>
      <c r="H320">
        <v>0.76316852104109312</v>
      </c>
      <c r="I320">
        <v>1.1447461944932131</v>
      </c>
      <c r="J320" s="8">
        <v>3.227838479159726E-3</v>
      </c>
    </row>
    <row r="321" spans="1:10">
      <c r="A321" s="2">
        <v>37530</v>
      </c>
      <c r="B321" s="7">
        <v>2002</v>
      </c>
      <c r="C321" s="7">
        <v>10</v>
      </c>
      <c r="D321" s="3" t="s">
        <v>8</v>
      </c>
      <c r="E321">
        <v>98444.800000000003</v>
      </c>
      <c r="F321">
        <v>196918.20000000019</v>
      </c>
      <c r="G321" s="3" t="s">
        <v>16</v>
      </c>
      <c r="H321">
        <v>1.1447461944932131</v>
      </c>
      <c r="I321">
        <v>2.5346018182721446</v>
      </c>
      <c r="J321" s="8">
        <v>4.9338144614137582E-2</v>
      </c>
    </row>
    <row r="322" spans="1:10">
      <c r="A322" s="2">
        <v>37530</v>
      </c>
      <c r="B322" s="7">
        <v>2002</v>
      </c>
      <c r="C322" s="7">
        <v>10</v>
      </c>
      <c r="D322" s="3" t="s">
        <v>9</v>
      </c>
      <c r="E322">
        <v>196918.20000000019</v>
      </c>
      <c r="F322">
        <v>540218.40000000037</v>
      </c>
      <c r="G322" s="3" t="s">
        <v>17</v>
      </c>
      <c r="H322">
        <v>6.1449446494464946E-2</v>
      </c>
      <c r="I322">
        <v>0.37404551270585967</v>
      </c>
      <c r="J322" s="8">
        <v>-9.0834341059107884E-2</v>
      </c>
    </row>
    <row r="323" spans="1:10">
      <c r="A323" s="2">
        <v>37530</v>
      </c>
      <c r="B323" s="7">
        <v>2002</v>
      </c>
      <c r="C323" s="7">
        <v>10</v>
      </c>
      <c r="D323" s="3" t="s">
        <v>9</v>
      </c>
      <c r="E323">
        <v>196918.20000000019</v>
      </c>
      <c r="F323">
        <v>540218.40000000037</v>
      </c>
      <c r="G323" s="3" t="s">
        <v>18</v>
      </c>
      <c r="H323">
        <v>0.37404551270585967</v>
      </c>
      <c r="I323">
        <v>0.53744794934687123</v>
      </c>
      <c r="J323" s="8">
        <v>3.0478695387719662E-2</v>
      </c>
    </row>
    <row r="324" spans="1:10">
      <c r="A324" s="2">
        <v>37530</v>
      </c>
      <c r="B324" s="7">
        <v>2002</v>
      </c>
      <c r="C324" s="7">
        <v>10</v>
      </c>
      <c r="D324" s="3" t="s">
        <v>9</v>
      </c>
      <c r="E324">
        <v>196918.20000000019</v>
      </c>
      <c r="F324">
        <v>540218.40000000037</v>
      </c>
      <c r="G324" s="3" t="s">
        <v>19</v>
      </c>
      <c r="H324">
        <v>0.53744794934687123</v>
      </c>
      <c r="I324">
        <v>0.76552676036713863</v>
      </c>
      <c r="J324" s="8">
        <v>-2.8087094652572884E-3</v>
      </c>
    </row>
    <row r="325" spans="1:10">
      <c r="A325" s="2">
        <v>37530</v>
      </c>
      <c r="B325" s="7">
        <v>2002</v>
      </c>
      <c r="C325" s="7">
        <v>10</v>
      </c>
      <c r="D325" s="3" t="s">
        <v>9</v>
      </c>
      <c r="E325">
        <v>196918.20000000019</v>
      </c>
      <c r="F325">
        <v>540218.40000000037</v>
      </c>
      <c r="G325" s="3" t="s">
        <v>20</v>
      </c>
      <c r="H325">
        <v>0.76552676036713863</v>
      </c>
      <c r="I325">
        <v>1.0787634262944885</v>
      </c>
      <c r="J325" s="8">
        <v>0.12970873395641905</v>
      </c>
    </row>
    <row r="326" spans="1:10">
      <c r="A326" s="2">
        <v>37530</v>
      </c>
      <c r="B326" s="7">
        <v>2002</v>
      </c>
      <c r="C326" s="7">
        <v>10</v>
      </c>
      <c r="D326" s="3" t="s">
        <v>9</v>
      </c>
      <c r="E326">
        <v>196918.20000000019</v>
      </c>
      <c r="F326">
        <v>540218.40000000037</v>
      </c>
      <c r="G326" s="3" t="s">
        <v>21</v>
      </c>
      <c r="H326">
        <v>1.0787634262944885</v>
      </c>
      <c r="I326">
        <v>1.4112341646785396</v>
      </c>
      <c r="J326" s="8">
        <v>3.6531126714459171E-3</v>
      </c>
    </row>
    <row r="327" spans="1:10">
      <c r="A327" s="2">
        <v>37530</v>
      </c>
      <c r="B327" s="7">
        <v>2002</v>
      </c>
      <c r="C327" s="7">
        <v>10</v>
      </c>
      <c r="D327" s="3" t="s">
        <v>0</v>
      </c>
      <c r="E327">
        <v>540218.40000000037</v>
      </c>
      <c r="F327">
        <v>6336534</v>
      </c>
      <c r="G327" s="3" t="s">
        <v>1</v>
      </c>
      <c r="H327">
        <v>0.12676892031139739</v>
      </c>
      <c r="I327">
        <v>0.28338198848732388</v>
      </c>
      <c r="J327" s="8">
        <v>1.529426093927857E-2</v>
      </c>
    </row>
    <row r="328" spans="1:10">
      <c r="A328" s="2">
        <v>37530</v>
      </c>
      <c r="B328" s="7">
        <v>2002</v>
      </c>
      <c r="C328" s="7">
        <v>10</v>
      </c>
      <c r="D328" s="3" t="s">
        <v>0</v>
      </c>
      <c r="E328">
        <v>540218.40000000037</v>
      </c>
      <c r="F328">
        <v>6336534</v>
      </c>
      <c r="G328" s="3" t="s">
        <v>2</v>
      </c>
      <c r="H328">
        <v>0.28338198848732388</v>
      </c>
      <c r="I328">
        <v>0.46932162263055288</v>
      </c>
      <c r="J328" s="8">
        <v>-4.7248289425255392E-2</v>
      </c>
    </row>
    <row r="329" spans="1:10">
      <c r="A329" s="2">
        <v>37530</v>
      </c>
      <c r="B329" s="7">
        <v>2002</v>
      </c>
      <c r="C329" s="7">
        <v>10</v>
      </c>
      <c r="D329" s="3" t="s">
        <v>0</v>
      </c>
      <c r="E329">
        <v>540218.40000000037</v>
      </c>
      <c r="F329">
        <v>6336534</v>
      </c>
      <c r="G329" s="3" t="s">
        <v>3</v>
      </c>
      <c r="H329">
        <v>0.46932162263055288</v>
      </c>
      <c r="I329">
        <v>0.54668213333231663</v>
      </c>
      <c r="J329" s="8">
        <v>0.19112170360902722</v>
      </c>
    </row>
    <row r="330" spans="1:10">
      <c r="A330" s="2">
        <v>37530</v>
      </c>
      <c r="B330" s="7">
        <v>2002</v>
      </c>
      <c r="C330" s="7">
        <v>10</v>
      </c>
      <c r="D330" s="3" t="s">
        <v>0</v>
      </c>
      <c r="E330">
        <v>540218.40000000037</v>
      </c>
      <c r="F330">
        <v>6336534</v>
      </c>
      <c r="G330" s="3" t="s">
        <v>4</v>
      </c>
      <c r="H330">
        <v>0.54668213333231663</v>
      </c>
      <c r="I330">
        <v>0.77326274821619134</v>
      </c>
      <c r="J330" s="8">
        <v>-2.4192662119876928E-2</v>
      </c>
    </row>
    <row r="331" spans="1:10">
      <c r="A331" s="2">
        <v>37530</v>
      </c>
      <c r="B331" s="7">
        <v>2002</v>
      </c>
      <c r="C331" s="7">
        <v>10</v>
      </c>
      <c r="D331" s="3" t="s">
        <v>0</v>
      </c>
      <c r="E331">
        <v>540218.40000000037</v>
      </c>
      <c r="F331">
        <v>6336534</v>
      </c>
      <c r="G331" s="3" t="s">
        <v>5</v>
      </c>
      <c r="H331">
        <v>0.77326274821619134</v>
      </c>
      <c r="I331">
        <v>1.819278682564659</v>
      </c>
      <c r="J331" s="8">
        <v>2.6390134937859265E-2</v>
      </c>
    </row>
    <row r="332" spans="1:10">
      <c r="A332" s="2">
        <v>37561</v>
      </c>
      <c r="B332" s="7">
        <v>2002</v>
      </c>
      <c r="C332" s="7">
        <v>11</v>
      </c>
      <c r="D332" s="3" t="s">
        <v>8</v>
      </c>
      <c r="E332">
        <v>100719</v>
      </c>
      <c r="F332">
        <v>196918.20000000019</v>
      </c>
      <c r="G332" s="3" t="s">
        <v>12</v>
      </c>
      <c r="H332">
        <v>9.7345066185318893E-2</v>
      </c>
      <c r="I332">
        <v>0.46996210537243333</v>
      </c>
      <c r="J332" s="8">
        <v>0.20928242489594742</v>
      </c>
    </row>
    <row r="333" spans="1:10">
      <c r="A333" s="2">
        <v>37561</v>
      </c>
      <c r="B333" s="7">
        <v>2002</v>
      </c>
      <c r="C333" s="7">
        <v>11</v>
      </c>
      <c r="D333" s="3" t="s">
        <v>8</v>
      </c>
      <c r="E333">
        <v>100719</v>
      </c>
      <c r="F333">
        <v>196918.20000000019</v>
      </c>
      <c r="G333" s="3" t="s">
        <v>13</v>
      </c>
      <c r="H333">
        <v>0.46996210537243333</v>
      </c>
      <c r="I333">
        <v>0.60631430419723509</v>
      </c>
      <c r="J333" s="8">
        <v>1.9255042063368439E-2</v>
      </c>
    </row>
    <row r="334" spans="1:10">
      <c r="A334" s="2">
        <v>37561</v>
      </c>
      <c r="B334" s="7">
        <v>2002</v>
      </c>
      <c r="C334" s="7">
        <v>11</v>
      </c>
      <c r="D334" s="3" t="s">
        <v>8</v>
      </c>
      <c r="E334">
        <v>100719</v>
      </c>
      <c r="F334">
        <v>196918.20000000019</v>
      </c>
      <c r="G334" s="3" t="s">
        <v>14</v>
      </c>
      <c r="H334">
        <v>0.60631430419723509</v>
      </c>
      <c r="I334">
        <v>0.77086840891673492</v>
      </c>
      <c r="J334" s="8">
        <v>0.24946900789980642</v>
      </c>
    </row>
    <row r="335" spans="1:10">
      <c r="A335" s="2">
        <v>37561</v>
      </c>
      <c r="B335" s="7">
        <v>2002</v>
      </c>
      <c r="C335" s="7">
        <v>11</v>
      </c>
      <c r="D335" s="3" t="s">
        <v>8</v>
      </c>
      <c r="E335">
        <v>100719</v>
      </c>
      <c r="F335">
        <v>196918.20000000019</v>
      </c>
      <c r="G335" s="3" t="s">
        <v>15</v>
      </c>
      <c r="H335">
        <v>0.77086840891673492</v>
      </c>
      <c r="I335">
        <v>1.1447461944932131</v>
      </c>
      <c r="J335" s="8">
        <v>-1.014520658251075E-2</v>
      </c>
    </row>
    <row r="336" spans="1:10">
      <c r="A336" s="2">
        <v>37561</v>
      </c>
      <c r="B336" s="7">
        <v>2002</v>
      </c>
      <c r="C336" s="7">
        <v>11</v>
      </c>
      <c r="D336" s="3" t="s">
        <v>8</v>
      </c>
      <c r="E336">
        <v>100719</v>
      </c>
      <c r="F336">
        <v>196918.20000000019</v>
      </c>
      <c r="G336" s="3" t="s">
        <v>16</v>
      </c>
      <c r="H336">
        <v>1.1447461944932131</v>
      </c>
      <c r="I336">
        <v>1.9839963023947771</v>
      </c>
      <c r="J336" s="8">
        <v>8.7108785014604635E-3</v>
      </c>
    </row>
    <row r="337" spans="1:10">
      <c r="A337" s="2">
        <v>37561</v>
      </c>
      <c r="B337" s="7">
        <v>2002</v>
      </c>
      <c r="C337" s="7">
        <v>11</v>
      </c>
      <c r="D337" s="3" t="s">
        <v>9</v>
      </c>
      <c r="E337">
        <v>196918.20000000019</v>
      </c>
      <c r="F337">
        <v>549987.00000000023</v>
      </c>
      <c r="G337" s="3" t="s">
        <v>17</v>
      </c>
      <c r="H337">
        <v>6.1449446494464946E-2</v>
      </c>
      <c r="I337">
        <v>0.37404551270585967</v>
      </c>
      <c r="J337" s="8">
        <v>0.12975978226958104</v>
      </c>
    </row>
    <row r="338" spans="1:10">
      <c r="A338" s="2">
        <v>37561</v>
      </c>
      <c r="B338" s="7">
        <v>2002</v>
      </c>
      <c r="C338" s="7">
        <v>11</v>
      </c>
      <c r="D338" s="3" t="s">
        <v>9</v>
      </c>
      <c r="E338">
        <v>196918.20000000019</v>
      </c>
      <c r="F338">
        <v>549987.00000000023</v>
      </c>
      <c r="G338" s="3" t="s">
        <v>18</v>
      </c>
      <c r="H338">
        <v>0.37404551270585967</v>
      </c>
      <c r="I338">
        <v>0.53744794934687123</v>
      </c>
      <c r="J338" s="8">
        <v>0.1213788131467594</v>
      </c>
    </row>
    <row r="339" spans="1:10">
      <c r="A339" s="2">
        <v>37561</v>
      </c>
      <c r="B339" s="7">
        <v>2002</v>
      </c>
      <c r="C339" s="7">
        <v>11</v>
      </c>
      <c r="D339" s="3" t="s">
        <v>9</v>
      </c>
      <c r="E339">
        <v>196918.20000000019</v>
      </c>
      <c r="F339">
        <v>549987.00000000023</v>
      </c>
      <c r="G339" s="3" t="s">
        <v>19</v>
      </c>
      <c r="H339">
        <v>0.53744794934687123</v>
      </c>
      <c r="I339">
        <v>0.76552676036713863</v>
      </c>
      <c r="J339" s="8">
        <v>5.6934024721598088E-3</v>
      </c>
    </row>
    <row r="340" spans="1:10">
      <c r="A340" s="2">
        <v>37561</v>
      </c>
      <c r="B340" s="7">
        <v>2002</v>
      </c>
      <c r="C340" s="7">
        <v>11</v>
      </c>
      <c r="D340" s="3" t="s">
        <v>9</v>
      </c>
      <c r="E340">
        <v>196918.20000000019</v>
      </c>
      <c r="F340">
        <v>549987.00000000023</v>
      </c>
      <c r="G340" s="3" t="s">
        <v>20</v>
      </c>
      <c r="H340">
        <v>0.76552676036713863</v>
      </c>
      <c r="I340">
        <v>1.0787634262944885</v>
      </c>
      <c r="J340" s="8">
        <v>0.25021033302975554</v>
      </c>
    </row>
    <row r="341" spans="1:10">
      <c r="A341" s="2">
        <v>37561</v>
      </c>
      <c r="B341" s="7">
        <v>2002</v>
      </c>
      <c r="C341" s="7">
        <v>11</v>
      </c>
      <c r="D341" s="3" t="s">
        <v>9</v>
      </c>
      <c r="E341">
        <v>196918.20000000019</v>
      </c>
      <c r="F341">
        <v>549987.00000000023</v>
      </c>
      <c r="G341" s="3" t="s">
        <v>21</v>
      </c>
      <c r="H341">
        <v>1.0787634262944885</v>
      </c>
      <c r="I341">
        <v>1.4112341646785396</v>
      </c>
      <c r="J341" s="8">
        <v>3.7418700121751962E-2</v>
      </c>
    </row>
    <row r="342" spans="1:10">
      <c r="A342" s="2">
        <v>37561</v>
      </c>
      <c r="B342" s="7">
        <v>2002</v>
      </c>
      <c r="C342" s="7">
        <v>11</v>
      </c>
      <c r="D342" s="3" t="s">
        <v>0</v>
      </c>
      <c r="E342">
        <v>549987.00000000023</v>
      </c>
      <c r="F342">
        <v>6336534</v>
      </c>
      <c r="G342" s="3" t="s">
        <v>1</v>
      </c>
      <c r="H342">
        <v>0.12676892031139739</v>
      </c>
      <c r="I342">
        <v>0.31346077777140319</v>
      </c>
      <c r="J342" s="8">
        <v>0.16612309315181681</v>
      </c>
    </row>
    <row r="343" spans="1:10">
      <c r="A343" s="2">
        <v>37561</v>
      </c>
      <c r="B343" s="7">
        <v>2002</v>
      </c>
      <c r="C343" s="7">
        <v>11</v>
      </c>
      <c r="D343" s="3" t="s">
        <v>0</v>
      </c>
      <c r="E343">
        <v>549987.00000000023</v>
      </c>
      <c r="F343">
        <v>6336534</v>
      </c>
      <c r="G343" s="3" t="s">
        <v>2</v>
      </c>
      <c r="H343">
        <v>0.31346077777140319</v>
      </c>
      <c r="I343">
        <v>0.46979602853030505</v>
      </c>
      <c r="J343" s="8">
        <v>4.0514352010529033E-2</v>
      </c>
    </row>
    <row r="344" spans="1:10">
      <c r="A344" s="2">
        <v>37561</v>
      </c>
      <c r="B344" s="7">
        <v>2002</v>
      </c>
      <c r="C344" s="7">
        <v>11</v>
      </c>
      <c r="D344" s="3" t="s">
        <v>0</v>
      </c>
      <c r="E344">
        <v>549987.00000000023</v>
      </c>
      <c r="F344">
        <v>6336534</v>
      </c>
      <c r="G344" s="3" t="s">
        <v>3</v>
      </c>
      <c r="H344">
        <v>0.46979602853030505</v>
      </c>
      <c r="I344">
        <v>0.62994317800710997</v>
      </c>
      <c r="J344" s="8">
        <v>-2.1510190952310798E-2</v>
      </c>
    </row>
    <row r="345" spans="1:10">
      <c r="A345" s="2">
        <v>37561</v>
      </c>
      <c r="B345" s="7">
        <v>2002</v>
      </c>
      <c r="C345" s="7">
        <v>11</v>
      </c>
      <c r="D345" s="3" t="s">
        <v>0</v>
      </c>
      <c r="E345">
        <v>549987.00000000023</v>
      </c>
      <c r="F345">
        <v>6336534</v>
      </c>
      <c r="G345" s="3" t="s">
        <v>4</v>
      </c>
      <c r="H345">
        <v>0.62994317800710997</v>
      </c>
      <c r="I345">
        <v>0.94943914554577991</v>
      </c>
      <c r="J345" s="8">
        <v>3.3634823142291034E-2</v>
      </c>
    </row>
    <row r="346" spans="1:10">
      <c r="A346" s="2">
        <v>37561</v>
      </c>
      <c r="B346" s="7">
        <v>2002</v>
      </c>
      <c r="C346" s="7">
        <v>11</v>
      </c>
      <c r="D346" s="3" t="s">
        <v>0</v>
      </c>
      <c r="E346">
        <v>549987.00000000023</v>
      </c>
      <c r="F346">
        <v>6336534</v>
      </c>
      <c r="G346" s="3" t="s">
        <v>5</v>
      </c>
      <c r="H346">
        <v>0.94943914554577991</v>
      </c>
      <c r="I346">
        <v>1.819278682564659</v>
      </c>
      <c r="J346" s="8">
        <v>9.7094321510754242E-2</v>
      </c>
    </row>
    <row r="347" spans="1:10">
      <c r="A347" s="2">
        <v>37591</v>
      </c>
      <c r="B347" s="7">
        <v>2002</v>
      </c>
      <c r="C347" s="7">
        <v>12</v>
      </c>
      <c r="D347" s="3" t="s">
        <v>8</v>
      </c>
      <c r="E347">
        <v>100792.99999999999</v>
      </c>
      <c r="F347">
        <v>193592.40000000037</v>
      </c>
      <c r="G347" s="3" t="s">
        <v>12</v>
      </c>
      <c r="H347">
        <v>9.7345066185318893E-2</v>
      </c>
      <c r="I347">
        <v>0.46996210537243333</v>
      </c>
      <c r="J347" s="8">
        <v>-0.11902614316035794</v>
      </c>
    </row>
    <row r="348" spans="1:10">
      <c r="A348" s="2">
        <v>37591</v>
      </c>
      <c r="B348" s="7">
        <v>2002</v>
      </c>
      <c r="C348" s="7">
        <v>12</v>
      </c>
      <c r="D348" s="3" t="s">
        <v>8</v>
      </c>
      <c r="E348">
        <v>100792.99999999999</v>
      </c>
      <c r="F348">
        <v>193592.40000000037</v>
      </c>
      <c r="G348" s="3" t="s">
        <v>13</v>
      </c>
      <c r="H348">
        <v>0.46996210537243333</v>
      </c>
      <c r="I348">
        <v>0.60631430419723509</v>
      </c>
      <c r="J348" s="8">
        <v>2.8040326207598984E-2</v>
      </c>
    </row>
    <row r="349" spans="1:10">
      <c r="A349" s="2">
        <v>37591</v>
      </c>
      <c r="B349" s="7">
        <v>2002</v>
      </c>
      <c r="C349" s="7">
        <v>12</v>
      </c>
      <c r="D349" s="3" t="s">
        <v>8</v>
      </c>
      <c r="E349">
        <v>100792.99999999999</v>
      </c>
      <c r="F349">
        <v>193592.40000000037</v>
      </c>
      <c r="G349" s="3" t="s">
        <v>14</v>
      </c>
      <c r="H349">
        <v>0.60631430419723509</v>
      </c>
      <c r="I349">
        <v>0.77086840891673492</v>
      </c>
      <c r="J349" s="8">
        <v>-6.2614487190955886E-2</v>
      </c>
    </row>
    <row r="350" spans="1:10">
      <c r="A350" s="2">
        <v>37591</v>
      </c>
      <c r="B350" s="7">
        <v>2002</v>
      </c>
      <c r="C350" s="7">
        <v>12</v>
      </c>
      <c r="D350" s="3" t="s">
        <v>8</v>
      </c>
      <c r="E350">
        <v>100792.99999999999</v>
      </c>
      <c r="F350">
        <v>193592.40000000037</v>
      </c>
      <c r="G350" s="3" t="s">
        <v>15</v>
      </c>
      <c r="H350">
        <v>0.77086840891673492</v>
      </c>
      <c r="I350">
        <v>1.1447461944932131</v>
      </c>
      <c r="J350" s="8">
        <v>-7.5865287233615368E-3</v>
      </c>
    </row>
    <row r="351" spans="1:10">
      <c r="A351" s="2">
        <v>37591</v>
      </c>
      <c r="B351" s="7">
        <v>2002</v>
      </c>
      <c r="C351" s="7">
        <v>12</v>
      </c>
      <c r="D351" s="3" t="s">
        <v>8</v>
      </c>
      <c r="E351">
        <v>100792.99999999999</v>
      </c>
      <c r="F351">
        <v>193592.40000000037</v>
      </c>
      <c r="G351" s="3" t="s">
        <v>16</v>
      </c>
      <c r="H351">
        <v>1.1447461944932131</v>
      </c>
      <c r="I351">
        <v>1.9839963023947771</v>
      </c>
      <c r="J351" s="8">
        <v>1.0067884911813853E-2</v>
      </c>
    </row>
    <row r="352" spans="1:10">
      <c r="A352" s="2">
        <v>37591</v>
      </c>
      <c r="B352" s="7">
        <v>2002</v>
      </c>
      <c r="C352" s="7">
        <v>12</v>
      </c>
      <c r="D352" s="3" t="s">
        <v>9</v>
      </c>
      <c r="E352">
        <v>193592.40000000037</v>
      </c>
      <c r="F352">
        <v>544650.80000000016</v>
      </c>
      <c r="G352" s="3" t="s">
        <v>17</v>
      </c>
      <c r="H352">
        <v>6.1449446494464946E-2</v>
      </c>
      <c r="I352">
        <v>0.37738480737932023</v>
      </c>
      <c r="J352" s="8">
        <v>-2.1423176393589264E-2</v>
      </c>
    </row>
    <row r="353" spans="1:10">
      <c r="A353" s="2">
        <v>37591</v>
      </c>
      <c r="B353" s="7">
        <v>2002</v>
      </c>
      <c r="C353" s="7">
        <v>12</v>
      </c>
      <c r="D353" s="3" t="s">
        <v>9</v>
      </c>
      <c r="E353">
        <v>193592.40000000037</v>
      </c>
      <c r="F353">
        <v>544650.80000000016</v>
      </c>
      <c r="G353" s="3" t="s">
        <v>18</v>
      </c>
      <c r="H353">
        <v>0.37738480737932023</v>
      </c>
      <c r="I353">
        <v>0.54921163754481594</v>
      </c>
      <c r="J353" s="8">
        <v>-9.7979484014305687E-2</v>
      </c>
    </row>
    <row r="354" spans="1:10">
      <c r="A354" s="2">
        <v>37591</v>
      </c>
      <c r="B354" s="7">
        <v>2002</v>
      </c>
      <c r="C354" s="7">
        <v>12</v>
      </c>
      <c r="D354" s="3" t="s">
        <v>9</v>
      </c>
      <c r="E354">
        <v>193592.40000000037</v>
      </c>
      <c r="F354">
        <v>544650.80000000016</v>
      </c>
      <c r="G354" s="3" t="s">
        <v>19</v>
      </c>
      <c r="H354">
        <v>0.54921163754481594</v>
      </c>
      <c r="I354">
        <v>0.77007692795676463</v>
      </c>
      <c r="J354" s="8">
        <v>3.5762740167681654E-2</v>
      </c>
    </row>
    <row r="355" spans="1:10">
      <c r="A355" s="2">
        <v>37591</v>
      </c>
      <c r="B355" s="7">
        <v>2002</v>
      </c>
      <c r="C355" s="7">
        <v>12</v>
      </c>
      <c r="D355" s="3" t="s">
        <v>9</v>
      </c>
      <c r="E355">
        <v>193592.40000000037</v>
      </c>
      <c r="F355">
        <v>544650.80000000016</v>
      </c>
      <c r="G355" s="3" t="s">
        <v>20</v>
      </c>
      <c r="H355">
        <v>0.77007692795676463</v>
      </c>
      <c r="I355">
        <v>1.079863646402645</v>
      </c>
      <c r="J355" s="8">
        <v>-5.654046695318584E-2</v>
      </c>
    </row>
    <row r="356" spans="1:10">
      <c r="A356" s="2">
        <v>37591</v>
      </c>
      <c r="B356" s="7">
        <v>2002</v>
      </c>
      <c r="C356" s="7">
        <v>12</v>
      </c>
      <c r="D356" s="3" t="s">
        <v>9</v>
      </c>
      <c r="E356">
        <v>193592.40000000037</v>
      </c>
      <c r="F356">
        <v>544650.80000000016</v>
      </c>
      <c r="G356" s="3" t="s">
        <v>21</v>
      </c>
      <c r="H356">
        <v>1.079863646402645</v>
      </c>
      <c r="I356">
        <v>1.4112341646785396</v>
      </c>
      <c r="J356" s="8">
        <v>-4.3975653902674862E-2</v>
      </c>
    </row>
    <row r="357" spans="1:10">
      <c r="A357" s="2">
        <v>37591</v>
      </c>
      <c r="B357" s="7">
        <v>2002</v>
      </c>
      <c r="C357" s="7">
        <v>12</v>
      </c>
      <c r="D357" s="3" t="s">
        <v>0</v>
      </c>
      <c r="E357">
        <v>544650.80000000016</v>
      </c>
      <c r="F357">
        <v>6336534</v>
      </c>
      <c r="G357" s="3" t="s">
        <v>1</v>
      </c>
      <c r="H357">
        <v>0.12676892031139739</v>
      </c>
      <c r="I357">
        <v>0.28338198848732388</v>
      </c>
      <c r="J357" s="8">
        <v>-7.293244500363516E-2</v>
      </c>
    </row>
    <row r="358" spans="1:10">
      <c r="A358" s="2">
        <v>37591</v>
      </c>
      <c r="B358" s="7">
        <v>2002</v>
      </c>
      <c r="C358" s="7">
        <v>12</v>
      </c>
      <c r="D358" s="3" t="s">
        <v>0</v>
      </c>
      <c r="E358">
        <v>544650.80000000016</v>
      </c>
      <c r="F358">
        <v>6336534</v>
      </c>
      <c r="G358" s="3" t="s">
        <v>2</v>
      </c>
      <c r="H358">
        <v>0.28338198848732388</v>
      </c>
      <c r="I358">
        <v>0.46979602853030505</v>
      </c>
      <c r="J358" s="8">
        <v>-0.13554702530546417</v>
      </c>
    </row>
    <row r="359" spans="1:10">
      <c r="A359" s="2">
        <v>37591</v>
      </c>
      <c r="B359" s="7">
        <v>2002</v>
      </c>
      <c r="C359" s="7">
        <v>12</v>
      </c>
      <c r="D359" s="3" t="s">
        <v>0</v>
      </c>
      <c r="E359">
        <v>544650.80000000016</v>
      </c>
      <c r="F359">
        <v>6336534</v>
      </c>
      <c r="G359" s="3" t="s">
        <v>3</v>
      </c>
      <c r="H359">
        <v>0.46979602853030505</v>
      </c>
      <c r="I359">
        <v>0.62994317800710997</v>
      </c>
      <c r="J359" s="8">
        <v>-4.7924964563917115E-2</v>
      </c>
    </row>
    <row r="360" spans="1:10">
      <c r="A360" s="2">
        <v>37591</v>
      </c>
      <c r="B360" s="7">
        <v>2002</v>
      </c>
      <c r="C360" s="7">
        <v>12</v>
      </c>
      <c r="D360" s="3" t="s">
        <v>0</v>
      </c>
      <c r="E360">
        <v>544650.80000000016</v>
      </c>
      <c r="F360">
        <v>6336534</v>
      </c>
      <c r="G360" s="3" t="s">
        <v>4</v>
      </c>
      <c r="H360">
        <v>0.62994317800710997</v>
      </c>
      <c r="I360">
        <v>0.94943914554577991</v>
      </c>
      <c r="J360" s="8">
        <v>-7.1958948065831392E-3</v>
      </c>
    </row>
    <row r="361" spans="1:10">
      <c r="A361" s="2">
        <v>37591</v>
      </c>
      <c r="B361" s="7">
        <v>2002</v>
      </c>
      <c r="C361" s="7">
        <v>12</v>
      </c>
      <c r="D361" s="3" t="s">
        <v>0</v>
      </c>
      <c r="E361">
        <v>544650.80000000016</v>
      </c>
      <c r="F361">
        <v>6336534</v>
      </c>
      <c r="G361" s="3" t="s">
        <v>5</v>
      </c>
      <c r="H361">
        <v>0.94943914554577991</v>
      </c>
      <c r="I361">
        <v>1.819278682564659</v>
      </c>
      <c r="J361" s="8">
        <v>-5.1937717069915776E-2</v>
      </c>
    </row>
    <row r="362" spans="1:10">
      <c r="A362" s="2">
        <v>37622</v>
      </c>
      <c r="B362" s="7">
        <v>2003</v>
      </c>
      <c r="C362" s="7">
        <v>1</v>
      </c>
      <c r="D362" s="3" t="s">
        <v>8</v>
      </c>
      <c r="E362">
        <v>87094.399999999994</v>
      </c>
      <c r="F362">
        <v>173284.20000000004</v>
      </c>
      <c r="G362" s="3" t="s">
        <v>12</v>
      </c>
      <c r="H362">
        <v>0.12051020408163265</v>
      </c>
      <c r="I362">
        <v>0.44258657548722102</v>
      </c>
      <c r="J362" s="8">
        <v>2.0834102533381408E-3</v>
      </c>
    </row>
    <row r="363" spans="1:10">
      <c r="A363" s="2">
        <v>37622</v>
      </c>
      <c r="B363" s="7">
        <v>2003</v>
      </c>
      <c r="C363" s="7">
        <v>1</v>
      </c>
      <c r="D363" s="3" t="s">
        <v>8</v>
      </c>
      <c r="E363">
        <v>87094.399999999994</v>
      </c>
      <c r="F363">
        <v>173284.20000000004</v>
      </c>
      <c r="G363" s="3" t="s">
        <v>13</v>
      </c>
      <c r="H363">
        <v>0.44258657548722102</v>
      </c>
      <c r="I363">
        <v>0.65188564209949973</v>
      </c>
      <c r="J363" s="8">
        <v>-4.7144573560581486E-2</v>
      </c>
    </row>
    <row r="364" spans="1:10">
      <c r="A364" s="2">
        <v>37622</v>
      </c>
      <c r="B364" s="7">
        <v>2003</v>
      </c>
      <c r="C364" s="7">
        <v>1</v>
      </c>
      <c r="D364" s="3" t="s">
        <v>8</v>
      </c>
      <c r="E364">
        <v>87094.399999999994</v>
      </c>
      <c r="F364">
        <v>173284.20000000004</v>
      </c>
      <c r="G364" s="3" t="s">
        <v>14</v>
      </c>
      <c r="H364">
        <v>0.65188564209949973</v>
      </c>
      <c r="I364">
        <v>0.82392901868892288</v>
      </c>
      <c r="J364" s="8">
        <v>-9.0326926811999539E-2</v>
      </c>
    </row>
    <row r="365" spans="1:10">
      <c r="A365" s="2">
        <v>37622</v>
      </c>
      <c r="B365" s="7">
        <v>2003</v>
      </c>
      <c r="C365" s="7">
        <v>1</v>
      </c>
      <c r="D365" s="3" t="s">
        <v>8</v>
      </c>
      <c r="E365">
        <v>87094.399999999994</v>
      </c>
      <c r="F365">
        <v>173284.20000000004</v>
      </c>
      <c r="G365" s="3" t="s">
        <v>15</v>
      </c>
      <c r="H365">
        <v>0.82392901868892288</v>
      </c>
      <c r="I365">
        <v>1.1129050135879797</v>
      </c>
      <c r="J365" s="8">
        <v>4.3189500022282612E-2</v>
      </c>
    </row>
    <row r="366" spans="1:10">
      <c r="A366" s="2">
        <v>37622</v>
      </c>
      <c r="B366" s="7">
        <v>2003</v>
      </c>
      <c r="C366" s="7">
        <v>1</v>
      </c>
      <c r="D366" s="3" t="s">
        <v>8</v>
      </c>
      <c r="E366">
        <v>87094.399999999994</v>
      </c>
      <c r="F366">
        <v>173284.20000000004</v>
      </c>
      <c r="G366" s="3" t="s">
        <v>16</v>
      </c>
      <c r="H366">
        <v>1.1129050135879797</v>
      </c>
      <c r="I366">
        <v>1.9107499188698396</v>
      </c>
      <c r="J366" s="8">
        <v>-5.6564991224946487E-2</v>
      </c>
    </row>
    <row r="367" spans="1:10">
      <c r="A367" s="2">
        <v>37622</v>
      </c>
      <c r="B367" s="7">
        <v>2003</v>
      </c>
      <c r="C367" s="7">
        <v>1</v>
      </c>
      <c r="D367" s="3" t="s">
        <v>9</v>
      </c>
      <c r="E367">
        <v>173284.20000000004</v>
      </c>
      <c r="F367">
        <v>463572.60000000033</v>
      </c>
      <c r="G367" s="3" t="s">
        <v>17</v>
      </c>
      <c r="H367">
        <v>0.19746679316888047</v>
      </c>
      <c r="I367">
        <v>0.42120248008301248</v>
      </c>
      <c r="J367" s="8">
        <v>-5.043533664533862E-2</v>
      </c>
    </row>
    <row r="368" spans="1:10">
      <c r="A368" s="2">
        <v>37622</v>
      </c>
      <c r="B368" s="7">
        <v>2003</v>
      </c>
      <c r="C368" s="7">
        <v>1</v>
      </c>
      <c r="D368" s="3" t="s">
        <v>9</v>
      </c>
      <c r="E368">
        <v>173284.20000000004</v>
      </c>
      <c r="F368">
        <v>463572.60000000033</v>
      </c>
      <c r="G368" s="3" t="s">
        <v>18</v>
      </c>
      <c r="H368">
        <v>0.42120248008301248</v>
      </c>
      <c r="I368">
        <v>0.69716252731707962</v>
      </c>
      <c r="J368" s="8">
        <v>-4.5676507325484346E-2</v>
      </c>
    </row>
    <row r="369" spans="1:10">
      <c r="A369" s="2">
        <v>37622</v>
      </c>
      <c r="B369" s="7">
        <v>2003</v>
      </c>
      <c r="C369" s="7">
        <v>1</v>
      </c>
      <c r="D369" s="3" t="s">
        <v>9</v>
      </c>
      <c r="E369">
        <v>173284.20000000004</v>
      </c>
      <c r="F369">
        <v>463572.60000000033</v>
      </c>
      <c r="G369" s="3" t="s">
        <v>19</v>
      </c>
      <c r="H369">
        <v>0.69716252731707962</v>
      </c>
      <c r="I369">
        <v>0.83695640846611574</v>
      </c>
      <c r="J369" s="8">
        <v>-5.6352402901641381E-3</v>
      </c>
    </row>
    <row r="370" spans="1:10">
      <c r="A370" s="2">
        <v>37622</v>
      </c>
      <c r="B370" s="7">
        <v>2003</v>
      </c>
      <c r="C370" s="7">
        <v>1</v>
      </c>
      <c r="D370" s="3" t="s">
        <v>9</v>
      </c>
      <c r="E370">
        <v>173284.20000000004</v>
      </c>
      <c r="F370">
        <v>463572.60000000033</v>
      </c>
      <c r="G370" s="3" t="s">
        <v>20</v>
      </c>
      <c r="H370">
        <v>0.83695640846611574</v>
      </c>
      <c r="I370">
        <v>1.4257280446417793</v>
      </c>
      <c r="J370" s="8">
        <v>-2.8473348094241308E-2</v>
      </c>
    </row>
    <row r="371" spans="1:10">
      <c r="A371" s="2">
        <v>37622</v>
      </c>
      <c r="B371" s="7">
        <v>2003</v>
      </c>
      <c r="C371" s="7">
        <v>1</v>
      </c>
      <c r="D371" s="3" t="s">
        <v>9</v>
      </c>
      <c r="E371">
        <v>173284.20000000004</v>
      </c>
      <c r="F371">
        <v>463572.60000000033</v>
      </c>
      <c r="G371" s="3" t="s">
        <v>21</v>
      </c>
      <c r="H371">
        <v>1.4257280446417793</v>
      </c>
      <c r="I371">
        <v>2.875265051947872</v>
      </c>
      <c r="J371" s="8">
        <v>-8.848106611451129E-3</v>
      </c>
    </row>
    <row r="372" spans="1:10">
      <c r="A372" s="2">
        <v>37622</v>
      </c>
      <c r="B372" s="7">
        <v>2003</v>
      </c>
      <c r="C372" s="7">
        <v>1</v>
      </c>
      <c r="D372" s="3" t="s">
        <v>0</v>
      </c>
      <c r="E372">
        <v>463572.60000000033</v>
      </c>
      <c r="F372">
        <v>5205578</v>
      </c>
      <c r="G372" s="3" t="s">
        <v>1</v>
      </c>
      <c r="H372">
        <v>8.4755268817204299E-2</v>
      </c>
      <c r="I372">
        <v>0.29271000772128408</v>
      </c>
      <c r="J372" s="8">
        <v>-8.3033980880589955E-2</v>
      </c>
    </row>
    <row r="373" spans="1:10">
      <c r="A373" s="2">
        <v>37622</v>
      </c>
      <c r="B373" s="7">
        <v>2003</v>
      </c>
      <c r="C373" s="7">
        <v>1</v>
      </c>
      <c r="D373" s="3" t="s">
        <v>0</v>
      </c>
      <c r="E373">
        <v>463572.60000000033</v>
      </c>
      <c r="F373">
        <v>5205578</v>
      </c>
      <c r="G373" s="3" t="s">
        <v>2</v>
      </c>
      <c r="H373">
        <v>0.29271000772128408</v>
      </c>
      <c r="I373">
        <v>0.50833619439325672</v>
      </c>
      <c r="J373" s="8">
        <v>-9.7509792580961763E-2</v>
      </c>
    </row>
    <row r="374" spans="1:10">
      <c r="A374" s="2">
        <v>37622</v>
      </c>
      <c r="B374" s="7">
        <v>2003</v>
      </c>
      <c r="C374" s="7">
        <v>1</v>
      </c>
      <c r="D374" s="3" t="s">
        <v>0</v>
      </c>
      <c r="E374">
        <v>463572.60000000033</v>
      </c>
      <c r="F374">
        <v>5205578</v>
      </c>
      <c r="G374" s="3" t="s">
        <v>3</v>
      </c>
      <c r="H374">
        <v>0.50833619439325672</v>
      </c>
      <c r="I374">
        <v>0.64179399930063807</v>
      </c>
      <c r="J374" s="8">
        <v>-1.7242720836433408E-2</v>
      </c>
    </row>
    <row r="375" spans="1:10">
      <c r="A375" s="2">
        <v>37622</v>
      </c>
      <c r="B375" s="7">
        <v>2003</v>
      </c>
      <c r="C375" s="7">
        <v>1</v>
      </c>
      <c r="D375" s="3" t="s">
        <v>0</v>
      </c>
      <c r="E375">
        <v>463572.60000000033</v>
      </c>
      <c r="F375">
        <v>5205578</v>
      </c>
      <c r="G375" s="3" t="s">
        <v>4</v>
      </c>
      <c r="H375">
        <v>0.64179399930063807</v>
      </c>
      <c r="I375">
        <v>0.98391043650450316</v>
      </c>
      <c r="J375" s="8">
        <v>-4.4715950026621099E-2</v>
      </c>
    </row>
    <row r="376" spans="1:10">
      <c r="A376" s="2">
        <v>37622</v>
      </c>
      <c r="B376" s="7">
        <v>2003</v>
      </c>
      <c r="C376" s="7">
        <v>1</v>
      </c>
      <c r="D376" s="3" t="s">
        <v>0</v>
      </c>
      <c r="E376">
        <v>463572.60000000033</v>
      </c>
      <c r="F376">
        <v>5205578</v>
      </c>
      <c r="G376" s="3" t="s">
        <v>5</v>
      </c>
      <c r="H376">
        <v>0.98391043650450316</v>
      </c>
      <c r="I376">
        <v>1.9766214196527319</v>
      </c>
      <c r="J376" s="8">
        <v>-2.7390471752140828E-2</v>
      </c>
    </row>
    <row r="377" spans="1:10">
      <c r="A377" s="2">
        <v>37653</v>
      </c>
      <c r="B377" s="7">
        <v>2003</v>
      </c>
      <c r="C377" s="7">
        <v>2</v>
      </c>
      <c r="D377" s="3" t="s">
        <v>8</v>
      </c>
      <c r="E377">
        <v>87094.399999999994</v>
      </c>
      <c r="F377">
        <v>173284.20000000004</v>
      </c>
      <c r="G377" s="3" t="s">
        <v>12</v>
      </c>
      <c r="H377">
        <v>0.12051020408163265</v>
      </c>
      <c r="I377">
        <v>0.44258657548722102</v>
      </c>
      <c r="J377" s="8">
        <v>-5.3255433259316802E-2</v>
      </c>
    </row>
    <row r="378" spans="1:10">
      <c r="A378" s="2">
        <v>37653</v>
      </c>
      <c r="B378" s="7">
        <v>2003</v>
      </c>
      <c r="C378" s="7">
        <v>2</v>
      </c>
      <c r="D378" s="3" t="s">
        <v>8</v>
      </c>
      <c r="E378">
        <v>87094.399999999994</v>
      </c>
      <c r="F378">
        <v>173284.20000000004</v>
      </c>
      <c r="G378" s="3" t="s">
        <v>13</v>
      </c>
      <c r="H378">
        <v>0.44258657548722102</v>
      </c>
      <c r="I378">
        <v>0.65188564209949973</v>
      </c>
      <c r="J378" s="8">
        <v>-2.8700124280823483E-2</v>
      </c>
    </row>
    <row r="379" spans="1:10">
      <c r="A379" s="2">
        <v>37653</v>
      </c>
      <c r="B379" s="7">
        <v>2003</v>
      </c>
      <c r="C379" s="7">
        <v>2</v>
      </c>
      <c r="D379" s="3" t="s">
        <v>8</v>
      </c>
      <c r="E379">
        <v>87094.399999999994</v>
      </c>
      <c r="F379">
        <v>173284.20000000004</v>
      </c>
      <c r="G379" s="3" t="s">
        <v>14</v>
      </c>
      <c r="H379">
        <v>0.65188564209949973</v>
      </c>
      <c r="I379">
        <v>0.82392901868892288</v>
      </c>
      <c r="J379" s="8">
        <v>-8.8882561464110152E-2</v>
      </c>
    </row>
    <row r="380" spans="1:10">
      <c r="A380" s="2">
        <v>37653</v>
      </c>
      <c r="B380" s="7">
        <v>2003</v>
      </c>
      <c r="C380" s="7">
        <v>2</v>
      </c>
      <c r="D380" s="3" t="s">
        <v>8</v>
      </c>
      <c r="E380">
        <v>87094.399999999994</v>
      </c>
      <c r="F380">
        <v>173284.20000000004</v>
      </c>
      <c r="G380" s="3" t="s">
        <v>15</v>
      </c>
      <c r="H380">
        <v>0.82392901868892288</v>
      </c>
      <c r="I380">
        <v>1.1129050135879797</v>
      </c>
      <c r="J380" s="8">
        <v>1.8623688670037483E-2</v>
      </c>
    </row>
    <row r="381" spans="1:10">
      <c r="A381" s="2">
        <v>37653</v>
      </c>
      <c r="B381" s="7">
        <v>2003</v>
      </c>
      <c r="C381" s="7">
        <v>2</v>
      </c>
      <c r="D381" s="3" t="s">
        <v>8</v>
      </c>
      <c r="E381">
        <v>87094.399999999994</v>
      </c>
      <c r="F381">
        <v>173284.20000000004</v>
      </c>
      <c r="G381" s="3" t="s">
        <v>16</v>
      </c>
      <c r="H381">
        <v>1.1129050135879797</v>
      </c>
      <c r="I381">
        <v>1.9107499188698396</v>
      </c>
      <c r="J381" s="8">
        <v>-4.5298279600062559E-2</v>
      </c>
    </row>
    <row r="382" spans="1:10">
      <c r="A382" s="2">
        <v>37653</v>
      </c>
      <c r="B382" s="7">
        <v>2003</v>
      </c>
      <c r="C382" s="7">
        <v>2</v>
      </c>
      <c r="D382" s="3" t="s">
        <v>9</v>
      </c>
      <c r="E382">
        <v>173284.20000000004</v>
      </c>
      <c r="F382">
        <v>463572.60000000033</v>
      </c>
      <c r="G382" s="3" t="s">
        <v>17</v>
      </c>
      <c r="H382">
        <v>0.19746679316888047</v>
      </c>
      <c r="I382">
        <v>0.42120248008301248</v>
      </c>
      <c r="J382" s="8">
        <v>-0.15041486896878378</v>
      </c>
    </row>
    <row r="383" spans="1:10">
      <c r="A383" s="2">
        <v>37653</v>
      </c>
      <c r="B383" s="7">
        <v>2003</v>
      </c>
      <c r="C383" s="7">
        <v>2</v>
      </c>
      <c r="D383" s="3" t="s">
        <v>9</v>
      </c>
      <c r="E383">
        <v>173284.20000000004</v>
      </c>
      <c r="F383">
        <v>463572.60000000033</v>
      </c>
      <c r="G383" s="3" t="s">
        <v>18</v>
      </c>
      <c r="H383">
        <v>0.42120248008301248</v>
      </c>
      <c r="I383">
        <v>0.69716252731707962</v>
      </c>
      <c r="J383" s="8">
        <v>-6.5769815071190715E-2</v>
      </c>
    </row>
    <row r="384" spans="1:10">
      <c r="A384" s="2">
        <v>37653</v>
      </c>
      <c r="B384" s="7">
        <v>2003</v>
      </c>
      <c r="C384" s="7">
        <v>2</v>
      </c>
      <c r="D384" s="3" t="s">
        <v>9</v>
      </c>
      <c r="E384">
        <v>173284.20000000004</v>
      </c>
      <c r="F384">
        <v>463572.60000000033</v>
      </c>
      <c r="G384" s="3" t="s">
        <v>19</v>
      </c>
      <c r="H384">
        <v>0.69716252731707962</v>
      </c>
      <c r="I384">
        <v>0.83695640846611574</v>
      </c>
      <c r="J384" s="8">
        <v>-4.6724475537343844E-2</v>
      </c>
    </row>
    <row r="385" spans="1:10">
      <c r="A385" s="2">
        <v>37653</v>
      </c>
      <c r="B385" s="7">
        <v>2003</v>
      </c>
      <c r="C385" s="7">
        <v>2</v>
      </c>
      <c r="D385" s="3" t="s">
        <v>9</v>
      </c>
      <c r="E385">
        <v>173284.20000000004</v>
      </c>
      <c r="F385">
        <v>463572.60000000033</v>
      </c>
      <c r="G385" s="3" t="s">
        <v>20</v>
      </c>
      <c r="H385">
        <v>0.83695640846611574</v>
      </c>
      <c r="I385">
        <v>1.4257280446417793</v>
      </c>
      <c r="J385" s="8">
        <v>-4.2944837027087755E-2</v>
      </c>
    </row>
    <row r="386" spans="1:10">
      <c r="A386" s="2">
        <v>37653</v>
      </c>
      <c r="B386" s="7">
        <v>2003</v>
      </c>
      <c r="C386" s="7">
        <v>2</v>
      </c>
      <c r="D386" s="3" t="s">
        <v>9</v>
      </c>
      <c r="E386">
        <v>173284.20000000004</v>
      </c>
      <c r="F386">
        <v>463572.60000000033</v>
      </c>
      <c r="G386" s="3" t="s">
        <v>21</v>
      </c>
      <c r="H386">
        <v>1.4257280446417793</v>
      </c>
      <c r="I386">
        <v>2.875265051947872</v>
      </c>
      <c r="J386" s="8">
        <v>-2.9305812671445632E-2</v>
      </c>
    </row>
    <row r="387" spans="1:10">
      <c r="A387" s="2">
        <v>37653</v>
      </c>
      <c r="B387" s="7">
        <v>2003</v>
      </c>
      <c r="C387" s="7">
        <v>2</v>
      </c>
      <c r="D387" s="3" t="s">
        <v>0</v>
      </c>
      <c r="E387">
        <v>463572.60000000033</v>
      </c>
      <c r="F387">
        <v>5205578</v>
      </c>
      <c r="G387" s="3" t="s">
        <v>1</v>
      </c>
      <c r="H387">
        <v>8.4755268817204299E-2</v>
      </c>
      <c r="I387">
        <v>0.29271000772128408</v>
      </c>
      <c r="J387" s="8">
        <v>-0.13334437134764052</v>
      </c>
    </row>
    <row r="388" spans="1:10">
      <c r="A388" s="2">
        <v>37653</v>
      </c>
      <c r="B388" s="7">
        <v>2003</v>
      </c>
      <c r="C388" s="7">
        <v>2</v>
      </c>
      <c r="D388" s="3" t="s">
        <v>0</v>
      </c>
      <c r="E388">
        <v>463572.60000000033</v>
      </c>
      <c r="F388">
        <v>5205578</v>
      </c>
      <c r="G388" s="3" t="s">
        <v>2</v>
      </c>
      <c r="H388">
        <v>0.29271000772128408</v>
      </c>
      <c r="I388">
        <v>0.50833619439325672</v>
      </c>
      <c r="J388" s="8">
        <v>1.9921747769391925E-2</v>
      </c>
    </row>
    <row r="389" spans="1:10">
      <c r="A389" s="2">
        <v>37653</v>
      </c>
      <c r="B389" s="7">
        <v>2003</v>
      </c>
      <c r="C389" s="7">
        <v>2</v>
      </c>
      <c r="D389" s="3" t="s">
        <v>0</v>
      </c>
      <c r="E389">
        <v>463572.60000000033</v>
      </c>
      <c r="F389">
        <v>5205578</v>
      </c>
      <c r="G389" s="3" t="s">
        <v>3</v>
      </c>
      <c r="H389">
        <v>0.50833619439325672</v>
      </c>
      <c r="I389">
        <v>0.64179399930063807</v>
      </c>
      <c r="J389" s="8">
        <v>-0.10349009679376898</v>
      </c>
    </row>
    <row r="390" spans="1:10">
      <c r="A390" s="2">
        <v>37653</v>
      </c>
      <c r="B390" s="7">
        <v>2003</v>
      </c>
      <c r="C390" s="7">
        <v>2</v>
      </c>
      <c r="D390" s="3" t="s">
        <v>0</v>
      </c>
      <c r="E390">
        <v>463572.60000000033</v>
      </c>
      <c r="F390">
        <v>5205578</v>
      </c>
      <c r="G390" s="3" t="s">
        <v>4</v>
      </c>
      <c r="H390">
        <v>0.64179399930063807</v>
      </c>
      <c r="I390">
        <v>0.98391043650450316</v>
      </c>
      <c r="J390" s="8">
        <v>2.517813354830346E-2</v>
      </c>
    </row>
    <row r="391" spans="1:10">
      <c r="A391" s="2">
        <v>37653</v>
      </c>
      <c r="B391" s="7">
        <v>2003</v>
      </c>
      <c r="C391" s="7">
        <v>2</v>
      </c>
      <c r="D391" s="3" t="s">
        <v>0</v>
      </c>
      <c r="E391">
        <v>463572.60000000033</v>
      </c>
      <c r="F391">
        <v>5205578</v>
      </c>
      <c r="G391" s="3" t="s">
        <v>5</v>
      </c>
      <c r="H391">
        <v>0.98391043650450316</v>
      </c>
      <c r="I391">
        <v>1.9766214196527319</v>
      </c>
      <c r="J391" s="8">
        <v>-1.616436618407107E-2</v>
      </c>
    </row>
    <row r="392" spans="1:10">
      <c r="A392" s="2">
        <v>37681</v>
      </c>
      <c r="B392" s="7">
        <v>2003</v>
      </c>
      <c r="C392" s="7">
        <v>3</v>
      </c>
      <c r="D392" s="3" t="s">
        <v>8</v>
      </c>
      <c r="E392">
        <v>87434</v>
      </c>
      <c r="F392">
        <v>173851</v>
      </c>
      <c r="G392" s="3" t="s">
        <v>12</v>
      </c>
      <c r="H392">
        <v>0.12051020408163265</v>
      </c>
      <c r="I392">
        <v>0.44258657548722102</v>
      </c>
      <c r="J392" s="8">
        <v>-1.5163367123895927E-2</v>
      </c>
    </row>
    <row r="393" spans="1:10">
      <c r="A393" s="2">
        <v>37681</v>
      </c>
      <c r="B393" s="7">
        <v>2003</v>
      </c>
      <c r="C393" s="7">
        <v>3</v>
      </c>
      <c r="D393" s="3" t="s">
        <v>8</v>
      </c>
      <c r="E393">
        <v>87434</v>
      </c>
      <c r="F393">
        <v>173851</v>
      </c>
      <c r="G393" s="3" t="s">
        <v>13</v>
      </c>
      <c r="H393">
        <v>0.44258657548722102</v>
      </c>
      <c r="I393">
        <v>0.65188564209949973</v>
      </c>
      <c r="J393" s="8">
        <v>-2.0070099429945937E-2</v>
      </c>
    </row>
    <row r="394" spans="1:10">
      <c r="A394" s="2">
        <v>37681</v>
      </c>
      <c r="B394" s="7">
        <v>2003</v>
      </c>
      <c r="C394" s="7">
        <v>3</v>
      </c>
      <c r="D394" s="3" t="s">
        <v>8</v>
      </c>
      <c r="E394">
        <v>87434</v>
      </c>
      <c r="F394">
        <v>173851</v>
      </c>
      <c r="G394" s="3" t="s">
        <v>14</v>
      </c>
      <c r="H394">
        <v>0.65188564209949973</v>
      </c>
      <c r="I394">
        <v>0.82392901868892288</v>
      </c>
      <c r="J394" s="8">
        <v>-6.1572697163412814E-2</v>
      </c>
    </row>
    <row r="395" spans="1:10">
      <c r="A395" s="2">
        <v>37681</v>
      </c>
      <c r="B395" s="7">
        <v>2003</v>
      </c>
      <c r="C395" s="7">
        <v>3</v>
      </c>
      <c r="D395" s="3" t="s">
        <v>8</v>
      </c>
      <c r="E395">
        <v>87434</v>
      </c>
      <c r="F395">
        <v>173851</v>
      </c>
      <c r="G395" s="3" t="s">
        <v>15</v>
      </c>
      <c r="H395">
        <v>0.82392901868892288</v>
      </c>
      <c r="I395">
        <v>1.1129050135879797</v>
      </c>
      <c r="J395" s="8">
        <v>-4.2795591928270767E-2</v>
      </c>
    </row>
    <row r="396" spans="1:10">
      <c r="A396" s="2">
        <v>37681</v>
      </c>
      <c r="B396" s="7">
        <v>2003</v>
      </c>
      <c r="C396" s="7">
        <v>3</v>
      </c>
      <c r="D396" s="3" t="s">
        <v>8</v>
      </c>
      <c r="E396">
        <v>87434</v>
      </c>
      <c r="F396">
        <v>173851</v>
      </c>
      <c r="G396" s="3" t="s">
        <v>16</v>
      </c>
      <c r="H396">
        <v>1.1129050135879797</v>
      </c>
      <c r="I396">
        <v>1.9107499188698396</v>
      </c>
      <c r="J396" s="8">
        <v>8.6596568543246211E-2</v>
      </c>
    </row>
    <row r="397" spans="1:10">
      <c r="A397" s="2">
        <v>37681</v>
      </c>
      <c r="B397" s="7">
        <v>2003</v>
      </c>
      <c r="C397" s="7">
        <v>3</v>
      </c>
      <c r="D397" s="3" t="s">
        <v>9</v>
      </c>
      <c r="E397">
        <v>173851</v>
      </c>
      <c r="F397">
        <v>446262.5</v>
      </c>
      <c r="G397" s="3" t="s">
        <v>17</v>
      </c>
      <c r="H397">
        <v>0.19746679316888047</v>
      </c>
      <c r="I397">
        <v>0.42120248008301248</v>
      </c>
      <c r="J397" s="8">
        <v>4.2432968456169243E-3</v>
      </c>
    </row>
    <row r="398" spans="1:10">
      <c r="A398" s="2">
        <v>37681</v>
      </c>
      <c r="B398" s="7">
        <v>2003</v>
      </c>
      <c r="C398" s="7">
        <v>3</v>
      </c>
      <c r="D398" s="3" t="s">
        <v>9</v>
      </c>
      <c r="E398">
        <v>173851</v>
      </c>
      <c r="F398">
        <v>446262.5</v>
      </c>
      <c r="G398" s="3" t="s">
        <v>18</v>
      </c>
      <c r="H398">
        <v>0.42120248008301248</v>
      </c>
      <c r="I398">
        <v>0.69716252731707962</v>
      </c>
      <c r="J398" s="8">
        <v>-2.8953117633254491E-3</v>
      </c>
    </row>
    <row r="399" spans="1:10">
      <c r="A399" s="2">
        <v>37681</v>
      </c>
      <c r="B399" s="7">
        <v>2003</v>
      </c>
      <c r="C399" s="7">
        <v>3</v>
      </c>
      <c r="D399" s="3" t="s">
        <v>9</v>
      </c>
      <c r="E399">
        <v>173851</v>
      </c>
      <c r="F399">
        <v>446262.5</v>
      </c>
      <c r="G399" s="3" t="s">
        <v>19</v>
      </c>
      <c r="H399">
        <v>0.69716252731707962</v>
      </c>
      <c r="I399">
        <v>0.83695640846611574</v>
      </c>
      <c r="J399" s="8">
        <v>-2.0795382490913915E-2</v>
      </c>
    </row>
    <row r="400" spans="1:10">
      <c r="A400" s="2">
        <v>37681</v>
      </c>
      <c r="B400" s="7">
        <v>2003</v>
      </c>
      <c r="C400" s="7">
        <v>3</v>
      </c>
      <c r="D400" s="3" t="s">
        <v>9</v>
      </c>
      <c r="E400">
        <v>173851</v>
      </c>
      <c r="F400">
        <v>446262.5</v>
      </c>
      <c r="G400" s="3" t="s">
        <v>20</v>
      </c>
      <c r="H400">
        <v>0.83695640846611574</v>
      </c>
      <c r="I400">
        <v>1.4257280446417793</v>
      </c>
      <c r="J400" s="8">
        <v>-4.7900348124344995E-2</v>
      </c>
    </row>
    <row r="401" spans="1:10">
      <c r="A401" s="2">
        <v>37681</v>
      </c>
      <c r="B401" s="7">
        <v>2003</v>
      </c>
      <c r="C401" s="7">
        <v>3</v>
      </c>
      <c r="D401" s="3" t="s">
        <v>9</v>
      </c>
      <c r="E401">
        <v>173851</v>
      </c>
      <c r="F401">
        <v>446262.5</v>
      </c>
      <c r="G401" s="3" t="s">
        <v>21</v>
      </c>
      <c r="H401">
        <v>1.4257280446417793</v>
      </c>
      <c r="I401">
        <v>2.875265051947872</v>
      </c>
      <c r="J401" s="8">
        <v>-3.7522536175178603E-2</v>
      </c>
    </row>
    <row r="402" spans="1:10">
      <c r="A402" s="2">
        <v>37681</v>
      </c>
      <c r="B402" s="7">
        <v>2003</v>
      </c>
      <c r="C402" s="7">
        <v>3</v>
      </c>
      <c r="D402" s="3" t="s">
        <v>0</v>
      </c>
      <c r="E402">
        <v>446262.5</v>
      </c>
      <c r="F402">
        <v>5205578</v>
      </c>
      <c r="G402" s="3" t="s">
        <v>1</v>
      </c>
      <c r="H402">
        <v>8.4755268817204299E-2</v>
      </c>
      <c r="I402">
        <v>0.29271000772128408</v>
      </c>
      <c r="J402" s="8">
        <v>3.0140692088981174E-3</v>
      </c>
    </row>
    <row r="403" spans="1:10">
      <c r="A403" s="2">
        <v>37681</v>
      </c>
      <c r="B403" s="7">
        <v>2003</v>
      </c>
      <c r="C403" s="7">
        <v>3</v>
      </c>
      <c r="D403" s="3" t="s">
        <v>0</v>
      </c>
      <c r="E403">
        <v>446262.5</v>
      </c>
      <c r="F403">
        <v>5205578</v>
      </c>
      <c r="G403" s="3" t="s">
        <v>2</v>
      </c>
      <c r="H403">
        <v>0.29271000772128408</v>
      </c>
      <c r="I403">
        <v>0.49332412845910523</v>
      </c>
      <c r="J403" s="8">
        <v>-1.2056804041753738E-2</v>
      </c>
    </row>
    <row r="404" spans="1:10">
      <c r="A404" s="2">
        <v>37681</v>
      </c>
      <c r="B404" s="7">
        <v>2003</v>
      </c>
      <c r="C404" s="7">
        <v>3</v>
      </c>
      <c r="D404" s="3" t="s">
        <v>0</v>
      </c>
      <c r="E404">
        <v>446262.5</v>
      </c>
      <c r="F404">
        <v>5205578</v>
      </c>
      <c r="G404" s="3" t="s">
        <v>3</v>
      </c>
      <c r="H404">
        <v>0.49332412845910523</v>
      </c>
      <c r="I404">
        <v>0.64141417991515381</v>
      </c>
      <c r="J404" s="8">
        <v>1.887227556882155E-2</v>
      </c>
    </row>
    <row r="405" spans="1:10">
      <c r="A405" s="2">
        <v>37681</v>
      </c>
      <c r="B405" s="7">
        <v>2003</v>
      </c>
      <c r="C405" s="7">
        <v>3</v>
      </c>
      <c r="D405" s="3" t="s">
        <v>0</v>
      </c>
      <c r="E405">
        <v>446262.5</v>
      </c>
      <c r="F405">
        <v>5205578</v>
      </c>
      <c r="G405" s="3" t="s">
        <v>4</v>
      </c>
      <c r="H405">
        <v>0.64141417991515381</v>
      </c>
      <c r="I405">
        <v>0.97927628946187961</v>
      </c>
      <c r="J405" s="8">
        <v>-2.3393127732317099E-2</v>
      </c>
    </row>
    <row r="406" spans="1:10">
      <c r="A406" s="2">
        <v>37681</v>
      </c>
      <c r="B406" s="7">
        <v>2003</v>
      </c>
      <c r="C406" s="7">
        <v>3</v>
      </c>
      <c r="D406" s="3" t="s">
        <v>0</v>
      </c>
      <c r="E406">
        <v>446262.5</v>
      </c>
      <c r="F406">
        <v>5205578</v>
      </c>
      <c r="G406" s="3" t="s">
        <v>5</v>
      </c>
      <c r="H406">
        <v>0.97927628946187961</v>
      </c>
      <c r="I406">
        <v>1.9766214196527319</v>
      </c>
      <c r="J406" s="8">
        <v>2.7902285050583888E-3</v>
      </c>
    </row>
    <row r="407" spans="1:10">
      <c r="A407" s="2">
        <v>37712</v>
      </c>
      <c r="B407" s="7">
        <v>2003</v>
      </c>
      <c r="C407" s="7">
        <v>4</v>
      </c>
      <c r="D407" s="3" t="s">
        <v>8</v>
      </c>
      <c r="E407">
        <v>86981.2</v>
      </c>
      <c r="F407">
        <v>172150.6</v>
      </c>
      <c r="G407" s="3" t="s">
        <v>12</v>
      </c>
      <c r="H407">
        <v>0.12051020408163265</v>
      </c>
      <c r="I407">
        <v>0.44258657548722102</v>
      </c>
      <c r="J407" s="8">
        <v>2.9061123310958965E-2</v>
      </c>
    </row>
    <row r="408" spans="1:10">
      <c r="A408" s="2">
        <v>37712</v>
      </c>
      <c r="B408" s="7">
        <v>2003</v>
      </c>
      <c r="C408" s="7">
        <v>4</v>
      </c>
      <c r="D408" s="3" t="s">
        <v>8</v>
      </c>
      <c r="E408">
        <v>86981.2</v>
      </c>
      <c r="F408">
        <v>172150.6</v>
      </c>
      <c r="G408" s="3" t="s">
        <v>13</v>
      </c>
      <c r="H408">
        <v>0.44258657548722102</v>
      </c>
      <c r="I408">
        <v>0.65188564209949973</v>
      </c>
      <c r="J408" s="8">
        <v>2.2446477096718303E-2</v>
      </c>
    </row>
    <row r="409" spans="1:10">
      <c r="A409" s="2">
        <v>37712</v>
      </c>
      <c r="B409" s="7">
        <v>2003</v>
      </c>
      <c r="C409" s="7">
        <v>4</v>
      </c>
      <c r="D409" s="3" t="s">
        <v>8</v>
      </c>
      <c r="E409">
        <v>86981.2</v>
      </c>
      <c r="F409">
        <v>172150.6</v>
      </c>
      <c r="G409" s="3" t="s">
        <v>14</v>
      </c>
      <c r="H409">
        <v>0.65188564209949973</v>
      </c>
      <c r="I409">
        <v>0.82392901868892288</v>
      </c>
      <c r="J409" s="8">
        <v>9.2500115829380433E-2</v>
      </c>
    </row>
    <row r="410" spans="1:10">
      <c r="A410" s="2">
        <v>37712</v>
      </c>
      <c r="B410" s="7">
        <v>2003</v>
      </c>
      <c r="C410" s="7">
        <v>4</v>
      </c>
      <c r="D410" s="3" t="s">
        <v>8</v>
      </c>
      <c r="E410">
        <v>86981.2</v>
      </c>
      <c r="F410">
        <v>172150.6</v>
      </c>
      <c r="G410" s="3" t="s">
        <v>15</v>
      </c>
      <c r="H410">
        <v>0.82392901868892288</v>
      </c>
      <c r="I410">
        <v>1.1129050135879797</v>
      </c>
      <c r="J410" s="8">
        <v>1.0800986884572317E-2</v>
      </c>
    </row>
    <row r="411" spans="1:10">
      <c r="A411" s="2">
        <v>37712</v>
      </c>
      <c r="B411" s="7">
        <v>2003</v>
      </c>
      <c r="C411" s="7">
        <v>4</v>
      </c>
      <c r="D411" s="3" t="s">
        <v>8</v>
      </c>
      <c r="E411">
        <v>86981.2</v>
      </c>
      <c r="F411">
        <v>172150.6</v>
      </c>
      <c r="G411" s="3" t="s">
        <v>16</v>
      </c>
      <c r="H411">
        <v>1.1129050135879797</v>
      </c>
      <c r="I411">
        <v>1.9107499188698396</v>
      </c>
      <c r="J411" s="8">
        <v>0.12009004796612625</v>
      </c>
    </row>
    <row r="412" spans="1:10">
      <c r="A412" s="2">
        <v>37712</v>
      </c>
      <c r="B412" s="7">
        <v>2003</v>
      </c>
      <c r="C412" s="7">
        <v>4</v>
      </c>
      <c r="D412" s="3" t="s">
        <v>9</v>
      </c>
      <c r="E412">
        <v>172150.6</v>
      </c>
      <c r="F412">
        <v>431316.09999999992</v>
      </c>
      <c r="G412" s="3" t="s">
        <v>17</v>
      </c>
      <c r="H412">
        <v>0.19746679316888047</v>
      </c>
      <c r="I412">
        <v>0.41422378293738199</v>
      </c>
      <c r="J412" s="8">
        <v>0.17983678887841062</v>
      </c>
    </row>
    <row r="413" spans="1:10">
      <c r="A413" s="2">
        <v>37712</v>
      </c>
      <c r="B413" s="7">
        <v>2003</v>
      </c>
      <c r="C413" s="7">
        <v>4</v>
      </c>
      <c r="D413" s="3" t="s">
        <v>9</v>
      </c>
      <c r="E413">
        <v>172150.6</v>
      </c>
      <c r="F413">
        <v>431316.09999999992</v>
      </c>
      <c r="G413" s="3" t="s">
        <v>18</v>
      </c>
      <c r="H413">
        <v>0.41422378293738199</v>
      </c>
      <c r="I413">
        <v>0.66412501699685145</v>
      </c>
      <c r="J413" s="8">
        <v>7.4833512229986535E-2</v>
      </c>
    </row>
    <row r="414" spans="1:10">
      <c r="A414" s="2">
        <v>37712</v>
      </c>
      <c r="B414" s="7">
        <v>2003</v>
      </c>
      <c r="C414" s="7">
        <v>4</v>
      </c>
      <c r="D414" s="3" t="s">
        <v>9</v>
      </c>
      <c r="E414">
        <v>172150.6</v>
      </c>
      <c r="F414">
        <v>431316.09999999992</v>
      </c>
      <c r="G414" s="3" t="s">
        <v>19</v>
      </c>
      <c r="H414">
        <v>0.66412501699685145</v>
      </c>
      <c r="I414">
        <v>0.82957965973769821</v>
      </c>
      <c r="J414" s="8">
        <v>8.6514612227152746E-2</v>
      </c>
    </row>
    <row r="415" spans="1:10">
      <c r="A415" s="2">
        <v>37712</v>
      </c>
      <c r="B415" s="7">
        <v>2003</v>
      </c>
      <c r="C415" s="7">
        <v>4</v>
      </c>
      <c r="D415" s="3" t="s">
        <v>9</v>
      </c>
      <c r="E415">
        <v>172150.6</v>
      </c>
      <c r="F415">
        <v>431316.09999999992</v>
      </c>
      <c r="G415" s="3" t="s">
        <v>20</v>
      </c>
      <c r="H415">
        <v>0.82957965973769821</v>
      </c>
      <c r="I415">
        <v>1.3469285791420178</v>
      </c>
      <c r="J415" s="8">
        <v>0.16797101649989829</v>
      </c>
    </row>
    <row r="416" spans="1:10">
      <c r="A416" s="2">
        <v>37712</v>
      </c>
      <c r="B416" s="7">
        <v>2003</v>
      </c>
      <c r="C416" s="7">
        <v>4</v>
      </c>
      <c r="D416" s="3" t="s">
        <v>9</v>
      </c>
      <c r="E416">
        <v>172150.6</v>
      </c>
      <c r="F416">
        <v>431316.09999999992</v>
      </c>
      <c r="G416" s="3" t="s">
        <v>21</v>
      </c>
      <c r="H416">
        <v>1.3469285791420178</v>
      </c>
      <c r="I416">
        <v>1.7485902292392843</v>
      </c>
      <c r="J416" s="8">
        <v>8.1159510385884717E-2</v>
      </c>
    </row>
    <row r="417" spans="1:10">
      <c r="A417" s="2">
        <v>37712</v>
      </c>
      <c r="B417" s="7">
        <v>2003</v>
      </c>
      <c r="C417" s="7">
        <v>4</v>
      </c>
      <c r="D417" s="3" t="s">
        <v>0</v>
      </c>
      <c r="E417">
        <v>431316.09999999992</v>
      </c>
      <c r="F417">
        <v>5205578</v>
      </c>
      <c r="G417" s="3" t="s">
        <v>1</v>
      </c>
      <c r="H417">
        <v>8.4755268817204299E-2</v>
      </c>
      <c r="I417">
        <v>0.29271000772128408</v>
      </c>
      <c r="J417" s="8">
        <v>0.18788759357930426</v>
      </c>
    </row>
    <row r="418" spans="1:10">
      <c r="A418" s="2">
        <v>37712</v>
      </c>
      <c r="B418" s="7">
        <v>2003</v>
      </c>
      <c r="C418" s="7">
        <v>4</v>
      </c>
      <c r="D418" s="3" t="s">
        <v>0</v>
      </c>
      <c r="E418">
        <v>431316.09999999992</v>
      </c>
      <c r="F418">
        <v>5205578</v>
      </c>
      <c r="G418" s="3" t="s">
        <v>2</v>
      </c>
      <c r="H418">
        <v>0.29271000772128408</v>
      </c>
      <c r="I418">
        <v>0.50833619439325672</v>
      </c>
      <c r="J418" s="8">
        <v>5.8815841507902387E-2</v>
      </c>
    </row>
    <row r="419" spans="1:10">
      <c r="A419" s="2">
        <v>37712</v>
      </c>
      <c r="B419" s="7">
        <v>2003</v>
      </c>
      <c r="C419" s="7">
        <v>4</v>
      </c>
      <c r="D419" s="3" t="s">
        <v>0</v>
      </c>
      <c r="E419">
        <v>431316.09999999992</v>
      </c>
      <c r="F419">
        <v>5205578</v>
      </c>
      <c r="G419" s="3" t="s">
        <v>3</v>
      </c>
      <c r="H419">
        <v>0.50833619439325672</v>
      </c>
      <c r="I419">
        <v>0.64179399930063807</v>
      </c>
      <c r="J419" s="8">
        <v>0.20645555267551466</v>
      </c>
    </row>
    <row r="420" spans="1:10">
      <c r="A420" s="2">
        <v>37712</v>
      </c>
      <c r="B420" s="7">
        <v>2003</v>
      </c>
      <c r="C420" s="7">
        <v>4</v>
      </c>
      <c r="D420" s="3" t="s">
        <v>0</v>
      </c>
      <c r="E420">
        <v>431316.09999999992</v>
      </c>
      <c r="F420">
        <v>5205578</v>
      </c>
      <c r="G420" s="3" t="s">
        <v>4</v>
      </c>
      <c r="H420">
        <v>0.64179399930063807</v>
      </c>
      <c r="I420">
        <v>0.98391043650450316</v>
      </c>
      <c r="J420" s="8">
        <v>6.9063163896197308E-2</v>
      </c>
    </row>
    <row r="421" spans="1:10">
      <c r="A421" s="2">
        <v>37712</v>
      </c>
      <c r="B421" s="7">
        <v>2003</v>
      </c>
      <c r="C421" s="7">
        <v>4</v>
      </c>
      <c r="D421" s="3" t="s">
        <v>0</v>
      </c>
      <c r="E421">
        <v>431316.09999999992</v>
      </c>
      <c r="F421">
        <v>5205578</v>
      </c>
      <c r="G421" s="3" t="s">
        <v>5</v>
      </c>
      <c r="H421">
        <v>0.98391043650450316</v>
      </c>
      <c r="I421">
        <v>2.875265051947872</v>
      </c>
      <c r="J421" s="8">
        <v>0.1258202425017472</v>
      </c>
    </row>
    <row r="422" spans="1:10">
      <c r="A422" s="2">
        <v>37742</v>
      </c>
      <c r="B422" s="7">
        <v>2003</v>
      </c>
      <c r="C422" s="7">
        <v>5</v>
      </c>
      <c r="D422" s="3" t="s">
        <v>8</v>
      </c>
      <c r="E422">
        <v>88040</v>
      </c>
      <c r="F422">
        <v>178439.80000000008</v>
      </c>
      <c r="G422" s="3" t="s">
        <v>12</v>
      </c>
      <c r="H422">
        <v>0.12051020408163265</v>
      </c>
      <c r="I422">
        <v>0.45572224782992909</v>
      </c>
      <c r="J422" s="8">
        <v>4.3827158918808118E-2</v>
      </c>
    </row>
    <row r="423" spans="1:10">
      <c r="A423" s="2">
        <v>37742</v>
      </c>
      <c r="B423" s="7">
        <v>2003</v>
      </c>
      <c r="C423" s="7">
        <v>5</v>
      </c>
      <c r="D423" s="3" t="s">
        <v>8</v>
      </c>
      <c r="E423">
        <v>88040</v>
      </c>
      <c r="F423">
        <v>178439.80000000008</v>
      </c>
      <c r="G423" s="3" t="s">
        <v>13</v>
      </c>
      <c r="H423">
        <v>0.45572224782992909</v>
      </c>
      <c r="I423">
        <v>0.65188564209949973</v>
      </c>
      <c r="J423" s="8">
        <v>2.60512279193582E-2</v>
      </c>
    </row>
    <row r="424" spans="1:10">
      <c r="A424" s="2">
        <v>37742</v>
      </c>
      <c r="B424" s="7">
        <v>2003</v>
      </c>
      <c r="C424" s="7">
        <v>5</v>
      </c>
      <c r="D424" s="3" t="s">
        <v>8</v>
      </c>
      <c r="E424">
        <v>88040</v>
      </c>
      <c r="F424">
        <v>178439.80000000008</v>
      </c>
      <c r="G424" s="3" t="s">
        <v>14</v>
      </c>
      <c r="H424">
        <v>0.65188564209949973</v>
      </c>
      <c r="I424">
        <v>0.82392901868892288</v>
      </c>
      <c r="J424" s="8">
        <v>7.4745474391311906E-2</v>
      </c>
    </row>
    <row r="425" spans="1:10">
      <c r="A425" s="2">
        <v>37742</v>
      </c>
      <c r="B425" s="7">
        <v>2003</v>
      </c>
      <c r="C425" s="7">
        <v>5</v>
      </c>
      <c r="D425" s="3" t="s">
        <v>8</v>
      </c>
      <c r="E425">
        <v>88040</v>
      </c>
      <c r="F425">
        <v>178439.80000000008</v>
      </c>
      <c r="G425" s="3" t="s">
        <v>15</v>
      </c>
      <c r="H425">
        <v>0.82392901868892288</v>
      </c>
      <c r="I425">
        <v>1.1129050135879797</v>
      </c>
      <c r="J425" s="8">
        <v>-4.4299754575374663E-3</v>
      </c>
    </row>
    <row r="426" spans="1:10">
      <c r="A426" s="2">
        <v>37742</v>
      </c>
      <c r="B426" s="7">
        <v>2003</v>
      </c>
      <c r="C426" s="7">
        <v>5</v>
      </c>
      <c r="D426" s="3" t="s">
        <v>8</v>
      </c>
      <c r="E426">
        <v>88040</v>
      </c>
      <c r="F426">
        <v>178439.80000000008</v>
      </c>
      <c r="G426" s="3" t="s">
        <v>16</v>
      </c>
      <c r="H426">
        <v>1.1129050135879797</v>
      </c>
      <c r="I426">
        <v>1.9107499188698396</v>
      </c>
      <c r="J426" s="8">
        <v>0.11859308040161043</v>
      </c>
    </row>
    <row r="427" spans="1:10">
      <c r="A427" s="2">
        <v>37742</v>
      </c>
      <c r="B427" s="7">
        <v>2003</v>
      </c>
      <c r="C427" s="7">
        <v>5</v>
      </c>
      <c r="D427" s="3" t="s">
        <v>9</v>
      </c>
      <c r="E427">
        <v>178439.80000000008</v>
      </c>
      <c r="F427">
        <v>441920.00000000076</v>
      </c>
      <c r="G427" s="3" t="s">
        <v>17</v>
      </c>
      <c r="H427">
        <v>0.19746679316888047</v>
      </c>
      <c r="I427">
        <v>0.42120248008301248</v>
      </c>
      <c r="J427" s="8">
        <v>0.18681118581948566</v>
      </c>
    </row>
    <row r="428" spans="1:10">
      <c r="A428" s="2">
        <v>37742</v>
      </c>
      <c r="B428" s="7">
        <v>2003</v>
      </c>
      <c r="C428" s="7">
        <v>5</v>
      </c>
      <c r="D428" s="3" t="s">
        <v>9</v>
      </c>
      <c r="E428">
        <v>178439.80000000008</v>
      </c>
      <c r="F428">
        <v>441920.00000000076</v>
      </c>
      <c r="G428" s="3" t="s">
        <v>18</v>
      </c>
      <c r="H428">
        <v>0.42120248008301248</v>
      </c>
      <c r="I428">
        <v>0.7146109361509172</v>
      </c>
      <c r="J428" s="8">
        <v>9.4771555705925312E-2</v>
      </c>
    </row>
    <row r="429" spans="1:10">
      <c r="A429" s="2">
        <v>37742</v>
      </c>
      <c r="B429" s="7">
        <v>2003</v>
      </c>
      <c r="C429" s="7">
        <v>5</v>
      </c>
      <c r="D429" s="3" t="s">
        <v>9</v>
      </c>
      <c r="E429">
        <v>178439.80000000008</v>
      </c>
      <c r="F429">
        <v>441920.00000000076</v>
      </c>
      <c r="G429" s="3" t="s">
        <v>19</v>
      </c>
      <c r="H429">
        <v>0.7146109361509172</v>
      </c>
      <c r="I429">
        <v>0.91442242722596834</v>
      </c>
      <c r="J429" s="8">
        <v>2.8324580010875483E-2</v>
      </c>
    </row>
    <row r="430" spans="1:10">
      <c r="A430" s="2">
        <v>37742</v>
      </c>
      <c r="B430" s="7">
        <v>2003</v>
      </c>
      <c r="C430" s="7">
        <v>5</v>
      </c>
      <c r="D430" s="3" t="s">
        <v>9</v>
      </c>
      <c r="E430">
        <v>178439.80000000008</v>
      </c>
      <c r="F430">
        <v>441920.00000000076</v>
      </c>
      <c r="G430" s="3" t="s">
        <v>20</v>
      </c>
      <c r="H430">
        <v>0.91442242722596834</v>
      </c>
      <c r="I430">
        <v>1.4257280446417793</v>
      </c>
      <c r="J430" s="8">
        <v>-1.8606550685569E-2</v>
      </c>
    </row>
    <row r="431" spans="1:10">
      <c r="A431" s="2">
        <v>37742</v>
      </c>
      <c r="B431" s="7">
        <v>2003</v>
      </c>
      <c r="C431" s="7">
        <v>5</v>
      </c>
      <c r="D431" s="3" t="s">
        <v>9</v>
      </c>
      <c r="E431">
        <v>178439.80000000008</v>
      </c>
      <c r="F431">
        <v>441920.00000000076</v>
      </c>
      <c r="G431" s="3" t="s">
        <v>21</v>
      </c>
      <c r="H431">
        <v>1.4257280446417793</v>
      </c>
      <c r="I431">
        <v>2.875265051947872</v>
      </c>
      <c r="J431" s="8">
        <v>-1.1808669639269622E-2</v>
      </c>
    </row>
    <row r="432" spans="1:10">
      <c r="A432" s="2">
        <v>37742</v>
      </c>
      <c r="B432" s="7">
        <v>2003</v>
      </c>
      <c r="C432" s="7">
        <v>5</v>
      </c>
      <c r="D432" s="3" t="s">
        <v>0</v>
      </c>
      <c r="E432">
        <v>441920.00000000076</v>
      </c>
      <c r="F432">
        <v>5205578</v>
      </c>
      <c r="G432" s="3" t="s">
        <v>1</v>
      </c>
      <c r="H432">
        <v>8.4755268817204299E-2</v>
      </c>
      <c r="I432">
        <v>0.29271000772128408</v>
      </c>
      <c r="J432" s="8">
        <v>7.6405398456114312E-2</v>
      </c>
    </row>
    <row r="433" spans="1:10">
      <c r="A433" s="2">
        <v>37742</v>
      </c>
      <c r="B433" s="7">
        <v>2003</v>
      </c>
      <c r="C433" s="7">
        <v>5</v>
      </c>
      <c r="D433" s="3" t="s">
        <v>0</v>
      </c>
      <c r="E433">
        <v>441920.00000000076</v>
      </c>
      <c r="F433">
        <v>5205578</v>
      </c>
      <c r="G433" s="3" t="s">
        <v>2</v>
      </c>
      <c r="H433">
        <v>0.29271000772128408</v>
      </c>
      <c r="I433">
        <v>0.50833619439325672</v>
      </c>
      <c r="J433" s="8">
        <v>-1.5600351277350719E-2</v>
      </c>
    </row>
    <row r="434" spans="1:10">
      <c r="A434" s="2">
        <v>37742</v>
      </c>
      <c r="B434" s="7">
        <v>2003</v>
      </c>
      <c r="C434" s="7">
        <v>5</v>
      </c>
      <c r="D434" s="3" t="s">
        <v>0</v>
      </c>
      <c r="E434">
        <v>441920.00000000076</v>
      </c>
      <c r="F434">
        <v>5205578</v>
      </c>
      <c r="G434" s="3" t="s">
        <v>3</v>
      </c>
      <c r="H434">
        <v>0.50833619439325672</v>
      </c>
      <c r="I434">
        <v>0.64141417991515381</v>
      </c>
      <c r="J434" s="8">
        <v>8.3364336420372817E-2</v>
      </c>
    </row>
    <row r="435" spans="1:10">
      <c r="A435" s="2">
        <v>37742</v>
      </c>
      <c r="B435" s="7">
        <v>2003</v>
      </c>
      <c r="C435" s="7">
        <v>5</v>
      </c>
      <c r="D435" s="3" t="s">
        <v>0</v>
      </c>
      <c r="E435">
        <v>441920.00000000076</v>
      </c>
      <c r="F435">
        <v>5205578</v>
      </c>
      <c r="G435" s="3" t="s">
        <v>4</v>
      </c>
      <c r="H435">
        <v>0.64141417991515381</v>
      </c>
      <c r="I435">
        <v>0.97927628946187961</v>
      </c>
      <c r="J435" s="8">
        <v>5.723656239881335E-3</v>
      </c>
    </row>
    <row r="436" spans="1:10">
      <c r="A436" s="2">
        <v>37742</v>
      </c>
      <c r="B436" s="7">
        <v>2003</v>
      </c>
      <c r="C436" s="7">
        <v>5</v>
      </c>
      <c r="D436" s="3" t="s">
        <v>0</v>
      </c>
      <c r="E436">
        <v>441920.00000000076</v>
      </c>
      <c r="F436">
        <v>5205578</v>
      </c>
      <c r="G436" s="3" t="s">
        <v>5</v>
      </c>
      <c r="H436">
        <v>0.97927628946187961</v>
      </c>
      <c r="I436">
        <v>1.9766214196527319</v>
      </c>
      <c r="J436" s="8">
        <v>-3.5062925752367358E-2</v>
      </c>
    </row>
    <row r="437" spans="1:10">
      <c r="A437" s="2">
        <v>37773</v>
      </c>
      <c r="B437" s="7">
        <v>2003</v>
      </c>
      <c r="C437" s="7">
        <v>6</v>
      </c>
      <c r="D437" s="3" t="s">
        <v>8</v>
      </c>
      <c r="E437">
        <v>88456.2</v>
      </c>
      <c r="F437">
        <v>188583.6</v>
      </c>
      <c r="G437" s="3" t="s">
        <v>12</v>
      </c>
      <c r="H437">
        <v>0.17046017333883615</v>
      </c>
      <c r="I437">
        <v>0.45896606770087184</v>
      </c>
      <c r="J437" s="8">
        <v>4.2611730578085233E-2</v>
      </c>
    </row>
    <row r="438" spans="1:10">
      <c r="A438" s="2">
        <v>37773</v>
      </c>
      <c r="B438" s="7">
        <v>2003</v>
      </c>
      <c r="C438" s="7">
        <v>6</v>
      </c>
      <c r="D438" s="3" t="s">
        <v>8</v>
      </c>
      <c r="E438">
        <v>88456.2</v>
      </c>
      <c r="F438">
        <v>188583.6</v>
      </c>
      <c r="G438" s="3" t="s">
        <v>13</v>
      </c>
      <c r="H438">
        <v>0.45896606770087184</v>
      </c>
      <c r="I438">
        <v>0.66144195723246824</v>
      </c>
      <c r="J438" s="8">
        <v>5.882492634927361E-2</v>
      </c>
    </row>
    <row r="439" spans="1:10">
      <c r="A439" s="2">
        <v>37773</v>
      </c>
      <c r="B439" s="7">
        <v>2003</v>
      </c>
      <c r="C439" s="7">
        <v>6</v>
      </c>
      <c r="D439" s="3" t="s">
        <v>8</v>
      </c>
      <c r="E439">
        <v>88456.2</v>
      </c>
      <c r="F439">
        <v>188583.6</v>
      </c>
      <c r="G439" s="3" t="s">
        <v>14</v>
      </c>
      <c r="H439">
        <v>0.66144195723246824</v>
      </c>
      <c r="I439">
        <v>0.82466182725208659</v>
      </c>
      <c r="J439" s="8">
        <v>-1.4832999025418217E-2</v>
      </c>
    </row>
    <row r="440" spans="1:10">
      <c r="A440" s="2">
        <v>37773</v>
      </c>
      <c r="B440" s="7">
        <v>2003</v>
      </c>
      <c r="C440" s="7">
        <v>6</v>
      </c>
      <c r="D440" s="3" t="s">
        <v>8</v>
      </c>
      <c r="E440">
        <v>88456.2</v>
      </c>
      <c r="F440">
        <v>188583.6</v>
      </c>
      <c r="G440" s="3" t="s">
        <v>15</v>
      </c>
      <c r="H440">
        <v>0.82466182725208659</v>
      </c>
      <c r="I440">
        <v>1.106303378429446</v>
      </c>
      <c r="J440" s="8">
        <v>4.9106352804650012E-2</v>
      </c>
    </row>
    <row r="441" spans="1:10">
      <c r="A441" s="2">
        <v>37773</v>
      </c>
      <c r="B441" s="7">
        <v>2003</v>
      </c>
      <c r="C441" s="7">
        <v>6</v>
      </c>
      <c r="D441" s="3" t="s">
        <v>8</v>
      </c>
      <c r="E441">
        <v>88456.2</v>
      </c>
      <c r="F441">
        <v>188583.6</v>
      </c>
      <c r="G441" s="3" t="s">
        <v>16</v>
      </c>
      <c r="H441">
        <v>1.106303378429446</v>
      </c>
      <c r="I441">
        <v>1.9107499188698396</v>
      </c>
      <c r="J441" s="8">
        <v>4.7705313287794926E-2</v>
      </c>
    </row>
    <row r="442" spans="1:10">
      <c r="A442" s="2">
        <v>37773</v>
      </c>
      <c r="B442" s="7">
        <v>2003</v>
      </c>
      <c r="C442" s="7">
        <v>6</v>
      </c>
      <c r="D442" s="3" t="s">
        <v>9</v>
      </c>
      <c r="E442">
        <v>188583.6</v>
      </c>
      <c r="F442">
        <v>461581.79999999987</v>
      </c>
      <c r="G442" s="3" t="s">
        <v>17</v>
      </c>
      <c r="H442">
        <v>0.19746679316888047</v>
      </c>
      <c r="I442">
        <v>0.42120248008301248</v>
      </c>
      <c r="J442" s="8">
        <v>-7.5266955084602599E-3</v>
      </c>
    </row>
    <row r="443" spans="1:10">
      <c r="A443" s="2">
        <v>37773</v>
      </c>
      <c r="B443" s="7">
        <v>2003</v>
      </c>
      <c r="C443" s="7">
        <v>6</v>
      </c>
      <c r="D443" s="3" t="s">
        <v>9</v>
      </c>
      <c r="E443">
        <v>188583.6</v>
      </c>
      <c r="F443">
        <v>461581.79999999987</v>
      </c>
      <c r="G443" s="3" t="s">
        <v>18</v>
      </c>
      <c r="H443">
        <v>0.42120248008301248</v>
      </c>
      <c r="I443">
        <v>0.69716252731707962</v>
      </c>
      <c r="J443" s="8">
        <v>2.7304579854204345E-2</v>
      </c>
    </row>
    <row r="444" spans="1:10">
      <c r="A444" s="2">
        <v>37773</v>
      </c>
      <c r="B444" s="7">
        <v>2003</v>
      </c>
      <c r="C444" s="7">
        <v>6</v>
      </c>
      <c r="D444" s="3" t="s">
        <v>9</v>
      </c>
      <c r="E444">
        <v>188583.6</v>
      </c>
      <c r="F444">
        <v>461581.79999999987</v>
      </c>
      <c r="G444" s="3" t="s">
        <v>19</v>
      </c>
      <c r="H444">
        <v>0.69716252731707962</v>
      </c>
      <c r="I444">
        <v>0.91442242722596834</v>
      </c>
      <c r="J444" s="8">
        <v>3.7839040888963081E-2</v>
      </c>
    </row>
    <row r="445" spans="1:10">
      <c r="A445" s="2">
        <v>37773</v>
      </c>
      <c r="B445" s="7">
        <v>2003</v>
      </c>
      <c r="C445" s="7">
        <v>6</v>
      </c>
      <c r="D445" s="3" t="s">
        <v>9</v>
      </c>
      <c r="E445">
        <v>188583.6</v>
      </c>
      <c r="F445">
        <v>461581.79999999987</v>
      </c>
      <c r="G445" s="3" t="s">
        <v>20</v>
      </c>
      <c r="H445">
        <v>0.91442242722596834</v>
      </c>
      <c r="I445">
        <v>1.4257280446417793</v>
      </c>
      <c r="J445" s="8">
        <v>6.3070922718957895E-2</v>
      </c>
    </row>
    <row r="446" spans="1:10">
      <c r="A446" s="2">
        <v>37773</v>
      </c>
      <c r="B446" s="7">
        <v>2003</v>
      </c>
      <c r="C446" s="7">
        <v>6</v>
      </c>
      <c r="D446" s="3" t="s">
        <v>9</v>
      </c>
      <c r="E446">
        <v>188583.6</v>
      </c>
      <c r="F446">
        <v>461581.79999999987</v>
      </c>
      <c r="G446" s="3" t="s">
        <v>21</v>
      </c>
      <c r="H446">
        <v>1.4257280446417793</v>
      </c>
      <c r="I446">
        <v>2.875265051947872</v>
      </c>
      <c r="J446" s="8">
        <v>6.2841038798641308E-2</v>
      </c>
    </row>
    <row r="447" spans="1:10">
      <c r="A447" s="2">
        <v>37773</v>
      </c>
      <c r="B447" s="7">
        <v>2003</v>
      </c>
      <c r="C447" s="7">
        <v>6</v>
      </c>
      <c r="D447" s="3" t="s">
        <v>0</v>
      </c>
      <c r="E447">
        <v>461581.79999999987</v>
      </c>
      <c r="F447">
        <v>5205578</v>
      </c>
      <c r="G447" s="3" t="s">
        <v>1</v>
      </c>
      <c r="H447">
        <v>8.4755268817204299E-2</v>
      </c>
      <c r="I447">
        <v>0.29271000772128408</v>
      </c>
      <c r="J447" s="8">
        <v>3.8357168949584984E-2</v>
      </c>
    </row>
    <row r="448" spans="1:10">
      <c r="A448" s="2">
        <v>37773</v>
      </c>
      <c r="B448" s="7">
        <v>2003</v>
      </c>
      <c r="C448" s="7">
        <v>6</v>
      </c>
      <c r="D448" s="3" t="s">
        <v>0</v>
      </c>
      <c r="E448">
        <v>461581.79999999987</v>
      </c>
      <c r="F448">
        <v>5205578</v>
      </c>
      <c r="G448" s="3" t="s">
        <v>2</v>
      </c>
      <c r="H448">
        <v>0.29271000772128408</v>
      </c>
      <c r="I448">
        <v>0.51381615862403862</v>
      </c>
      <c r="J448" s="8">
        <v>2.3688424192505896E-2</v>
      </c>
    </row>
    <row r="449" spans="1:10">
      <c r="A449" s="2">
        <v>37773</v>
      </c>
      <c r="B449" s="7">
        <v>2003</v>
      </c>
      <c r="C449" s="7">
        <v>6</v>
      </c>
      <c r="D449" s="3" t="s">
        <v>0</v>
      </c>
      <c r="E449">
        <v>461581.79999999987</v>
      </c>
      <c r="F449">
        <v>5205578</v>
      </c>
      <c r="G449" s="3" t="s">
        <v>3</v>
      </c>
      <c r="H449">
        <v>0.51381615862403862</v>
      </c>
      <c r="I449">
        <v>0.6547289171703119</v>
      </c>
      <c r="J449" s="8">
        <v>2.2857166643445084E-2</v>
      </c>
    </row>
    <row r="450" spans="1:10">
      <c r="A450" s="2">
        <v>37773</v>
      </c>
      <c r="B450" s="7">
        <v>2003</v>
      </c>
      <c r="C450" s="7">
        <v>6</v>
      </c>
      <c r="D450" s="3" t="s">
        <v>0</v>
      </c>
      <c r="E450">
        <v>461581.79999999987</v>
      </c>
      <c r="F450">
        <v>5205578</v>
      </c>
      <c r="G450" s="3" t="s">
        <v>4</v>
      </c>
      <c r="H450">
        <v>0.6547289171703119</v>
      </c>
      <c r="I450">
        <v>1.1066126634755691</v>
      </c>
      <c r="J450" s="8">
        <v>2.9452390490059419E-2</v>
      </c>
    </row>
    <row r="451" spans="1:10">
      <c r="A451" s="2">
        <v>37773</v>
      </c>
      <c r="B451" s="7">
        <v>2003</v>
      </c>
      <c r="C451" s="7">
        <v>6</v>
      </c>
      <c r="D451" s="3" t="s">
        <v>0</v>
      </c>
      <c r="E451">
        <v>461581.79999999987</v>
      </c>
      <c r="F451">
        <v>5205578</v>
      </c>
      <c r="G451" s="3" t="s">
        <v>5</v>
      </c>
      <c r="H451">
        <v>1.1066126634755691</v>
      </c>
      <c r="I451">
        <v>1.9766214196527319</v>
      </c>
      <c r="J451" s="8">
        <v>3.7224863175984231E-2</v>
      </c>
    </row>
    <row r="452" spans="1:10">
      <c r="A452" s="2">
        <v>37803</v>
      </c>
      <c r="B452" s="7">
        <v>2003</v>
      </c>
      <c r="C452" s="7">
        <v>7</v>
      </c>
      <c r="D452" s="3" t="s">
        <v>8</v>
      </c>
      <c r="E452">
        <v>88160</v>
      </c>
      <c r="F452">
        <v>174998.2000000001</v>
      </c>
      <c r="G452" s="3" t="s">
        <v>12</v>
      </c>
      <c r="H452">
        <v>0.12051020408163265</v>
      </c>
      <c r="I452">
        <v>0.45896606770087184</v>
      </c>
      <c r="J452" s="8">
        <v>-2.3135612251483421E-2</v>
      </c>
    </row>
    <row r="453" spans="1:10">
      <c r="A453" s="2">
        <v>37803</v>
      </c>
      <c r="B453" s="7">
        <v>2003</v>
      </c>
      <c r="C453" s="7">
        <v>7</v>
      </c>
      <c r="D453" s="3" t="s">
        <v>8</v>
      </c>
      <c r="E453">
        <v>88160</v>
      </c>
      <c r="F453">
        <v>174998.2000000001</v>
      </c>
      <c r="G453" s="3" t="s">
        <v>13</v>
      </c>
      <c r="H453">
        <v>0.45896606770087184</v>
      </c>
      <c r="I453">
        <v>0.66144195723246824</v>
      </c>
      <c r="J453" s="8">
        <v>3.9720269656040239E-3</v>
      </c>
    </row>
    <row r="454" spans="1:10">
      <c r="A454" s="2">
        <v>37803</v>
      </c>
      <c r="B454" s="7">
        <v>2003</v>
      </c>
      <c r="C454" s="7">
        <v>7</v>
      </c>
      <c r="D454" s="3" t="s">
        <v>8</v>
      </c>
      <c r="E454">
        <v>88160</v>
      </c>
      <c r="F454">
        <v>174998.2000000001</v>
      </c>
      <c r="G454" s="3" t="s">
        <v>14</v>
      </c>
      <c r="H454">
        <v>0.66144195723246824</v>
      </c>
      <c r="I454">
        <v>0.84911046657683786</v>
      </c>
      <c r="J454" s="8">
        <v>7.638647935562641E-2</v>
      </c>
    </row>
    <row r="455" spans="1:10">
      <c r="A455" s="2">
        <v>37803</v>
      </c>
      <c r="B455" s="7">
        <v>2003</v>
      </c>
      <c r="C455" s="7">
        <v>7</v>
      </c>
      <c r="D455" s="3" t="s">
        <v>8</v>
      </c>
      <c r="E455">
        <v>88160</v>
      </c>
      <c r="F455">
        <v>174998.2000000001</v>
      </c>
      <c r="G455" s="3" t="s">
        <v>15</v>
      </c>
      <c r="H455">
        <v>0.84911046657683786</v>
      </c>
      <c r="I455">
        <v>1.106303378429446</v>
      </c>
      <c r="J455" s="8">
        <v>6.2098158425050176E-3</v>
      </c>
    </row>
    <row r="456" spans="1:10">
      <c r="A456" s="2">
        <v>37803</v>
      </c>
      <c r="B456" s="7">
        <v>2003</v>
      </c>
      <c r="C456" s="7">
        <v>7</v>
      </c>
      <c r="D456" s="3" t="s">
        <v>8</v>
      </c>
      <c r="E456">
        <v>88160</v>
      </c>
      <c r="F456">
        <v>174998.2000000001</v>
      </c>
      <c r="G456" s="3" t="s">
        <v>16</v>
      </c>
      <c r="H456">
        <v>1.106303378429446</v>
      </c>
      <c r="I456">
        <v>1.9107499188698396</v>
      </c>
      <c r="J456" s="8">
        <v>4.2639674010408794E-2</v>
      </c>
    </row>
    <row r="457" spans="1:10">
      <c r="A457" s="2">
        <v>37803</v>
      </c>
      <c r="B457" s="7">
        <v>2003</v>
      </c>
      <c r="C457" s="7">
        <v>7</v>
      </c>
      <c r="D457" s="3" t="s">
        <v>9</v>
      </c>
      <c r="E457">
        <v>174998.2000000001</v>
      </c>
      <c r="F457">
        <v>446413.00000000052</v>
      </c>
      <c r="G457" s="3" t="s">
        <v>17</v>
      </c>
      <c r="H457">
        <v>0.19746679316888047</v>
      </c>
      <c r="I457">
        <v>0.41422378293738199</v>
      </c>
      <c r="J457" s="8">
        <v>1.6303254885813127E-2</v>
      </c>
    </row>
    <row r="458" spans="1:10">
      <c r="A458" s="2">
        <v>37803</v>
      </c>
      <c r="B458" s="7">
        <v>2003</v>
      </c>
      <c r="C458" s="7">
        <v>7</v>
      </c>
      <c r="D458" s="3" t="s">
        <v>9</v>
      </c>
      <c r="E458">
        <v>174998.2000000001</v>
      </c>
      <c r="F458">
        <v>446413.00000000052</v>
      </c>
      <c r="G458" s="3" t="s">
        <v>18</v>
      </c>
      <c r="H458">
        <v>0.41422378293738199</v>
      </c>
      <c r="I458">
        <v>0.70763157261738219</v>
      </c>
      <c r="J458" s="8">
        <v>8.0797936302362761E-2</v>
      </c>
    </row>
    <row r="459" spans="1:10">
      <c r="A459" s="2">
        <v>37803</v>
      </c>
      <c r="B459" s="7">
        <v>2003</v>
      </c>
      <c r="C459" s="7">
        <v>7</v>
      </c>
      <c r="D459" s="3" t="s">
        <v>9</v>
      </c>
      <c r="E459">
        <v>174998.2000000001</v>
      </c>
      <c r="F459">
        <v>446413.00000000052</v>
      </c>
      <c r="G459" s="3" t="s">
        <v>19</v>
      </c>
      <c r="H459">
        <v>0.70763157261738219</v>
      </c>
      <c r="I459">
        <v>0.93605661472093626</v>
      </c>
      <c r="J459" s="8">
        <v>1.5437679299537349E-2</v>
      </c>
    </row>
    <row r="460" spans="1:10">
      <c r="A460" s="2">
        <v>37803</v>
      </c>
      <c r="B460" s="7">
        <v>2003</v>
      </c>
      <c r="C460" s="7">
        <v>7</v>
      </c>
      <c r="D460" s="3" t="s">
        <v>9</v>
      </c>
      <c r="E460">
        <v>174998.2000000001</v>
      </c>
      <c r="F460">
        <v>446413.00000000052</v>
      </c>
      <c r="G460" s="3" t="s">
        <v>20</v>
      </c>
      <c r="H460">
        <v>0.93605661472093626</v>
      </c>
      <c r="I460">
        <v>1.4260286984382151</v>
      </c>
      <c r="J460" s="8">
        <v>6.7519702427356873E-2</v>
      </c>
    </row>
    <row r="461" spans="1:10">
      <c r="A461" s="2">
        <v>37803</v>
      </c>
      <c r="B461" s="7">
        <v>2003</v>
      </c>
      <c r="C461" s="7">
        <v>7</v>
      </c>
      <c r="D461" s="3" t="s">
        <v>9</v>
      </c>
      <c r="E461">
        <v>174998.2000000001</v>
      </c>
      <c r="F461">
        <v>446413.00000000052</v>
      </c>
      <c r="G461" s="3" t="s">
        <v>21</v>
      </c>
      <c r="H461">
        <v>1.4260286984382151</v>
      </c>
      <c r="I461">
        <v>2.875265051947872</v>
      </c>
      <c r="J461" s="8">
        <v>2.0666009949704679E-2</v>
      </c>
    </row>
    <row r="462" spans="1:10">
      <c r="A462" s="2">
        <v>37803</v>
      </c>
      <c r="B462" s="7">
        <v>2003</v>
      </c>
      <c r="C462" s="7">
        <v>7</v>
      </c>
      <c r="D462" s="3" t="s">
        <v>0</v>
      </c>
      <c r="E462">
        <v>446413.00000000052</v>
      </c>
      <c r="F462">
        <v>5205578</v>
      </c>
      <c r="G462" s="3" t="s">
        <v>1</v>
      </c>
      <c r="H462">
        <v>8.4755268817204299E-2</v>
      </c>
      <c r="I462">
        <v>0.30513535783262369</v>
      </c>
      <c r="J462" s="8">
        <v>4.4161449002413776E-2</v>
      </c>
    </row>
    <row r="463" spans="1:10">
      <c r="A463" s="2">
        <v>37803</v>
      </c>
      <c r="B463" s="7">
        <v>2003</v>
      </c>
      <c r="C463" s="7">
        <v>7</v>
      </c>
      <c r="D463" s="3" t="s">
        <v>0</v>
      </c>
      <c r="E463">
        <v>446413.00000000052</v>
      </c>
      <c r="F463">
        <v>5205578</v>
      </c>
      <c r="G463" s="3" t="s">
        <v>2</v>
      </c>
      <c r="H463">
        <v>0.30513535783262369</v>
      </c>
      <c r="I463">
        <v>0.54447199049624617</v>
      </c>
      <c r="J463" s="8">
        <v>2.8066254059663079E-2</v>
      </c>
    </row>
    <row r="464" spans="1:10">
      <c r="A464" s="2">
        <v>37803</v>
      </c>
      <c r="B464" s="7">
        <v>2003</v>
      </c>
      <c r="C464" s="7">
        <v>7</v>
      </c>
      <c r="D464" s="3" t="s">
        <v>0</v>
      </c>
      <c r="E464">
        <v>446413.00000000052</v>
      </c>
      <c r="F464">
        <v>5205578</v>
      </c>
      <c r="G464" s="3" t="s">
        <v>3</v>
      </c>
      <c r="H464">
        <v>0.54447199049624617</v>
      </c>
      <c r="I464">
        <v>0.6547289171703119</v>
      </c>
      <c r="J464" s="8">
        <v>2.6376634103929819E-2</v>
      </c>
    </row>
    <row r="465" spans="1:10">
      <c r="A465" s="2">
        <v>37803</v>
      </c>
      <c r="B465" s="7">
        <v>2003</v>
      </c>
      <c r="C465" s="7">
        <v>7</v>
      </c>
      <c r="D465" s="3" t="s">
        <v>0</v>
      </c>
      <c r="E465">
        <v>446413.00000000052</v>
      </c>
      <c r="F465">
        <v>5205578</v>
      </c>
      <c r="G465" s="3" t="s">
        <v>4</v>
      </c>
      <c r="H465">
        <v>0.6547289171703119</v>
      </c>
      <c r="I465">
        <v>1.1066126634755691</v>
      </c>
      <c r="J465" s="8">
        <v>-2.2085898739764669E-2</v>
      </c>
    </row>
    <row r="466" spans="1:10">
      <c r="A466" s="2">
        <v>37803</v>
      </c>
      <c r="B466" s="7">
        <v>2003</v>
      </c>
      <c r="C466" s="7">
        <v>7</v>
      </c>
      <c r="D466" s="3" t="s">
        <v>0</v>
      </c>
      <c r="E466">
        <v>446413.00000000052</v>
      </c>
      <c r="F466">
        <v>5205578</v>
      </c>
      <c r="G466" s="3" t="s">
        <v>5</v>
      </c>
      <c r="H466">
        <v>1.1066126634755691</v>
      </c>
      <c r="I466">
        <v>1.9766214196527319</v>
      </c>
      <c r="J466" s="8">
        <v>-1.3023741196780911E-2</v>
      </c>
    </row>
    <row r="467" spans="1:10">
      <c r="A467" s="2">
        <v>37834</v>
      </c>
      <c r="B467" s="7">
        <v>2003</v>
      </c>
      <c r="C467" s="7">
        <v>8</v>
      </c>
      <c r="D467" s="3" t="s">
        <v>8</v>
      </c>
      <c r="E467">
        <v>88285.4</v>
      </c>
      <c r="F467">
        <v>174397.4</v>
      </c>
      <c r="G467" s="3" t="s">
        <v>12</v>
      </c>
      <c r="H467">
        <v>0.17046017333883615</v>
      </c>
      <c r="I467">
        <v>0.5415162522342285</v>
      </c>
      <c r="J467" s="8">
        <v>7.1480825067571238E-2</v>
      </c>
    </row>
    <row r="468" spans="1:10">
      <c r="A468" s="2">
        <v>37834</v>
      </c>
      <c r="B468" s="7">
        <v>2003</v>
      </c>
      <c r="C468" s="7">
        <v>8</v>
      </c>
      <c r="D468" s="3" t="s">
        <v>8</v>
      </c>
      <c r="E468">
        <v>88285.4</v>
      </c>
      <c r="F468">
        <v>174397.4</v>
      </c>
      <c r="G468" s="3" t="s">
        <v>13</v>
      </c>
      <c r="H468">
        <v>0.5415162522342285</v>
      </c>
      <c r="I468">
        <v>0.67724951691973323</v>
      </c>
      <c r="J468" s="8">
        <v>3.3178591766877645E-2</v>
      </c>
    </row>
    <row r="469" spans="1:10">
      <c r="A469" s="2">
        <v>37834</v>
      </c>
      <c r="B469" s="7">
        <v>2003</v>
      </c>
      <c r="C469" s="7">
        <v>8</v>
      </c>
      <c r="D469" s="3" t="s">
        <v>8</v>
      </c>
      <c r="E469">
        <v>88285.4</v>
      </c>
      <c r="F469">
        <v>174397.4</v>
      </c>
      <c r="G469" s="3" t="s">
        <v>14</v>
      </c>
      <c r="H469">
        <v>0.67724951691973323</v>
      </c>
      <c r="I469">
        <v>0.85959210819202736</v>
      </c>
      <c r="J469" s="8">
        <v>5.9255309475068858E-2</v>
      </c>
    </row>
    <row r="470" spans="1:10">
      <c r="A470" s="2">
        <v>37834</v>
      </c>
      <c r="B470" s="7">
        <v>2003</v>
      </c>
      <c r="C470" s="7">
        <v>8</v>
      </c>
      <c r="D470" s="3" t="s">
        <v>8</v>
      </c>
      <c r="E470">
        <v>88285.4</v>
      </c>
      <c r="F470">
        <v>174397.4</v>
      </c>
      <c r="G470" s="3" t="s">
        <v>15</v>
      </c>
      <c r="H470">
        <v>0.85959210819202736</v>
      </c>
      <c r="I470">
        <v>1.1129050135879797</v>
      </c>
      <c r="J470" s="8">
        <v>2.5776157683004092E-2</v>
      </c>
    </row>
    <row r="471" spans="1:10">
      <c r="A471" s="2">
        <v>37834</v>
      </c>
      <c r="B471" s="7">
        <v>2003</v>
      </c>
      <c r="C471" s="7">
        <v>8</v>
      </c>
      <c r="D471" s="3" t="s">
        <v>8</v>
      </c>
      <c r="E471">
        <v>88285.4</v>
      </c>
      <c r="F471">
        <v>174397.4</v>
      </c>
      <c r="G471" s="3" t="s">
        <v>16</v>
      </c>
      <c r="H471">
        <v>1.1129050135879797</v>
      </c>
      <c r="I471">
        <v>1.9107499188698396</v>
      </c>
      <c r="J471" s="8">
        <v>6.6983469437688264E-2</v>
      </c>
    </row>
    <row r="472" spans="1:10">
      <c r="A472" s="2">
        <v>37834</v>
      </c>
      <c r="B472" s="7">
        <v>2003</v>
      </c>
      <c r="C472" s="7">
        <v>8</v>
      </c>
      <c r="D472" s="3" t="s">
        <v>9</v>
      </c>
      <c r="E472">
        <v>174397.4</v>
      </c>
      <c r="F472">
        <v>441920.00000000076</v>
      </c>
      <c r="G472" s="3" t="s">
        <v>17</v>
      </c>
      <c r="H472">
        <v>0.19746679316888047</v>
      </c>
      <c r="I472">
        <v>0.42120248008301248</v>
      </c>
      <c r="J472" s="8">
        <v>4.5405463931871816E-2</v>
      </c>
    </row>
    <row r="473" spans="1:10">
      <c r="A473" s="2">
        <v>37834</v>
      </c>
      <c r="B473" s="7">
        <v>2003</v>
      </c>
      <c r="C473" s="7">
        <v>8</v>
      </c>
      <c r="D473" s="3" t="s">
        <v>9</v>
      </c>
      <c r="E473">
        <v>174397.4</v>
      </c>
      <c r="F473">
        <v>441920.00000000076</v>
      </c>
      <c r="G473" s="3" t="s">
        <v>18</v>
      </c>
      <c r="H473">
        <v>0.42120248008301248</v>
      </c>
      <c r="I473">
        <v>0.69716252731707962</v>
      </c>
      <c r="J473" s="8">
        <v>3.3867517874931079E-2</v>
      </c>
    </row>
    <row r="474" spans="1:10">
      <c r="A474" s="2">
        <v>37834</v>
      </c>
      <c r="B474" s="7">
        <v>2003</v>
      </c>
      <c r="C474" s="7">
        <v>8</v>
      </c>
      <c r="D474" s="3" t="s">
        <v>9</v>
      </c>
      <c r="E474">
        <v>174397.4</v>
      </c>
      <c r="F474">
        <v>441920.00000000076</v>
      </c>
      <c r="G474" s="3" t="s">
        <v>19</v>
      </c>
      <c r="H474">
        <v>0.69716252731707962</v>
      </c>
      <c r="I474">
        <v>0.91442242722596834</v>
      </c>
      <c r="J474" s="8">
        <v>2.9681578485246274E-2</v>
      </c>
    </row>
    <row r="475" spans="1:10">
      <c r="A475" s="2">
        <v>37834</v>
      </c>
      <c r="B475" s="7">
        <v>2003</v>
      </c>
      <c r="C475" s="7">
        <v>8</v>
      </c>
      <c r="D475" s="3" t="s">
        <v>9</v>
      </c>
      <c r="E475">
        <v>174397.4</v>
      </c>
      <c r="F475">
        <v>441920.00000000076</v>
      </c>
      <c r="G475" s="3" t="s">
        <v>20</v>
      </c>
      <c r="H475">
        <v>0.91442242722596834</v>
      </c>
      <c r="I475">
        <v>1.4257280446417793</v>
      </c>
      <c r="J475" s="8">
        <v>6.6030674949502308E-3</v>
      </c>
    </row>
    <row r="476" spans="1:10">
      <c r="A476" s="2">
        <v>37834</v>
      </c>
      <c r="B476" s="7">
        <v>2003</v>
      </c>
      <c r="C476" s="7">
        <v>8</v>
      </c>
      <c r="D476" s="3" t="s">
        <v>9</v>
      </c>
      <c r="E476">
        <v>174397.4</v>
      </c>
      <c r="F476">
        <v>441920.00000000076</v>
      </c>
      <c r="G476" s="3" t="s">
        <v>21</v>
      </c>
      <c r="H476">
        <v>1.4257280446417793</v>
      </c>
      <c r="I476">
        <v>2.875265051947872</v>
      </c>
      <c r="J476" s="8">
        <v>4.9784375313033889E-2</v>
      </c>
    </row>
    <row r="477" spans="1:10">
      <c r="A477" s="2">
        <v>37834</v>
      </c>
      <c r="B477" s="7">
        <v>2003</v>
      </c>
      <c r="C477" s="7">
        <v>8</v>
      </c>
      <c r="D477" s="3" t="s">
        <v>0</v>
      </c>
      <c r="E477">
        <v>441920.00000000076</v>
      </c>
      <c r="F477">
        <v>5205578</v>
      </c>
      <c r="G477" s="3" t="s">
        <v>1</v>
      </c>
      <c r="H477">
        <v>8.4755268817204299E-2</v>
      </c>
      <c r="I477">
        <v>0.30513535783262369</v>
      </c>
      <c r="J477" s="8">
        <v>5.0084110269387881E-2</v>
      </c>
    </row>
    <row r="478" spans="1:10">
      <c r="A478" s="2">
        <v>37834</v>
      </c>
      <c r="B478" s="7">
        <v>2003</v>
      </c>
      <c r="C478" s="7">
        <v>8</v>
      </c>
      <c r="D478" s="3" t="s">
        <v>0</v>
      </c>
      <c r="E478">
        <v>441920.00000000076</v>
      </c>
      <c r="F478">
        <v>5205578</v>
      </c>
      <c r="G478" s="3" t="s">
        <v>2</v>
      </c>
      <c r="H478">
        <v>0.30513535783262369</v>
      </c>
      <c r="I478">
        <v>0.54447199049624617</v>
      </c>
      <c r="J478" s="8">
        <v>4.2545313638629019E-2</v>
      </c>
    </row>
    <row r="479" spans="1:10">
      <c r="A479" s="2">
        <v>37834</v>
      </c>
      <c r="B479" s="7">
        <v>2003</v>
      </c>
      <c r="C479" s="7">
        <v>8</v>
      </c>
      <c r="D479" s="3" t="s">
        <v>0</v>
      </c>
      <c r="E479">
        <v>441920.00000000076</v>
      </c>
      <c r="F479">
        <v>5205578</v>
      </c>
      <c r="G479" s="3" t="s">
        <v>3</v>
      </c>
      <c r="H479">
        <v>0.54447199049624617</v>
      </c>
      <c r="I479">
        <v>0.6547289171703119</v>
      </c>
      <c r="J479" s="8">
        <v>5.3756449594388557E-2</v>
      </c>
    </row>
    <row r="480" spans="1:10">
      <c r="A480" s="2">
        <v>37834</v>
      </c>
      <c r="B480" s="7">
        <v>2003</v>
      </c>
      <c r="C480" s="7">
        <v>8</v>
      </c>
      <c r="D480" s="3" t="s">
        <v>0</v>
      </c>
      <c r="E480">
        <v>441920.00000000076</v>
      </c>
      <c r="F480">
        <v>5205578</v>
      </c>
      <c r="G480" s="3" t="s">
        <v>4</v>
      </c>
      <c r="H480">
        <v>0.6547289171703119</v>
      </c>
      <c r="I480">
        <v>1.1066126634755691</v>
      </c>
      <c r="J480" s="8">
        <v>1.5503133977487135E-2</v>
      </c>
    </row>
    <row r="481" spans="1:10">
      <c r="A481" s="2">
        <v>37834</v>
      </c>
      <c r="B481" s="7">
        <v>2003</v>
      </c>
      <c r="C481" s="7">
        <v>8</v>
      </c>
      <c r="D481" s="3" t="s">
        <v>0</v>
      </c>
      <c r="E481">
        <v>441920.00000000076</v>
      </c>
      <c r="F481">
        <v>5205578</v>
      </c>
      <c r="G481" s="3" t="s">
        <v>5</v>
      </c>
      <c r="H481">
        <v>1.1066126634755691</v>
      </c>
      <c r="I481">
        <v>1.9766214196527319</v>
      </c>
      <c r="J481" s="8">
        <v>3.3065608716170335E-2</v>
      </c>
    </row>
    <row r="482" spans="1:10">
      <c r="A482" s="2">
        <v>37865</v>
      </c>
      <c r="B482" s="7">
        <v>2003</v>
      </c>
      <c r="C482" s="7">
        <v>9</v>
      </c>
      <c r="D482" s="3" t="s">
        <v>8</v>
      </c>
      <c r="E482">
        <v>89820.999999999985</v>
      </c>
      <c r="F482">
        <v>182802.60000000003</v>
      </c>
      <c r="G482" s="3" t="s">
        <v>12</v>
      </c>
      <c r="H482">
        <v>0.17046017333883615</v>
      </c>
      <c r="I482">
        <v>0.45896606770087184</v>
      </c>
      <c r="J482" s="8">
        <v>1.4471661206560403E-2</v>
      </c>
    </row>
    <row r="483" spans="1:10">
      <c r="A483" s="2">
        <v>37865</v>
      </c>
      <c r="B483" s="7">
        <v>2003</v>
      </c>
      <c r="C483" s="7">
        <v>9</v>
      </c>
      <c r="D483" s="3" t="s">
        <v>8</v>
      </c>
      <c r="E483">
        <v>89820.999999999985</v>
      </c>
      <c r="F483">
        <v>182802.60000000003</v>
      </c>
      <c r="G483" s="3" t="s">
        <v>13</v>
      </c>
      <c r="H483">
        <v>0.45896606770087184</v>
      </c>
      <c r="I483">
        <v>0.63755116940004697</v>
      </c>
      <c r="J483" s="8">
        <v>-1.2237167516367628E-2</v>
      </c>
    </row>
    <row r="484" spans="1:10">
      <c r="A484" s="2">
        <v>37865</v>
      </c>
      <c r="B484" s="7">
        <v>2003</v>
      </c>
      <c r="C484" s="7">
        <v>9</v>
      </c>
      <c r="D484" s="3" t="s">
        <v>8</v>
      </c>
      <c r="E484">
        <v>89820.999999999985</v>
      </c>
      <c r="F484">
        <v>182802.60000000003</v>
      </c>
      <c r="G484" s="3" t="s">
        <v>14</v>
      </c>
      <c r="H484">
        <v>0.63755116940004697</v>
      </c>
      <c r="I484">
        <v>0.80714138676364633</v>
      </c>
      <c r="J484" s="8">
        <v>-1.6545106045791486E-2</v>
      </c>
    </row>
    <row r="485" spans="1:10">
      <c r="A485" s="2">
        <v>37865</v>
      </c>
      <c r="B485" s="7">
        <v>2003</v>
      </c>
      <c r="C485" s="7">
        <v>9</v>
      </c>
      <c r="D485" s="3" t="s">
        <v>8</v>
      </c>
      <c r="E485">
        <v>89820.999999999985</v>
      </c>
      <c r="F485">
        <v>182802.60000000003</v>
      </c>
      <c r="G485" s="3" t="s">
        <v>15</v>
      </c>
      <c r="H485">
        <v>0.80714138676364633</v>
      </c>
      <c r="I485">
        <v>1.106303378429446</v>
      </c>
      <c r="J485" s="8">
        <v>4.1297098180312651E-2</v>
      </c>
    </row>
    <row r="486" spans="1:10">
      <c r="A486" s="2">
        <v>37865</v>
      </c>
      <c r="B486" s="7">
        <v>2003</v>
      </c>
      <c r="C486" s="7">
        <v>9</v>
      </c>
      <c r="D486" s="3" t="s">
        <v>8</v>
      </c>
      <c r="E486">
        <v>89820.999999999985</v>
      </c>
      <c r="F486">
        <v>182802.60000000003</v>
      </c>
      <c r="G486" s="3" t="s">
        <v>16</v>
      </c>
      <c r="H486">
        <v>1.106303378429446</v>
      </c>
      <c r="I486">
        <v>1.9107499188698396</v>
      </c>
      <c r="J486" s="8">
        <v>-9.220916834241798E-3</v>
      </c>
    </row>
    <row r="487" spans="1:10">
      <c r="A487" s="2">
        <v>37865</v>
      </c>
      <c r="B487" s="7">
        <v>2003</v>
      </c>
      <c r="C487" s="7">
        <v>9</v>
      </c>
      <c r="D487" s="3" t="s">
        <v>9</v>
      </c>
      <c r="E487">
        <v>182802.60000000003</v>
      </c>
      <c r="F487">
        <v>461581.79999999987</v>
      </c>
      <c r="G487" s="3" t="s">
        <v>17</v>
      </c>
      <c r="H487">
        <v>0.19746679316888047</v>
      </c>
      <c r="I487">
        <v>0.42120248008301248</v>
      </c>
      <c r="J487" s="8">
        <v>-4.5517275628110976E-2</v>
      </c>
    </row>
    <row r="488" spans="1:10">
      <c r="A488" s="2">
        <v>37865</v>
      </c>
      <c r="B488" s="7">
        <v>2003</v>
      </c>
      <c r="C488" s="7">
        <v>9</v>
      </c>
      <c r="D488" s="3" t="s">
        <v>9</v>
      </c>
      <c r="E488">
        <v>182802.60000000003</v>
      </c>
      <c r="F488">
        <v>461581.79999999987</v>
      </c>
      <c r="G488" s="3" t="s">
        <v>18</v>
      </c>
      <c r="H488">
        <v>0.42120248008301248</v>
      </c>
      <c r="I488">
        <v>0.69716252731707962</v>
      </c>
      <c r="J488" s="8">
        <v>-7.9007256859947184E-3</v>
      </c>
    </row>
    <row r="489" spans="1:10">
      <c r="A489" s="2">
        <v>37865</v>
      </c>
      <c r="B489" s="7">
        <v>2003</v>
      </c>
      <c r="C489" s="7">
        <v>9</v>
      </c>
      <c r="D489" s="3" t="s">
        <v>9</v>
      </c>
      <c r="E489">
        <v>182802.60000000003</v>
      </c>
      <c r="F489">
        <v>461581.79999999987</v>
      </c>
      <c r="G489" s="3" t="s">
        <v>19</v>
      </c>
      <c r="H489">
        <v>0.69716252731707962</v>
      </c>
      <c r="I489">
        <v>0.91442242722596834</v>
      </c>
      <c r="J489" s="8">
        <v>-6.5247597154836261E-3</v>
      </c>
    </row>
    <row r="490" spans="1:10">
      <c r="A490" s="2">
        <v>37865</v>
      </c>
      <c r="B490" s="7">
        <v>2003</v>
      </c>
      <c r="C490" s="7">
        <v>9</v>
      </c>
      <c r="D490" s="3" t="s">
        <v>9</v>
      </c>
      <c r="E490">
        <v>182802.60000000003</v>
      </c>
      <c r="F490">
        <v>461581.79999999987</v>
      </c>
      <c r="G490" s="3" t="s">
        <v>20</v>
      </c>
      <c r="H490">
        <v>0.91442242722596834</v>
      </c>
      <c r="I490">
        <v>1.4257280446417793</v>
      </c>
      <c r="J490" s="8">
        <v>4.0908022564238949E-2</v>
      </c>
    </row>
    <row r="491" spans="1:10">
      <c r="A491" s="2">
        <v>37865</v>
      </c>
      <c r="B491" s="7">
        <v>2003</v>
      </c>
      <c r="C491" s="7">
        <v>9</v>
      </c>
      <c r="D491" s="3" t="s">
        <v>9</v>
      </c>
      <c r="E491">
        <v>182802.60000000003</v>
      </c>
      <c r="F491">
        <v>461581.79999999987</v>
      </c>
      <c r="G491" s="3" t="s">
        <v>21</v>
      </c>
      <c r="H491">
        <v>1.4257280446417793</v>
      </c>
      <c r="I491">
        <v>2.875265051947872</v>
      </c>
      <c r="J491" s="8">
        <v>2.9163858556554467E-2</v>
      </c>
    </row>
    <row r="492" spans="1:10">
      <c r="A492" s="2">
        <v>37865</v>
      </c>
      <c r="B492" s="7">
        <v>2003</v>
      </c>
      <c r="C492" s="7">
        <v>9</v>
      </c>
      <c r="D492" s="3" t="s">
        <v>0</v>
      </c>
      <c r="E492">
        <v>461581.79999999987</v>
      </c>
      <c r="F492">
        <v>5205578</v>
      </c>
      <c r="G492" s="3" t="s">
        <v>1</v>
      </c>
      <c r="H492">
        <v>8.4755268817204299E-2</v>
      </c>
      <c r="I492">
        <v>0.29271000772128408</v>
      </c>
      <c r="J492" s="8">
        <v>-2.6645074477097519E-2</v>
      </c>
    </row>
    <row r="493" spans="1:10">
      <c r="A493" s="2">
        <v>37865</v>
      </c>
      <c r="B493" s="7">
        <v>2003</v>
      </c>
      <c r="C493" s="7">
        <v>9</v>
      </c>
      <c r="D493" s="3" t="s">
        <v>0</v>
      </c>
      <c r="E493">
        <v>461581.79999999987</v>
      </c>
      <c r="F493">
        <v>5205578</v>
      </c>
      <c r="G493" s="3" t="s">
        <v>2</v>
      </c>
      <c r="H493">
        <v>0.29271000772128408</v>
      </c>
      <c r="I493">
        <v>0.60502141141078736</v>
      </c>
      <c r="J493" s="8">
        <v>4.4553916146731952E-2</v>
      </c>
    </row>
    <row r="494" spans="1:10">
      <c r="A494" s="2">
        <v>37865</v>
      </c>
      <c r="B494" s="7">
        <v>2003</v>
      </c>
      <c r="C494" s="7">
        <v>9</v>
      </c>
      <c r="D494" s="3" t="s">
        <v>0</v>
      </c>
      <c r="E494">
        <v>461581.79999999987</v>
      </c>
      <c r="F494">
        <v>5205578</v>
      </c>
      <c r="G494" s="3" t="s">
        <v>3</v>
      </c>
      <c r="H494">
        <v>0.60502141141078736</v>
      </c>
      <c r="I494">
        <v>0.70287876711606778</v>
      </c>
      <c r="J494" s="8">
        <v>1.4615035462507373E-2</v>
      </c>
    </row>
    <row r="495" spans="1:10">
      <c r="A495" s="2">
        <v>37865</v>
      </c>
      <c r="B495" s="7">
        <v>2003</v>
      </c>
      <c r="C495" s="7">
        <v>9</v>
      </c>
      <c r="D495" s="3" t="s">
        <v>0</v>
      </c>
      <c r="E495">
        <v>461581.79999999987</v>
      </c>
      <c r="F495">
        <v>5205578</v>
      </c>
      <c r="G495" s="3" t="s">
        <v>4</v>
      </c>
      <c r="H495">
        <v>0.70287876711606778</v>
      </c>
      <c r="I495">
        <v>1.1066126634755691</v>
      </c>
      <c r="J495" s="8">
        <v>7.0865624518001089E-2</v>
      </c>
    </row>
    <row r="496" spans="1:10">
      <c r="A496" s="2">
        <v>37865</v>
      </c>
      <c r="B496" s="7">
        <v>2003</v>
      </c>
      <c r="C496" s="7">
        <v>9</v>
      </c>
      <c r="D496" s="3" t="s">
        <v>0</v>
      </c>
      <c r="E496">
        <v>461581.79999999987</v>
      </c>
      <c r="F496">
        <v>5205578</v>
      </c>
      <c r="G496" s="3" t="s">
        <v>5</v>
      </c>
      <c r="H496">
        <v>1.1066126634755691</v>
      </c>
      <c r="I496">
        <v>1.9766214196527319</v>
      </c>
      <c r="J496" s="8">
        <v>-7.6169875566671442E-3</v>
      </c>
    </row>
    <row r="497" spans="1:10">
      <c r="A497" s="2">
        <v>37895</v>
      </c>
      <c r="B497" s="7">
        <v>2003</v>
      </c>
      <c r="C497" s="7">
        <v>10</v>
      </c>
      <c r="D497" s="3" t="s">
        <v>8</v>
      </c>
      <c r="E497">
        <v>93370.999999999913</v>
      </c>
      <c r="F497">
        <v>181194.80000000013</v>
      </c>
      <c r="G497" s="3" t="s">
        <v>12</v>
      </c>
      <c r="H497">
        <v>0.17046017333883615</v>
      </c>
      <c r="I497">
        <v>0.45896606770087184</v>
      </c>
      <c r="J497" s="8">
        <v>7.8407967450521324E-2</v>
      </c>
    </row>
    <row r="498" spans="1:10">
      <c r="A498" s="2">
        <v>37895</v>
      </c>
      <c r="B498" s="7">
        <v>2003</v>
      </c>
      <c r="C498" s="7">
        <v>10</v>
      </c>
      <c r="D498" s="3" t="s">
        <v>8</v>
      </c>
      <c r="E498">
        <v>93370.999999999913</v>
      </c>
      <c r="F498">
        <v>181194.80000000013</v>
      </c>
      <c r="G498" s="3" t="s">
        <v>13</v>
      </c>
      <c r="H498">
        <v>0.45896606770087184</v>
      </c>
      <c r="I498">
        <v>0.60400694626693985</v>
      </c>
      <c r="J498" s="8">
        <v>3.6466665192876828E-2</v>
      </c>
    </row>
    <row r="499" spans="1:10">
      <c r="A499" s="2">
        <v>37895</v>
      </c>
      <c r="B499" s="7">
        <v>2003</v>
      </c>
      <c r="C499" s="7">
        <v>10</v>
      </c>
      <c r="D499" s="3" t="s">
        <v>8</v>
      </c>
      <c r="E499">
        <v>93370.999999999913</v>
      </c>
      <c r="F499">
        <v>181194.80000000013</v>
      </c>
      <c r="G499" s="3" t="s">
        <v>14</v>
      </c>
      <c r="H499">
        <v>0.60400694626693985</v>
      </c>
      <c r="I499">
        <v>0.69653661330079919</v>
      </c>
      <c r="J499" s="8">
        <v>7.9634250796384823E-2</v>
      </c>
    </row>
    <row r="500" spans="1:10">
      <c r="A500" s="2">
        <v>37895</v>
      </c>
      <c r="B500" s="7">
        <v>2003</v>
      </c>
      <c r="C500" s="7">
        <v>10</v>
      </c>
      <c r="D500" s="3" t="s">
        <v>8</v>
      </c>
      <c r="E500">
        <v>93370.999999999913</v>
      </c>
      <c r="F500">
        <v>181194.80000000013</v>
      </c>
      <c r="G500" s="3" t="s">
        <v>15</v>
      </c>
      <c r="H500">
        <v>0.69653661330079919</v>
      </c>
      <c r="I500">
        <v>1.0759513621283403</v>
      </c>
      <c r="J500" s="8">
        <v>4.8204836531220215E-2</v>
      </c>
    </row>
    <row r="501" spans="1:10">
      <c r="A501" s="2">
        <v>37895</v>
      </c>
      <c r="B501" s="7">
        <v>2003</v>
      </c>
      <c r="C501" s="7">
        <v>10</v>
      </c>
      <c r="D501" s="3" t="s">
        <v>8</v>
      </c>
      <c r="E501">
        <v>93370.999999999913</v>
      </c>
      <c r="F501">
        <v>181194.80000000013</v>
      </c>
      <c r="G501" s="3" t="s">
        <v>16</v>
      </c>
      <c r="H501">
        <v>1.0759513621283403</v>
      </c>
      <c r="I501">
        <v>1.9107499188698396</v>
      </c>
      <c r="J501" s="8">
        <v>3.3189319334919913E-2</v>
      </c>
    </row>
    <row r="502" spans="1:10">
      <c r="A502" s="2">
        <v>37895</v>
      </c>
      <c r="B502" s="7">
        <v>2003</v>
      </c>
      <c r="C502" s="7">
        <v>10</v>
      </c>
      <c r="D502" s="3" t="s">
        <v>9</v>
      </c>
      <c r="E502">
        <v>181194.80000000013</v>
      </c>
      <c r="F502">
        <v>460586.4000000002</v>
      </c>
      <c r="G502" s="3" t="s">
        <v>17</v>
      </c>
      <c r="H502">
        <v>0.19746679316888047</v>
      </c>
      <c r="I502">
        <v>0.42120248008301248</v>
      </c>
      <c r="J502" s="8">
        <v>4.2087379657294761E-2</v>
      </c>
    </row>
    <row r="503" spans="1:10">
      <c r="A503" s="2">
        <v>37895</v>
      </c>
      <c r="B503" s="7">
        <v>2003</v>
      </c>
      <c r="C503" s="7">
        <v>10</v>
      </c>
      <c r="D503" s="3" t="s">
        <v>9</v>
      </c>
      <c r="E503">
        <v>181194.80000000013</v>
      </c>
      <c r="F503">
        <v>460586.4000000002</v>
      </c>
      <c r="G503" s="3" t="s">
        <v>18</v>
      </c>
      <c r="H503">
        <v>0.42120248008301248</v>
      </c>
      <c r="I503">
        <v>0.69716252731707962</v>
      </c>
      <c r="J503" s="8">
        <v>8.7148526368458681E-3</v>
      </c>
    </row>
    <row r="504" spans="1:10">
      <c r="A504" s="2">
        <v>37895</v>
      </c>
      <c r="B504" s="7">
        <v>2003</v>
      </c>
      <c r="C504" s="7">
        <v>10</v>
      </c>
      <c r="D504" s="3" t="s">
        <v>9</v>
      </c>
      <c r="E504">
        <v>181194.80000000013</v>
      </c>
      <c r="F504">
        <v>460586.4000000002</v>
      </c>
      <c r="G504" s="3" t="s">
        <v>19</v>
      </c>
      <c r="H504">
        <v>0.69716252731707962</v>
      </c>
      <c r="I504">
        <v>0.91442242722596834</v>
      </c>
      <c r="J504" s="8">
        <v>5.7617657295386711E-2</v>
      </c>
    </row>
    <row r="505" spans="1:10">
      <c r="A505" s="2">
        <v>37895</v>
      </c>
      <c r="B505" s="7">
        <v>2003</v>
      </c>
      <c r="C505" s="7">
        <v>10</v>
      </c>
      <c r="D505" s="3" t="s">
        <v>9</v>
      </c>
      <c r="E505">
        <v>181194.80000000013</v>
      </c>
      <c r="F505">
        <v>460586.4000000002</v>
      </c>
      <c r="G505" s="3" t="s">
        <v>20</v>
      </c>
      <c r="H505">
        <v>0.91442242722596834</v>
      </c>
      <c r="I505">
        <v>1.4257280446417793</v>
      </c>
      <c r="J505" s="8">
        <v>6.8388212492904041E-2</v>
      </c>
    </row>
    <row r="506" spans="1:10">
      <c r="A506" s="2">
        <v>37895</v>
      </c>
      <c r="B506" s="7">
        <v>2003</v>
      </c>
      <c r="C506" s="7">
        <v>10</v>
      </c>
      <c r="D506" s="3" t="s">
        <v>9</v>
      </c>
      <c r="E506">
        <v>181194.80000000013</v>
      </c>
      <c r="F506">
        <v>460586.4000000002</v>
      </c>
      <c r="G506" s="3" t="s">
        <v>21</v>
      </c>
      <c r="H506">
        <v>1.4257280446417793</v>
      </c>
      <c r="I506">
        <v>2.875265051947872</v>
      </c>
      <c r="J506" s="8">
        <v>-7.1031596626984202E-4</v>
      </c>
    </row>
    <row r="507" spans="1:10">
      <c r="A507" s="2">
        <v>37895</v>
      </c>
      <c r="B507" s="7">
        <v>2003</v>
      </c>
      <c r="C507" s="7">
        <v>10</v>
      </c>
      <c r="D507" s="3" t="s">
        <v>0</v>
      </c>
      <c r="E507">
        <v>460586.4000000002</v>
      </c>
      <c r="F507">
        <v>5205578</v>
      </c>
      <c r="G507" s="3" t="s">
        <v>1</v>
      </c>
      <c r="H507">
        <v>8.4755268817204299E-2</v>
      </c>
      <c r="I507">
        <v>0.29271000772128408</v>
      </c>
      <c r="J507" s="8">
        <v>9.2706336011173604E-2</v>
      </c>
    </row>
    <row r="508" spans="1:10">
      <c r="A508" s="2">
        <v>37895</v>
      </c>
      <c r="B508" s="7">
        <v>2003</v>
      </c>
      <c r="C508" s="7">
        <v>10</v>
      </c>
      <c r="D508" s="3" t="s">
        <v>0</v>
      </c>
      <c r="E508">
        <v>460586.4000000002</v>
      </c>
      <c r="F508">
        <v>5205578</v>
      </c>
      <c r="G508" s="3" t="s">
        <v>2</v>
      </c>
      <c r="H508">
        <v>0.29271000772128408</v>
      </c>
      <c r="I508">
        <v>0.60502141141078736</v>
      </c>
      <c r="J508" s="8">
        <v>8.2559917660148849E-2</v>
      </c>
    </row>
    <row r="509" spans="1:10">
      <c r="A509" s="2">
        <v>37895</v>
      </c>
      <c r="B509" s="7">
        <v>2003</v>
      </c>
      <c r="C509" s="7">
        <v>10</v>
      </c>
      <c r="D509" s="3" t="s">
        <v>0</v>
      </c>
      <c r="E509">
        <v>460586.4000000002</v>
      </c>
      <c r="F509">
        <v>5205578</v>
      </c>
      <c r="G509" s="3" t="s">
        <v>3</v>
      </c>
      <c r="H509">
        <v>0.60502141141078736</v>
      </c>
      <c r="I509">
        <v>0.70287876711606778</v>
      </c>
      <c r="J509" s="8">
        <v>4.7901614491098927E-2</v>
      </c>
    </row>
    <row r="510" spans="1:10">
      <c r="A510" s="2">
        <v>37895</v>
      </c>
      <c r="B510" s="7">
        <v>2003</v>
      </c>
      <c r="C510" s="7">
        <v>10</v>
      </c>
      <c r="D510" s="3" t="s">
        <v>0</v>
      </c>
      <c r="E510">
        <v>460586.4000000002</v>
      </c>
      <c r="F510">
        <v>5205578</v>
      </c>
      <c r="G510" s="3" t="s">
        <v>4</v>
      </c>
      <c r="H510">
        <v>0.70287876711606778</v>
      </c>
      <c r="I510">
        <v>1.1066126634755691</v>
      </c>
      <c r="J510" s="8">
        <v>-1.409618385746811E-2</v>
      </c>
    </row>
    <row r="511" spans="1:10">
      <c r="A511" s="2">
        <v>37895</v>
      </c>
      <c r="B511" s="7">
        <v>2003</v>
      </c>
      <c r="C511" s="7">
        <v>10</v>
      </c>
      <c r="D511" s="3" t="s">
        <v>0</v>
      </c>
      <c r="E511">
        <v>460586.4000000002</v>
      </c>
      <c r="F511">
        <v>5205578</v>
      </c>
      <c r="G511" s="3" t="s">
        <v>5</v>
      </c>
      <c r="H511">
        <v>1.1066126634755691</v>
      </c>
      <c r="I511">
        <v>1.9766214196527319</v>
      </c>
      <c r="J511" s="8">
        <v>2.4294246323842302E-2</v>
      </c>
    </row>
    <row r="512" spans="1:10">
      <c r="A512" s="2">
        <v>37926</v>
      </c>
      <c r="B512" s="7">
        <v>2003</v>
      </c>
      <c r="C512" s="7">
        <v>11</v>
      </c>
      <c r="D512" s="3" t="s">
        <v>8</v>
      </c>
      <c r="E512">
        <v>97772.899999999951</v>
      </c>
      <c r="F512">
        <v>188104.80000000005</v>
      </c>
      <c r="G512" s="3" t="s">
        <v>12</v>
      </c>
      <c r="H512">
        <v>0.21190843435215242</v>
      </c>
      <c r="I512">
        <v>0.51788577240677847</v>
      </c>
      <c r="J512" s="8">
        <v>-2.1578487264360875E-3</v>
      </c>
    </row>
    <row r="513" spans="1:10">
      <c r="A513" s="2">
        <v>37926</v>
      </c>
      <c r="B513" s="7">
        <v>2003</v>
      </c>
      <c r="C513" s="7">
        <v>11</v>
      </c>
      <c r="D513" s="3" t="s">
        <v>8</v>
      </c>
      <c r="E513">
        <v>97772.899999999951</v>
      </c>
      <c r="F513">
        <v>188104.80000000005</v>
      </c>
      <c r="G513" s="3" t="s">
        <v>13</v>
      </c>
      <c r="H513">
        <v>0.51788577240677847</v>
      </c>
      <c r="I513">
        <v>0.61225319994958005</v>
      </c>
      <c r="J513" s="8">
        <v>2.1609609685325052E-2</v>
      </c>
    </row>
    <row r="514" spans="1:10">
      <c r="A514" s="2">
        <v>37926</v>
      </c>
      <c r="B514" s="7">
        <v>2003</v>
      </c>
      <c r="C514" s="7">
        <v>11</v>
      </c>
      <c r="D514" s="3" t="s">
        <v>8</v>
      </c>
      <c r="E514">
        <v>97772.899999999951</v>
      </c>
      <c r="F514">
        <v>188104.80000000005</v>
      </c>
      <c r="G514" s="3" t="s">
        <v>14</v>
      </c>
      <c r="H514">
        <v>0.61225319994958005</v>
      </c>
      <c r="I514">
        <v>0.74134839067462743</v>
      </c>
      <c r="J514" s="8">
        <v>2.9103713260093412E-2</v>
      </c>
    </row>
    <row r="515" spans="1:10">
      <c r="A515" s="2">
        <v>37926</v>
      </c>
      <c r="B515" s="7">
        <v>2003</v>
      </c>
      <c r="C515" s="7">
        <v>11</v>
      </c>
      <c r="D515" s="3" t="s">
        <v>8</v>
      </c>
      <c r="E515">
        <v>97772.899999999951</v>
      </c>
      <c r="F515">
        <v>188104.80000000005</v>
      </c>
      <c r="G515" s="3" t="s">
        <v>15</v>
      </c>
      <c r="H515">
        <v>0.74134839067462743</v>
      </c>
      <c r="I515">
        <v>1.0759513621283403</v>
      </c>
      <c r="J515" s="8">
        <v>4.3764828290408675E-2</v>
      </c>
    </row>
    <row r="516" spans="1:10">
      <c r="A516" s="2">
        <v>37926</v>
      </c>
      <c r="B516" s="7">
        <v>2003</v>
      </c>
      <c r="C516" s="7">
        <v>11</v>
      </c>
      <c r="D516" s="3" t="s">
        <v>8</v>
      </c>
      <c r="E516">
        <v>97772.899999999951</v>
      </c>
      <c r="F516">
        <v>188104.80000000005</v>
      </c>
      <c r="G516" s="3" t="s">
        <v>16</v>
      </c>
      <c r="H516">
        <v>1.0759513621283403</v>
      </c>
      <c r="I516">
        <v>1.9107499188698396</v>
      </c>
      <c r="J516" s="8">
        <v>2.0467636013410593E-2</v>
      </c>
    </row>
    <row r="517" spans="1:10">
      <c r="A517" s="2">
        <v>37926</v>
      </c>
      <c r="B517" s="7">
        <v>2003</v>
      </c>
      <c r="C517" s="7">
        <v>11</v>
      </c>
      <c r="D517" s="3" t="s">
        <v>9</v>
      </c>
      <c r="E517">
        <v>188104.80000000005</v>
      </c>
      <c r="F517">
        <v>469772.50000000006</v>
      </c>
      <c r="G517" s="3" t="s">
        <v>17</v>
      </c>
      <c r="H517">
        <v>0.19746679316888047</v>
      </c>
      <c r="I517">
        <v>0.42120248008301248</v>
      </c>
      <c r="J517" s="8">
        <v>1.8488031008307298E-2</v>
      </c>
    </row>
    <row r="518" spans="1:10">
      <c r="A518" s="2">
        <v>37926</v>
      </c>
      <c r="B518" s="7">
        <v>2003</v>
      </c>
      <c r="C518" s="7">
        <v>11</v>
      </c>
      <c r="D518" s="3" t="s">
        <v>9</v>
      </c>
      <c r="E518">
        <v>188104.80000000005</v>
      </c>
      <c r="F518">
        <v>469772.50000000006</v>
      </c>
      <c r="G518" s="3" t="s">
        <v>18</v>
      </c>
      <c r="H518">
        <v>0.42120248008301248</v>
      </c>
      <c r="I518">
        <v>0.69716252731707962</v>
      </c>
      <c r="J518" s="8">
        <v>-2.2287379890739933E-2</v>
      </c>
    </row>
    <row r="519" spans="1:10">
      <c r="A519" s="2">
        <v>37926</v>
      </c>
      <c r="B519" s="7">
        <v>2003</v>
      </c>
      <c r="C519" s="7">
        <v>11</v>
      </c>
      <c r="D519" s="3" t="s">
        <v>9</v>
      </c>
      <c r="E519">
        <v>188104.80000000005</v>
      </c>
      <c r="F519">
        <v>469772.50000000006</v>
      </c>
      <c r="G519" s="3" t="s">
        <v>19</v>
      </c>
      <c r="H519">
        <v>0.69716252731707962</v>
      </c>
      <c r="I519">
        <v>0.96850789596338827</v>
      </c>
      <c r="J519" s="8">
        <v>7.3117355961846431E-2</v>
      </c>
    </row>
    <row r="520" spans="1:10">
      <c r="A520" s="2">
        <v>37926</v>
      </c>
      <c r="B520" s="7">
        <v>2003</v>
      </c>
      <c r="C520" s="7">
        <v>11</v>
      </c>
      <c r="D520" s="3" t="s">
        <v>9</v>
      </c>
      <c r="E520">
        <v>188104.80000000005</v>
      </c>
      <c r="F520">
        <v>469772.50000000006</v>
      </c>
      <c r="G520" s="3" t="s">
        <v>20</v>
      </c>
      <c r="H520">
        <v>0.96850789596338827</v>
      </c>
      <c r="I520">
        <v>1.4272313136239585</v>
      </c>
      <c r="J520" s="8">
        <v>7.2654645940950389E-3</v>
      </c>
    </row>
    <row r="521" spans="1:10">
      <c r="A521" s="2">
        <v>37926</v>
      </c>
      <c r="B521" s="7">
        <v>2003</v>
      </c>
      <c r="C521" s="7">
        <v>11</v>
      </c>
      <c r="D521" s="3" t="s">
        <v>9</v>
      </c>
      <c r="E521">
        <v>188104.80000000005</v>
      </c>
      <c r="F521">
        <v>469772.50000000006</v>
      </c>
      <c r="G521" s="3" t="s">
        <v>21</v>
      </c>
      <c r="H521">
        <v>1.4272313136239585</v>
      </c>
      <c r="I521">
        <v>2.875265051947872</v>
      </c>
      <c r="J521" s="8">
        <v>-2.5352284922492446E-2</v>
      </c>
    </row>
    <row r="522" spans="1:10">
      <c r="A522" s="2">
        <v>37926</v>
      </c>
      <c r="B522" s="7">
        <v>2003</v>
      </c>
      <c r="C522" s="7">
        <v>11</v>
      </c>
      <c r="D522" s="3" t="s">
        <v>0</v>
      </c>
      <c r="E522">
        <v>469772.50000000006</v>
      </c>
      <c r="F522">
        <v>9477971</v>
      </c>
      <c r="G522" s="3" t="s">
        <v>1</v>
      </c>
      <c r="H522">
        <v>8.4755268817204299E-2</v>
      </c>
      <c r="I522">
        <v>0.29271000772128408</v>
      </c>
      <c r="J522" s="8">
        <v>-4.6127012934923863E-2</v>
      </c>
    </row>
    <row r="523" spans="1:10">
      <c r="A523" s="2">
        <v>37926</v>
      </c>
      <c r="B523" s="7">
        <v>2003</v>
      </c>
      <c r="C523" s="7">
        <v>11</v>
      </c>
      <c r="D523" s="3" t="s">
        <v>0</v>
      </c>
      <c r="E523">
        <v>469772.50000000006</v>
      </c>
      <c r="F523">
        <v>9477971</v>
      </c>
      <c r="G523" s="3" t="s">
        <v>2</v>
      </c>
      <c r="H523">
        <v>0.29271000772128408</v>
      </c>
      <c r="I523">
        <v>0.60502141141078736</v>
      </c>
      <c r="J523" s="8">
        <v>2.5683754760784699E-2</v>
      </c>
    </row>
    <row r="524" spans="1:10">
      <c r="A524" s="2">
        <v>37926</v>
      </c>
      <c r="B524" s="7">
        <v>2003</v>
      </c>
      <c r="C524" s="7">
        <v>11</v>
      </c>
      <c r="D524" s="3" t="s">
        <v>0</v>
      </c>
      <c r="E524">
        <v>469772.50000000006</v>
      </c>
      <c r="F524">
        <v>9477971</v>
      </c>
      <c r="G524" s="3" t="s">
        <v>3</v>
      </c>
      <c r="H524">
        <v>0.60502141141078736</v>
      </c>
      <c r="I524">
        <v>0.70287876711606778</v>
      </c>
      <c r="J524" s="8">
        <v>2.2657691718291528E-2</v>
      </c>
    </row>
    <row r="525" spans="1:10">
      <c r="A525" s="2">
        <v>37926</v>
      </c>
      <c r="B525" s="7">
        <v>2003</v>
      </c>
      <c r="C525" s="7">
        <v>11</v>
      </c>
      <c r="D525" s="3" t="s">
        <v>0</v>
      </c>
      <c r="E525">
        <v>469772.50000000006</v>
      </c>
      <c r="F525">
        <v>9477971</v>
      </c>
      <c r="G525" s="3" t="s">
        <v>4</v>
      </c>
      <c r="H525">
        <v>0.70287876711606778</v>
      </c>
      <c r="I525">
        <v>1.1066126634755691</v>
      </c>
      <c r="J525" s="8">
        <v>3.0482713660588717E-2</v>
      </c>
    </row>
    <row r="526" spans="1:10">
      <c r="A526" s="2">
        <v>37926</v>
      </c>
      <c r="B526" s="7">
        <v>2003</v>
      </c>
      <c r="C526" s="7">
        <v>11</v>
      </c>
      <c r="D526" s="3" t="s">
        <v>0</v>
      </c>
      <c r="E526">
        <v>469772.50000000006</v>
      </c>
      <c r="F526">
        <v>9477971</v>
      </c>
      <c r="G526" s="3" t="s">
        <v>5</v>
      </c>
      <c r="H526">
        <v>1.1066126634755691</v>
      </c>
      <c r="I526">
        <v>1.9766214196527319</v>
      </c>
      <c r="J526" s="8">
        <v>4.6506502853646499E-2</v>
      </c>
    </row>
    <row r="527" spans="1:10">
      <c r="A527" s="2">
        <v>37956</v>
      </c>
      <c r="B527" s="7">
        <v>2003</v>
      </c>
      <c r="C527" s="7">
        <v>12</v>
      </c>
      <c r="D527" s="3" t="s">
        <v>8</v>
      </c>
      <c r="E527">
        <v>97772.899999999951</v>
      </c>
      <c r="F527">
        <v>188104.80000000005</v>
      </c>
      <c r="G527" s="3" t="s">
        <v>12</v>
      </c>
      <c r="H527">
        <v>0.21190843435215242</v>
      </c>
      <c r="I527">
        <v>0.51788577240677847</v>
      </c>
      <c r="J527" s="8">
        <v>-3.8168939277161383E-2</v>
      </c>
    </row>
    <row r="528" spans="1:10">
      <c r="A528" s="2">
        <v>37956</v>
      </c>
      <c r="B528" s="7">
        <v>2003</v>
      </c>
      <c r="C528" s="7">
        <v>12</v>
      </c>
      <c r="D528" s="3" t="s">
        <v>8</v>
      </c>
      <c r="E528">
        <v>97772.899999999951</v>
      </c>
      <c r="F528">
        <v>188104.80000000005</v>
      </c>
      <c r="G528" s="3" t="s">
        <v>13</v>
      </c>
      <c r="H528">
        <v>0.51788577240677847</v>
      </c>
      <c r="I528">
        <v>0.61225319994958005</v>
      </c>
      <c r="J528" s="8">
        <v>-5.3639708097376997E-3</v>
      </c>
    </row>
    <row r="529" spans="1:10">
      <c r="A529" s="2">
        <v>37956</v>
      </c>
      <c r="B529" s="7">
        <v>2003</v>
      </c>
      <c r="C529" s="7">
        <v>12</v>
      </c>
      <c r="D529" s="3" t="s">
        <v>8</v>
      </c>
      <c r="E529">
        <v>97772.899999999951</v>
      </c>
      <c r="F529">
        <v>188104.80000000005</v>
      </c>
      <c r="G529" s="3" t="s">
        <v>14</v>
      </c>
      <c r="H529">
        <v>0.61225319994958005</v>
      </c>
      <c r="I529">
        <v>0.74134839067462743</v>
      </c>
      <c r="J529" s="8">
        <v>1.5969556585455184E-2</v>
      </c>
    </row>
    <row r="530" spans="1:10">
      <c r="A530" s="2">
        <v>37956</v>
      </c>
      <c r="B530" s="7">
        <v>2003</v>
      </c>
      <c r="C530" s="7">
        <v>12</v>
      </c>
      <c r="D530" s="3" t="s">
        <v>8</v>
      </c>
      <c r="E530">
        <v>97772.899999999951</v>
      </c>
      <c r="F530">
        <v>188104.80000000005</v>
      </c>
      <c r="G530" s="3" t="s">
        <v>15</v>
      </c>
      <c r="H530">
        <v>0.74134839067462743</v>
      </c>
      <c r="I530">
        <v>1.0759513621283403</v>
      </c>
      <c r="J530" s="8">
        <v>-8.2517457328121102E-2</v>
      </c>
    </row>
    <row r="531" spans="1:10">
      <c r="A531" s="2">
        <v>37956</v>
      </c>
      <c r="B531" s="7">
        <v>2003</v>
      </c>
      <c r="C531" s="7">
        <v>12</v>
      </c>
      <c r="D531" s="3" t="s">
        <v>8</v>
      </c>
      <c r="E531">
        <v>97772.899999999951</v>
      </c>
      <c r="F531">
        <v>188104.80000000005</v>
      </c>
      <c r="G531" s="3" t="s">
        <v>16</v>
      </c>
      <c r="H531">
        <v>1.0759513621283403</v>
      </c>
      <c r="I531">
        <v>1.9107499188698396</v>
      </c>
      <c r="J531" s="8">
        <v>4.951606772884312E-3</v>
      </c>
    </row>
    <row r="532" spans="1:10">
      <c r="A532" s="2">
        <v>37956</v>
      </c>
      <c r="B532" s="7">
        <v>2003</v>
      </c>
      <c r="C532" s="7">
        <v>12</v>
      </c>
      <c r="D532" s="3" t="s">
        <v>9</v>
      </c>
      <c r="E532">
        <v>188104.80000000005</v>
      </c>
      <c r="F532">
        <v>469772.50000000006</v>
      </c>
      <c r="G532" s="3" t="s">
        <v>17</v>
      </c>
      <c r="H532">
        <v>0.19746679316888047</v>
      </c>
      <c r="I532">
        <v>0.42120248008301248</v>
      </c>
      <c r="J532" s="8">
        <v>3.7335549833404833E-3</v>
      </c>
    </row>
    <row r="533" spans="1:10">
      <c r="A533" s="2">
        <v>37956</v>
      </c>
      <c r="B533" s="7">
        <v>2003</v>
      </c>
      <c r="C533" s="7">
        <v>12</v>
      </c>
      <c r="D533" s="3" t="s">
        <v>9</v>
      </c>
      <c r="E533">
        <v>188104.80000000005</v>
      </c>
      <c r="F533">
        <v>469772.50000000006</v>
      </c>
      <c r="G533" s="3" t="s">
        <v>18</v>
      </c>
      <c r="H533">
        <v>0.42120248008301248</v>
      </c>
      <c r="I533">
        <v>0.69716252731707962</v>
      </c>
      <c r="J533" s="8">
        <v>1.4320627565591776E-2</v>
      </c>
    </row>
    <row r="534" spans="1:10">
      <c r="A534" s="2">
        <v>37956</v>
      </c>
      <c r="B534" s="7">
        <v>2003</v>
      </c>
      <c r="C534" s="7">
        <v>12</v>
      </c>
      <c r="D534" s="3" t="s">
        <v>9</v>
      </c>
      <c r="E534">
        <v>188104.80000000005</v>
      </c>
      <c r="F534">
        <v>469772.50000000006</v>
      </c>
      <c r="G534" s="3" t="s">
        <v>19</v>
      </c>
      <c r="H534">
        <v>0.69716252731707962</v>
      </c>
      <c r="I534">
        <v>0.96850789596338827</v>
      </c>
      <c r="J534" s="8">
        <v>1.4118706786059624E-2</v>
      </c>
    </row>
    <row r="535" spans="1:10">
      <c r="A535" s="2">
        <v>37956</v>
      </c>
      <c r="B535" s="7">
        <v>2003</v>
      </c>
      <c r="C535" s="7">
        <v>12</v>
      </c>
      <c r="D535" s="3" t="s">
        <v>9</v>
      </c>
      <c r="E535">
        <v>188104.80000000005</v>
      </c>
      <c r="F535">
        <v>469772.50000000006</v>
      </c>
      <c r="G535" s="3" t="s">
        <v>20</v>
      </c>
      <c r="H535">
        <v>0.96850789596338827</v>
      </c>
      <c r="I535">
        <v>1.4272313136239585</v>
      </c>
      <c r="J535" s="8">
        <v>-2.4253980848064193E-2</v>
      </c>
    </row>
    <row r="536" spans="1:10">
      <c r="A536" s="2">
        <v>37956</v>
      </c>
      <c r="B536" s="7">
        <v>2003</v>
      </c>
      <c r="C536" s="7">
        <v>12</v>
      </c>
      <c r="D536" s="3" t="s">
        <v>9</v>
      </c>
      <c r="E536">
        <v>188104.80000000005</v>
      </c>
      <c r="F536">
        <v>469772.50000000006</v>
      </c>
      <c r="G536" s="3" t="s">
        <v>21</v>
      </c>
      <c r="H536">
        <v>1.4272313136239585</v>
      </c>
      <c r="I536">
        <v>2.875265051947872</v>
      </c>
      <c r="J536" s="8">
        <v>-3.2509831305183749E-2</v>
      </c>
    </row>
    <row r="537" spans="1:10">
      <c r="A537" s="2">
        <v>37956</v>
      </c>
      <c r="B537" s="7">
        <v>2003</v>
      </c>
      <c r="C537" s="7">
        <v>12</v>
      </c>
      <c r="D537" s="3" t="s">
        <v>0</v>
      </c>
      <c r="E537">
        <v>469772.50000000006</v>
      </c>
      <c r="F537">
        <v>9477971</v>
      </c>
      <c r="G537" s="3" t="s">
        <v>1</v>
      </c>
      <c r="H537">
        <v>8.4755268817204299E-2</v>
      </c>
      <c r="I537">
        <v>0.29271000772128408</v>
      </c>
      <c r="J537" s="8">
        <v>1.7870943324380287E-2</v>
      </c>
    </row>
    <row r="538" spans="1:10">
      <c r="A538" s="2">
        <v>37956</v>
      </c>
      <c r="B538" s="7">
        <v>2003</v>
      </c>
      <c r="C538" s="7">
        <v>12</v>
      </c>
      <c r="D538" s="3" t="s">
        <v>0</v>
      </c>
      <c r="E538">
        <v>469772.50000000006</v>
      </c>
      <c r="F538">
        <v>9477971</v>
      </c>
      <c r="G538" s="3" t="s">
        <v>2</v>
      </c>
      <c r="H538">
        <v>0.29271000772128408</v>
      </c>
      <c r="I538">
        <v>0.60502141141078736</v>
      </c>
      <c r="J538" s="8">
        <v>1.0150550159135218E-2</v>
      </c>
    </row>
    <row r="539" spans="1:10">
      <c r="A539" s="2">
        <v>37956</v>
      </c>
      <c r="B539" s="7">
        <v>2003</v>
      </c>
      <c r="C539" s="7">
        <v>12</v>
      </c>
      <c r="D539" s="3" t="s">
        <v>0</v>
      </c>
      <c r="E539">
        <v>469772.50000000006</v>
      </c>
      <c r="F539">
        <v>9477971</v>
      </c>
      <c r="G539" s="3" t="s">
        <v>3</v>
      </c>
      <c r="H539">
        <v>0.60502141141078736</v>
      </c>
      <c r="I539">
        <v>0.70287876711606778</v>
      </c>
      <c r="J539" s="8">
        <v>7.1754617576864856E-4</v>
      </c>
    </row>
    <row r="540" spans="1:10">
      <c r="A540" s="2">
        <v>37956</v>
      </c>
      <c r="B540" s="7">
        <v>2003</v>
      </c>
      <c r="C540" s="7">
        <v>12</v>
      </c>
      <c r="D540" s="3" t="s">
        <v>0</v>
      </c>
      <c r="E540">
        <v>469772.50000000006</v>
      </c>
      <c r="F540">
        <v>9477971</v>
      </c>
      <c r="G540" s="3" t="s">
        <v>4</v>
      </c>
      <c r="H540">
        <v>0.70287876711606778</v>
      </c>
      <c r="I540">
        <v>1.1066126634755691</v>
      </c>
      <c r="J540" s="8">
        <v>7.9788140193548952E-3</v>
      </c>
    </row>
    <row r="541" spans="1:10">
      <c r="A541" s="2">
        <v>37956</v>
      </c>
      <c r="B541" s="7">
        <v>2003</v>
      </c>
      <c r="C541" s="7">
        <v>12</v>
      </c>
      <c r="D541" s="3" t="s">
        <v>0</v>
      </c>
      <c r="E541">
        <v>469772.50000000006</v>
      </c>
      <c r="F541">
        <v>9477971</v>
      </c>
      <c r="G541" s="3" t="s">
        <v>5</v>
      </c>
      <c r="H541">
        <v>1.1066126634755691</v>
      </c>
      <c r="I541">
        <v>1.9766214196527319</v>
      </c>
      <c r="J541" s="8">
        <v>-4.6426957163611905E-3</v>
      </c>
    </row>
    <row r="542" spans="1:10">
      <c r="A542" s="2">
        <v>37987</v>
      </c>
      <c r="B542" s="7">
        <v>2004</v>
      </c>
      <c r="C542" s="7">
        <v>1</v>
      </c>
      <c r="D542" s="3" t="s">
        <v>8</v>
      </c>
      <c r="E542">
        <v>111746.59999999992</v>
      </c>
      <c r="F542">
        <v>242241.40000000005</v>
      </c>
      <c r="G542" s="3" t="s">
        <v>12</v>
      </c>
      <c r="H542">
        <v>6.5287351602157763E-3</v>
      </c>
      <c r="I542">
        <v>0.47843613267466478</v>
      </c>
      <c r="J542" s="8">
        <v>1.7212348097294668E-2</v>
      </c>
    </row>
    <row r="543" spans="1:10">
      <c r="A543" s="2">
        <v>37987</v>
      </c>
      <c r="B543" s="7">
        <v>2004</v>
      </c>
      <c r="C543" s="7">
        <v>1</v>
      </c>
      <c r="D543" s="3" t="s">
        <v>8</v>
      </c>
      <c r="E543">
        <v>111746.59999999992</v>
      </c>
      <c r="F543">
        <v>242241.40000000005</v>
      </c>
      <c r="G543" s="3" t="s">
        <v>13</v>
      </c>
      <c r="H543">
        <v>0.47843613267466478</v>
      </c>
      <c r="I543">
        <v>0.59905892203797073</v>
      </c>
      <c r="J543" s="8">
        <v>5.3849549938466162E-2</v>
      </c>
    </row>
    <row r="544" spans="1:10">
      <c r="A544" s="2">
        <v>37987</v>
      </c>
      <c r="B544" s="7">
        <v>2004</v>
      </c>
      <c r="C544" s="7">
        <v>1</v>
      </c>
      <c r="D544" s="3" t="s">
        <v>8</v>
      </c>
      <c r="E544">
        <v>111746.59999999992</v>
      </c>
      <c r="F544">
        <v>242241.40000000005</v>
      </c>
      <c r="G544" s="3" t="s">
        <v>14</v>
      </c>
      <c r="H544">
        <v>0.59905892203797073</v>
      </c>
      <c r="I544">
        <v>0.7262530584558734</v>
      </c>
      <c r="J544" s="8">
        <v>1.496588572082023E-2</v>
      </c>
    </row>
    <row r="545" spans="1:10">
      <c r="A545" s="2">
        <v>37987</v>
      </c>
      <c r="B545" s="7">
        <v>2004</v>
      </c>
      <c r="C545" s="7">
        <v>1</v>
      </c>
      <c r="D545" s="3" t="s">
        <v>8</v>
      </c>
      <c r="E545">
        <v>111746.59999999992</v>
      </c>
      <c r="F545">
        <v>242241.40000000005</v>
      </c>
      <c r="G545" s="3" t="s">
        <v>15</v>
      </c>
      <c r="H545">
        <v>0.7262530584558734</v>
      </c>
      <c r="I545">
        <v>0.89330216678859686</v>
      </c>
      <c r="J545" s="8">
        <v>7.1905973401653542E-2</v>
      </c>
    </row>
    <row r="546" spans="1:10">
      <c r="A546" s="2">
        <v>37987</v>
      </c>
      <c r="B546" s="7">
        <v>2004</v>
      </c>
      <c r="C546" s="7">
        <v>1</v>
      </c>
      <c r="D546" s="3" t="s">
        <v>8</v>
      </c>
      <c r="E546">
        <v>111746.59999999992</v>
      </c>
      <c r="F546">
        <v>242241.40000000005</v>
      </c>
      <c r="G546" s="3" t="s">
        <v>16</v>
      </c>
      <c r="H546">
        <v>0.89330216678859686</v>
      </c>
      <c r="I546">
        <v>1.5197762435534852</v>
      </c>
      <c r="J546" s="8">
        <v>6.9448745127228581E-2</v>
      </c>
    </row>
    <row r="547" spans="1:10">
      <c r="A547" s="2">
        <v>37987</v>
      </c>
      <c r="B547" s="7">
        <v>2004</v>
      </c>
      <c r="C547" s="7">
        <v>1</v>
      </c>
      <c r="D547" s="3" t="s">
        <v>9</v>
      </c>
      <c r="E547">
        <v>242241.40000000005</v>
      </c>
      <c r="F547">
        <v>561178.40000000061</v>
      </c>
      <c r="G547" s="3" t="s">
        <v>17</v>
      </c>
      <c r="H547">
        <v>0.27913271065701589</v>
      </c>
      <c r="I547">
        <v>0.46397758292089747</v>
      </c>
      <c r="J547" s="8">
        <v>2.8623360855183404E-2</v>
      </c>
    </row>
    <row r="548" spans="1:10">
      <c r="A548" s="2">
        <v>37987</v>
      </c>
      <c r="B548" s="7">
        <v>2004</v>
      </c>
      <c r="C548" s="7">
        <v>1</v>
      </c>
      <c r="D548" s="3" t="s">
        <v>9</v>
      </c>
      <c r="E548">
        <v>242241.40000000005</v>
      </c>
      <c r="F548">
        <v>561178.40000000061</v>
      </c>
      <c r="G548" s="3" t="s">
        <v>18</v>
      </c>
      <c r="H548">
        <v>0.46397758292089747</v>
      </c>
      <c r="I548">
        <v>0.6166991761402788</v>
      </c>
      <c r="J548" s="8">
        <v>7.7376036680400287E-2</v>
      </c>
    </row>
    <row r="549" spans="1:10">
      <c r="A549" s="2">
        <v>37987</v>
      </c>
      <c r="B549" s="7">
        <v>2004</v>
      </c>
      <c r="C549" s="7">
        <v>1</v>
      </c>
      <c r="D549" s="3" t="s">
        <v>9</v>
      </c>
      <c r="E549">
        <v>242241.40000000005</v>
      </c>
      <c r="F549">
        <v>561178.40000000061</v>
      </c>
      <c r="G549" s="3" t="s">
        <v>19</v>
      </c>
      <c r="H549">
        <v>0.6166991761402788</v>
      </c>
      <c r="I549">
        <v>0.89783614126229083</v>
      </c>
      <c r="J549" s="8">
        <v>3.7498305294786059E-2</v>
      </c>
    </row>
    <row r="550" spans="1:10">
      <c r="A550" s="2">
        <v>37987</v>
      </c>
      <c r="B550" s="7">
        <v>2004</v>
      </c>
      <c r="C550" s="7">
        <v>1</v>
      </c>
      <c r="D550" s="3" t="s">
        <v>9</v>
      </c>
      <c r="E550">
        <v>242241.40000000005</v>
      </c>
      <c r="F550">
        <v>561178.40000000061</v>
      </c>
      <c r="G550" s="3" t="s">
        <v>20</v>
      </c>
      <c r="H550">
        <v>0.89783614126229083</v>
      </c>
      <c r="I550">
        <v>1.3122299372519421</v>
      </c>
      <c r="J550" s="8">
        <v>7.6574354804124403E-2</v>
      </c>
    </row>
    <row r="551" spans="1:10">
      <c r="A551" s="2">
        <v>37987</v>
      </c>
      <c r="B551" s="7">
        <v>2004</v>
      </c>
      <c r="C551" s="7">
        <v>1</v>
      </c>
      <c r="D551" s="3" t="s">
        <v>9</v>
      </c>
      <c r="E551">
        <v>242241.40000000005</v>
      </c>
      <c r="F551">
        <v>561178.40000000061</v>
      </c>
      <c r="G551" s="3" t="s">
        <v>21</v>
      </c>
      <c r="H551">
        <v>1.3122299372519421</v>
      </c>
      <c r="I551">
        <v>1.9395748939256481</v>
      </c>
      <c r="J551" s="8">
        <v>2.1446394196455176E-2</v>
      </c>
    </row>
    <row r="552" spans="1:10">
      <c r="A552" s="2">
        <v>37987</v>
      </c>
      <c r="B552" s="7">
        <v>2004</v>
      </c>
      <c r="C552" s="7">
        <v>1</v>
      </c>
      <c r="D552" s="3" t="s">
        <v>0</v>
      </c>
      <c r="E552">
        <v>561178.40000000061</v>
      </c>
      <c r="F552">
        <v>9656499</v>
      </c>
      <c r="G552" s="3" t="s">
        <v>1</v>
      </c>
      <c r="H552">
        <v>9.8531300448430489E-2</v>
      </c>
      <c r="I552">
        <v>0.24549214609904527</v>
      </c>
      <c r="J552" s="8">
        <v>1.2011585005522209E-2</v>
      </c>
    </row>
    <row r="553" spans="1:10">
      <c r="A553" s="2">
        <v>37987</v>
      </c>
      <c r="B553" s="7">
        <v>2004</v>
      </c>
      <c r="C553" s="7">
        <v>1</v>
      </c>
      <c r="D553" s="3" t="s">
        <v>0</v>
      </c>
      <c r="E553">
        <v>561178.40000000061</v>
      </c>
      <c r="F553">
        <v>9656499</v>
      </c>
      <c r="G553" s="3" t="s">
        <v>2</v>
      </c>
      <c r="H553">
        <v>0.24549214609904527</v>
      </c>
      <c r="I553">
        <v>0.46976348171461285</v>
      </c>
      <c r="J553" s="8">
        <v>5.9763661074552915E-2</v>
      </c>
    </row>
    <row r="554" spans="1:10">
      <c r="A554" s="2">
        <v>37987</v>
      </c>
      <c r="B554" s="7">
        <v>2004</v>
      </c>
      <c r="C554" s="7">
        <v>1</v>
      </c>
      <c r="D554" s="3" t="s">
        <v>0</v>
      </c>
      <c r="E554">
        <v>561178.40000000061</v>
      </c>
      <c r="F554">
        <v>9656499</v>
      </c>
      <c r="G554" s="3" t="s">
        <v>3</v>
      </c>
      <c r="H554">
        <v>0.46976348171461285</v>
      </c>
      <c r="I554">
        <v>0.6168713688740225</v>
      </c>
      <c r="J554" s="8">
        <v>0.10379451786467063</v>
      </c>
    </row>
    <row r="555" spans="1:10">
      <c r="A555" s="2">
        <v>37987</v>
      </c>
      <c r="B555" s="7">
        <v>2004</v>
      </c>
      <c r="C555" s="7">
        <v>1</v>
      </c>
      <c r="D555" s="3" t="s">
        <v>0</v>
      </c>
      <c r="E555">
        <v>561178.40000000061</v>
      </c>
      <c r="F555">
        <v>9656499</v>
      </c>
      <c r="G555" s="3" t="s">
        <v>4</v>
      </c>
      <c r="H555">
        <v>0.6168713688740225</v>
      </c>
      <c r="I555">
        <v>1.0723063219526932</v>
      </c>
      <c r="J555" s="8">
        <v>2.736487285240663E-2</v>
      </c>
    </row>
    <row r="556" spans="1:10">
      <c r="A556" s="2">
        <v>37987</v>
      </c>
      <c r="B556" s="7">
        <v>2004</v>
      </c>
      <c r="C556" s="7">
        <v>1</v>
      </c>
      <c r="D556" s="3" t="s">
        <v>0</v>
      </c>
      <c r="E556">
        <v>561178.40000000061</v>
      </c>
      <c r="F556">
        <v>9656499</v>
      </c>
      <c r="G556" s="3" t="s">
        <v>5</v>
      </c>
      <c r="H556">
        <v>1.0723063219526932</v>
      </c>
      <c r="I556">
        <v>2.2342813554760559</v>
      </c>
      <c r="J556" s="8">
        <v>2.4534789990139923E-2</v>
      </c>
    </row>
    <row r="557" spans="1:10">
      <c r="A557" s="2">
        <v>38018</v>
      </c>
      <c r="B557" s="7">
        <v>2004</v>
      </c>
      <c r="C557" s="7">
        <v>2</v>
      </c>
      <c r="D557" s="3" t="s">
        <v>8</v>
      </c>
      <c r="E557">
        <v>118812.59999999999</v>
      </c>
      <c r="F557">
        <v>250223.40000000008</v>
      </c>
      <c r="G557" s="3" t="s">
        <v>12</v>
      </c>
      <c r="H557">
        <v>6.5287351602157763E-3</v>
      </c>
      <c r="I557">
        <v>0.52276999154798098</v>
      </c>
      <c r="J557" s="8">
        <v>3.7983740829880631E-2</v>
      </c>
    </row>
    <row r="558" spans="1:10">
      <c r="A558" s="2">
        <v>38018</v>
      </c>
      <c r="B558" s="7">
        <v>2004</v>
      </c>
      <c r="C558" s="7">
        <v>2</v>
      </c>
      <c r="D558" s="3" t="s">
        <v>8</v>
      </c>
      <c r="E558">
        <v>118812.59999999999</v>
      </c>
      <c r="F558">
        <v>250223.40000000008</v>
      </c>
      <c r="G558" s="3" t="s">
        <v>13</v>
      </c>
      <c r="H558">
        <v>0.52276999154798098</v>
      </c>
      <c r="I558">
        <v>0.59905892203797073</v>
      </c>
      <c r="J558" s="8">
        <v>4.8051421505044968E-2</v>
      </c>
    </row>
    <row r="559" spans="1:10">
      <c r="A559" s="2">
        <v>38018</v>
      </c>
      <c r="B559" s="7">
        <v>2004</v>
      </c>
      <c r="C559" s="7">
        <v>2</v>
      </c>
      <c r="D559" s="3" t="s">
        <v>8</v>
      </c>
      <c r="E559">
        <v>118812.59999999999</v>
      </c>
      <c r="F559">
        <v>250223.40000000008</v>
      </c>
      <c r="G559" s="3" t="s">
        <v>14</v>
      </c>
      <c r="H559">
        <v>0.59905892203797073</v>
      </c>
      <c r="I559">
        <v>0.7262530584558734</v>
      </c>
      <c r="J559" s="8">
        <v>5.639521951005632E-2</v>
      </c>
    </row>
    <row r="560" spans="1:10">
      <c r="A560" s="2">
        <v>38018</v>
      </c>
      <c r="B560" s="7">
        <v>2004</v>
      </c>
      <c r="C560" s="7">
        <v>2</v>
      </c>
      <c r="D560" s="3" t="s">
        <v>8</v>
      </c>
      <c r="E560">
        <v>118812.59999999999</v>
      </c>
      <c r="F560">
        <v>250223.40000000008</v>
      </c>
      <c r="G560" s="3" t="s">
        <v>15</v>
      </c>
      <c r="H560">
        <v>0.7262530584558734</v>
      </c>
      <c r="I560">
        <v>0.89330216678859686</v>
      </c>
      <c r="J560" s="8">
        <v>-1.9117928208743525E-3</v>
      </c>
    </row>
    <row r="561" spans="1:10">
      <c r="A561" s="2">
        <v>38018</v>
      </c>
      <c r="B561" s="7">
        <v>2004</v>
      </c>
      <c r="C561" s="7">
        <v>2</v>
      </c>
      <c r="D561" s="3" t="s">
        <v>8</v>
      </c>
      <c r="E561">
        <v>118812.59999999999</v>
      </c>
      <c r="F561">
        <v>250223.40000000008</v>
      </c>
      <c r="G561" s="3" t="s">
        <v>16</v>
      </c>
      <c r="H561">
        <v>0.89330216678859686</v>
      </c>
      <c r="I561">
        <v>1.5197762435534852</v>
      </c>
      <c r="J561" s="8">
        <v>4.5593565196232845E-2</v>
      </c>
    </row>
    <row r="562" spans="1:10">
      <c r="A562" s="2">
        <v>38018</v>
      </c>
      <c r="B562" s="7">
        <v>2004</v>
      </c>
      <c r="C562" s="7">
        <v>2</v>
      </c>
      <c r="D562" s="3" t="s">
        <v>9</v>
      </c>
      <c r="E562">
        <v>250223.40000000008</v>
      </c>
      <c r="F562">
        <v>587898.80000000109</v>
      </c>
      <c r="G562" s="3" t="s">
        <v>17</v>
      </c>
      <c r="H562">
        <v>0.18758353229273045</v>
      </c>
      <c r="I562">
        <v>0.45357502863677912</v>
      </c>
      <c r="J562" s="8">
        <v>6.2559986773209689E-2</v>
      </c>
    </row>
    <row r="563" spans="1:10">
      <c r="A563" s="2">
        <v>38018</v>
      </c>
      <c r="B563" s="7">
        <v>2004</v>
      </c>
      <c r="C563" s="7">
        <v>2</v>
      </c>
      <c r="D563" s="3" t="s">
        <v>9</v>
      </c>
      <c r="E563">
        <v>250223.40000000008</v>
      </c>
      <c r="F563">
        <v>587898.80000000109</v>
      </c>
      <c r="G563" s="3" t="s">
        <v>18</v>
      </c>
      <c r="H563">
        <v>0.45357502863677912</v>
      </c>
      <c r="I563">
        <v>0.64320549367927826</v>
      </c>
      <c r="J563" s="8">
        <v>7.2228419075859793E-2</v>
      </c>
    </row>
    <row r="564" spans="1:10">
      <c r="A564" s="2">
        <v>38018</v>
      </c>
      <c r="B564" s="7">
        <v>2004</v>
      </c>
      <c r="C564" s="7">
        <v>2</v>
      </c>
      <c r="D564" s="3" t="s">
        <v>9</v>
      </c>
      <c r="E564">
        <v>250223.40000000008</v>
      </c>
      <c r="F564">
        <v>587898.80000000109</v>
      </c>
      <c r="G564" s="3" t="s">
        <v>19</v>
      </c>
      <c r="H564">
        <v>0.64320549367927826</v>
      </c>
      <c r="I564">
        <v>0.89783614126229083</v>
      </c>
      <c r="J564" s="8">
        <v>3.2697604283380081E-2</v>
      </c>
    </row>
    <row r="565" spans="1:10">
      <c r="A565" s="2">
        <v>38018</v>
      </c>
      <c r="B565" s="7">
        <v>2004</v>
      </c>
      <c r="C565" s="7">
        <v>2</v>
      </c>
      <c r="D565" s="3" t="s">
        <v>9</v>
      </c>
      <c r="E565">
        <v>250223.40000000008</v>
      </c>
      <c r="F565">
        <v>587898.80000000109</v>
      </c>
      <c r="G565" s="3" t="s">
        <v>20</v>
      </c>
      <c r="H565">
        <v>0.89783614126229083</v>
      </c>
      <c r="I565">
        <v>1.3122299372519421</v>
      </c>
      <c r="J565" s="8">
        <v>1.335488257870642E-2</v>
      </c>
    </row>
    <row r="566" spans="1:10">
      <c r="A566" s="2">
        <v>38018</v>
      </c>
      <c r="B566" s="7">
        <v>2004</v>
      </c>
      <c r="C566" s="7">
        <v>2</v>
      </c>
      <c r="D566" s="3" t="s">
        <v>9</v>
      </c>
      <c r="E566">
        <v>250223.40000000008</v>
      </c>
      <c r="F566">
        <v>587898.80000000109</v>
      </c>
      <c r="G566" s="3" t="s">
        <v>21</v>
      </c>
      <c r="H566">
        <v>1.3122299372519421</v>
      </c>
      <c r="I566">
        <v>1.9395748939256481</v>
      </c>
      <c r="J566" s="8">
        <v>1.942337532205456E-2</v>
      </c>
    </row>
    <row r="567" spans="1:10">
      <c r="A567" s="2">
        <v>38018</v>
      </c>
      <c r="B567" s="7">
        <v>2004</v>
      </c>
      <c r="C567" s="7">
        <v>2</v>
      </c>
      <c r="D567" s="3" t="s">
        <v>0</v>
      </c>
      <c r="E567">
        <v>587898.80000000109</v>
      </c>
      <c r="F567">
        <v>9656499</v>
      </c>
      <c r="G567" s="3" t="s">
        <v>1</v>
      </c>
      <c r="H567">
        <v>9.8531300448430489E-2</v>
      </c>
      <c r="I567">
        <v>0.24549214609904527</v>
      </c>
      <c r="J567" s="8">
        <v>4.3989583782754714E-2</v>
      </c>
    </row>
    <row r="568" spans="1:10">
      <c r="A568" s="2">
        <v>38018</v>
      </c>
      <c r="B568" s="7">
        <v>2004</v>
      </c>
      <c r="C568" s="7">
        <v>2</v>
      </c>
      <c r="D568" s="3" t="s">
        <v>0</v>
      </c>
      <c r="E568">
        <v>587898.80000000109</v>
      </c>
      <c r="F568">
        <v>9656499</v>
      </c>
      <c r="G568" s="3" t="s">
        <v>2</v>
      </c>
      <c r="H568">
        <v>0.24549214609904527</v>
      </c>
      <c r="I568">
        <v>0.46976348171461285</v>
      </c>
      <c r="J568" s="8">
        <v>4.8798665706735377E-2</v>
      </c>
    </row>
    <row r="569" spans="1:10">
      <c r="A569" s="2">
        <v>38018</v>
      </c>
      <c r="B569" s="7">
        <v>2004</v>
      </c>
      <c r="C569" s="7">
        <v>2</v>
      </c>
      <c r="D569" s="3" t="s">
        <v>0</v>
      </c>
      <c r="E569">
        <v>587898.80000000109</v>
      </c>
      <c r="F569">
        <v>9656499</v>
      </c>
      <c r="G569" s="3" t="s">
        <v>3</v>
      </c>
      <c r="H569">
        <v>0.46976348171461285</v>
      </c>
      <c r="I569">
        <v>0.60001993336417092</v>
      </c>
      <c r="J569" s="8">
        <v>1.9487411972215766E-2</v>
      </c>
    </row>
    <row r="570" spans="1:10">
      <c r="A570" s="2">
        <v>38018</v>
      </c>
      <c r="B570" s="7">
        <v>2004</v>
      </c>
      <c r="C570" s="7">
        <v>2</v>
      </c>
      <c r="D570" s="3" t="s">
        <v>0</v>
      </c>
      <c r="E570">
        <v>587898.80000000109</v>
      </c>
      <c r="F570">
        <v>9656499</v>
      </c>
      <c r="G570" s="3" t="s">
        <v>4</v>
      </c>
      <c r="H570">
        <v>0.60001993336417092</v>
      </c>
      <c r="I570">
        <v>1.0723063219526932</v>
      </c>
      <c r="J570" s="8">
        <v>3.9149006725341974E-2</v>
      </c>
    </row>
    <row r="571" spans="1:10">
      <c r="A571" s="2">
        <v>38018</v>
      </c>
      <c r="B571" s="7">
        <v>2004</v>
      </c>
      <c r="C571" s="7">
        <v>2</v>
      </c>
      <c r="D571" s="3" t="s">
        <v>0</v>
      </c>
      <c r="E571">
        <v>587898.80000000109</v>
      </c>
      <c r="F571">
        <v>9656499</v>
      </c>
      <c r="G571" s="3" t="s">
        <v>5</v>
      </c>
      <c r="H571">
        <v>1.0723063219526932</v>
      </c>
      <c r="I571">
        <v>2.2342813554760559</v>
      </c>
      <c r="J571" s="8">
        <v>4.3037362635898288E-2</v>
      </c>
    </row>
    <row r="572" spans="1:10">
      <c r="A572" s="2">
        <v>38047</v>
      </c>
      <c r="B572" s="7">
        <v>2004</v>
      </c>
      <c r="C572" s="7">
        <v>3</v>
      </c>
      <c r="D572" s="3" t="s">
        <v>8</v>
      </c>
      <c r="E572">
        <v>118314.5</v>
      </c>
      <c r="F572">
        <v>244861</v>
      </c>
      <c r="G572" s="3" t="s">
        <v>12</v>
      </c>
      <c r="H572">
        <v>6.5287351602157763E-3</v>
      </c>
      <c r="I572">
        <v>0.48202822550816599</v>
      </c>
      <c r="J572" s="8">
        <v>2.174925419619252E-2</v>
      </c>
    </row>
    <row r="573" spans="1:10">
      <c r="A573" s="2">
        <v>38047</v>
      </c>
      <c r="B573" s="7">
        <v>2004</v>
      </c>
      <c r="C573" s="7">
        <v>3</v>
      </c>
      <c r="D573" s="3" t="s">
        <v>8</v>
      </c>
      <c r="E573">
        <v>118314.5</v>
      </c>
      <c r="F573">
        <v>244861</v>
      </c>
      <c r="G573" s="3" t="s">
        <v>13</v>
      </c>
      <c r="H573">
        <v>0.48202822550816599</v>
      </c>
      <c r="I573">
        <v>0.59905892203797073</v>
      </c>
      <c r="J573" s="8">
        <v>-1.9868715861809345E-2</v>
      </c>
    </row>
    <row r="574" spans="1:10">
      <c r="A574" s="2">
        <v>38047</v>
      </c>
      <c r="B574" s="7">
        <v>2004</v>
      </c>
      <c r="C574" s="7">
        <v>3</v>
      </c>
      <c r="D574" s="3" t="s">
        <v>8</v>
      </c>
      <c r="E574">
        <v>118314.5</v>
      </c>
      <c r="F574">
        <v>244861</v>
      </c>
      <c r="G574" s="3" t="s">
        <v>14</v>
      </c>
      <c r="H574">
        <v>0.59905892203797073</v>
      </c>
      <c r="I574">
        <v>0.7262530584558734</v>
      </c>
      <c r="J574" s="8">
        <v>-2.035305586267188E-2</v>
      </c>
    </row>
    <row r="575" spans="1:10">
      <c r="A575" s="2">
        <v>38047</v>
      </c>
      <c r="B575" s="7">
        <v>2004</v>
      </c>
      <c r="C575" s="7">
        <v>3</v>
      </c>
      <c r="D575" s="3" t="s">
        <v>8</v>
      </c>
      <c r="E575">
        <v>118314.5</v>
      </c>
      <c r="F575">
        <v>244861</v>
      </c>
      <c r="G575" s="3" t="s">
        <v>15</v>
      </c>
      <c r="H575">
        <v>0.7262530584558734</v>
      </c>
      <c r="I575">
        <v>0.89330216678859686</v>
      </c>
      <c r="J575" s="8">
        <v>0.10626697151895598</v>
      </c>
    </row>
    <row r="576" spans="1:10">
      <c r="A576" s="2">
        <v>38047</v>
      </c>
      <c r="B576" s="7">
        <v>2004</v>
      </c>
      <c r="C576" s="7">
        <v>3</v>
      </c>
      <c r="D576" s="3" t="s">
        <v>8</v>
      </c>
      <c r="E576">
        <v>118314.5</v>
      </c>
      <c r="F576">
        <v>244861</v>
      </c>
      <c r="G576" s="3" t="s">
        <v>16</v>
      </c>
      <c r="H576">
        <v>0.89330216678859686</v>
      </c>
      <c r="I576">
        <v>1.5197762435534852</v>
      </c>
      <c r="J576" s="8">
        <v>3.9360102186916579E-3</v>
      </c>
    </row>
    <row r="577" spans="1:10">
      <c r="A577" s="2">
        <v>38047</v>
      </c>
      <c r="B577" s="7">
        <v>2004</v>
      </c>
      <c r="C577" s="7">
        <v>3</v>
      </c>
      <c r="D577" s="3" t="s">
        <v>9</v>
      </c>
      <c r="E577">
        <v>244861</v>
      </c>
      <c r="F577">
        <v>591076.5</v>
      </c>
      <c r="G577" s="3" t="s">
        <v>17</v>
      </c>
      <c r="H577">
        <v>0.18758353229273045</v>
      </c>
      <c r="I577">
        <v>0.47034850912194265</v>
      </c>
      <c r="J577" s="8">
        <v>-3.2149379772171902E-2</v>
      </c>
    </row>
    <row r="578" spans="1:10">
      <c r="A578" s="2">
        <v>38047</v>
      </c>
      <c r="B578" s="7">
        <v>2004</v>
      </c>
      <c r="C578" s="7">
        <v>3</v>
      </c>
      <c r="D578" s="3" t="s">
        <v>9</v>
      </c>
      <c r="E578">
        <v>244861</v>
      </c>
      <c r="F578">
        <v>591076.5</v>
      </c>
      <c r="G578" s="3" t="s">
        <v>18</v>
      </c>
      <c r="H578">
        <v>0.47034850912194265</v>
      </c>
      <c r="I578">
        <v>0.64320549367927826</v>
      </c>
      <c r="J578" s="8">
        <v>-7.7596484058169296E-3</v>
      </c>
    </row>
    <row r="579" spans="1:10">
      <c r="A579" s="2">
        <v>38047</v>
      </c>
      <c r="B579" s="7">
        <v>2004</v>
      </c>
      <c r="C579" s="7">
        <v>3</v>
      </c>
      <c r="D579" s="3" t="s">
        <v>9</v>
      </c>
      <c r="E579">
        <v>244861</v>
      </c>
      <c r="F579">
        <v>591076.5</v>
      </c>
      <c r="G579" s="3" t="s">
        <v>19</v>
      </c>
      <c r="H579">
        <v>0.64320549367927826</v>
      </c>
      <c r="I579">
        <v>0.89783614126229083</v>
      </c>
      <c r="J579" s="8">
        <v>4.2531503463183899E-2</v>
      </c>
    </row>
    <row r="580" spans="1:10">
      <c r="A580" s="2">
        <v>38047</v>
      </c>
      <c r="B580" s="7">
        <v>2004</v>
      </c>
      <c r="C580" s="7">
        <v>3</v>
      </c>
      <c r="D580" s="3" t="s">
        <v>9</v>
      </c>
      <c r="E580">
        <v>244861</v>
      </c>
      <c r="F580">
        <v>591076.5</v>
      </c>
      <c r="G580" s="3" t="s">
        <v>20</v>
      </c>
      <c r="H580">
        <v>0.89783614126229083</v>
      </c>
      <c r="I580">
        <v>1.3122299372519421</v>
      </c>
      <c r="J580" s="8">
        <v>-2.2416226603956036E-3</v>
      </c>
    </row>
    <row r="581" spans="1:10">
      <c r="A581" s="2">
        <v>38047</v>
      </c>
      <c r="B581" s="7">
        <v>2004</v>
      </c>
      <c r="C581" s="7">
        <v>3</v>
      </c>
      <c r="D581" s="3" t="s">
        <v>9</v>
      </c>
      <c r="E581">
        <v>244861</v>
      </c>
      <c r="F581">
        <v>591076.5</v>
      </c>
      <c r="G581" s="3" t="s">
        <v>21</v>
      </c>
      <c r="H581">
        <v>1.3122299372519421</v>
      </c>
      <c r="I581">
        <v>1.9395748939256481</v>
      </c>
      <c r="J581" s="8">
        <v>-2.5511119089112427E-3</v>
      </c>
    </row>
    <row r="582" spans="1:10">
      <c r="A582" s="2">
        <v>38047</v>
      </c>
      <c r="B582" s="7">
        <v>2004</v>
      </c>
      <c r="C582" s="7">
        <v>3</v>
      </c>
      <c r="D582" s="3" t="s">
        <v>0</v>
      </c>
      <c r="E582">
        <v>591076.5</v>
      </c>
      <c r="F582">
        <v>9656499</v>
      </c>
      <c r="G582" s="3" t="s">
        <v>1</v>
      </c>
      <c r="H582">
        <v>9.8531300448430489E-2</v>
      </c>
      <c r="I582">
        <v>0.24549214609904527</v>
      </c>
      <c r="J582" s="8">
        <v>-1.2376874822089387E-3</v>
      </c>
    </row>
    <row r="583" spans="1:10">
      <c r="A583" s="2">
        <v>38047</v>
      </c>
      <c r="B583" s="7">
        <v>2004</v>
      </c>
      <c r="C583" s="7">
        <v>3</v>
      </c>
      <c r="D583" s="3" t="s">
        <v>0</v>
      </c>
      <c r="E583">
        <v>591076.5</v>
      </c>
      <c r="F583">
        <v>9656499</v>
      </c>
      <c r="G583" s="3" t="s">
        <v>2</v>
      </c>
      <c r="H583">
        <v>0.24549214609904527</v>
      </c>
      <c r="I583">
        <v>0.46976348171461285</v>
      </c>
      <c r="J583" s="8">
        <v>-2.9701990156546471E-2</v>
      </c>
    </row>
    <row r="584" spans="1:10">
      <c r="A584" s="2">
        <v>38047</v>
      </c>
      <c r="B584" s="7">
        <v>2004</v>
      </c>
      <c r="C584" s="7">
        <v>3</v>
      </c>
      <c r="D584" s="3" t="s">
        <v>0</v>
      </c>
      <c r="E584">
        <v>591076.5</v>
      </c>
      <c r="F584">
        <v>9656499</v>
      </c>
      <c r="G584" s="3" t="s">
        <v>3</v>
      </c>
      <c r="H584">
        <v>0.46976348171461285</v>
      </c>
      <c r="I584">
        <v>0.60001993336417092</v>
      </c>
      <c r="J584" s="8">
        <v>-5.3272512570489881E-4</v>
      </c>
    </row>
    <row r="585" spans="1:10">
      <c r="A585" s="2">
        <v>38047</v>
      </c>
      <c r="B585" s="7">
        <v>2004</v>
      </c>
      <c r="C585" s="7">
        <v>3</v>
      </c>
      <c r="D585" s="3" t="s">
        <v>0</v>
      </c>
      <c r="E585">
        <v>591076.5</v>
      </c>
      <c r="F585">
        <v>9656499</v>
      </c>
      <c r="G585" s="3" t="s">
        <v>4</v>
      </c>
      <c r="H585">
        <v>0.60001993336417092</v>
      </c>
      <c r="I585">
        <v>1.0723063219526932</v>
      </c>
      <c r="J585" s="8">
        <v>-1.9016327768473465E-3</v>
      </c>
    </row>
    <row r="586" spans="1:10">
      <c r="A586" s="2">
        <v>38047</v>
      </c>
      <c r="B586" s="7">
        <v>2004</v>
      </c>
      <c r="C586" s="7">
        <v>3</v>
      </c>
      <c r="D586" s="3" t="s">
        <v>0</v>
      </c>
      <c r="E586">
        <v>591076.5</v>
      </c>
      <c r="F586">
        <v>9656499</v>
      </c>
      <c r="G586" s="3" t="s">
        <v>5</v>
      </c>
      <c r="H586">
        <v>1.0723063219526932</v>
      </c>
      <c r="I586">
        <v>2.2342813554760559</v>
      </c>
      <c r="J586" s="8">
        <v>5.5479986352448551E-3</v>
      </c>
    </row>
    <row r="587" spans="1:10">
      <c r="A587" s="2">
        <v>38078</v>
      </c>
      <c r="B587" s="7">
        <v>2004</v>
      </c>
      <c r="C587" s="7">
        <v>4</v>
      </c>
      <c r="D587" s="3" t="s">
        <v>8</v>
      </c>
      <c r="E587">
        <v>118314.5</v>
      </c>
      <c r="F587">
        <v>244861</v>
      </c>
      <c r="G587" s="3" t="s">
        <v>12</v>
      </c>
      <c r="H587">
        <v>6.5287351602157763E-3</v>
      </c>
      <c r="I587">
        <v>0.48202822550816599</v>
      </c>
      <c r="J587" s="8">
        <v>3.8473944451196923E-2</v>
      </c>
    </row>
    <row r="588" spans="1:10">
      <c r="A588" s="2">
        <v>38078</v>
      </c>
      <c r="B588" s="7">
        <v>2004</v>
      </c>
      <c r="C588" s="7">
        <v>4</v>
      </c>
      <c r="D588" s="3" t="s">
        <v>8</v>
      </c>
      <c r="E588">
        <v>118314.5</v>
      </c>
      <c r="F588">
        <v>244861</v>
      </c>
      <c r="G588" s="3" t="s">
        <v>13</v>
      </c>
      <c r="H588">
        <v>0.48202822550816599</v>
      </c>
      <c r="I588">
        <v>0.59905892203797073</v>
      </c>
      <c r="J588" s="8">
        <v>4.1325770977105464E-2</v>
      </c>
    </row>
    <row r="589" spans="1:10">
      <c r="A589" s="2">
        <v>38078</v>
      </c>
      <c r="B589" s="7">
        <v>2004</v>
      </c>
      <c r="C589" s="7">
        <v>4</v>
      </c>
      <c r="D589" s="3" t="s">
        <v>8</v>
      </c>
      <c r="E589">
        <v>118314.5</v>
      </c>
      <c r="F589">
        <v>244861</v>
      </c>
      <c r="G589" s="3" t="s">
        <v>14</v>
      </c>
      <c r="H589">
        <v>0.59905892203797073</v>
      </c>
      <c r="I589">
        <v>0.7262530584558734</v>
      </c>
      <c r="J589" s="8">
        <v>5.9908785157655048E-2</v>
      </c>
    </row>
    <row r="590" spans="1:10">
      <c r="A590" s="2">
        <v>38078</v>
      </c>
      <c r="B590" s="7">
        <v>2004</v>
      </c>
      <c r="C590" s="7">
        <v>4</v>
      </c>
      <c r="D590" s="3" t="s">
        <v>8</v>
      </c>
      <c r="E590">
        <v>118314.5</v>
      </c>
      <c r="F590">
        <v>244861</v>
      </c>
      <c r="G590" s="3" t="s">
        <v>15</v>
      </c>
      <c r="H590">
        <v>0.7262530584558734</v>
      </c>
      <c r="I590">
        <v>0.89330216678859686</v>
      </c>
      <c r="J590" s="8">
        <v>4.52914579820562E-2</v>
      </c>
    </row>
    <row r="591" spans="1:10">
      <c r="A591" s="2">
        <v>38078</v>
      </c>
      <c r="B591" s="7">
        <v>2004</v>
      </c>
      <c r="C591" s="7">
        <v>4</v>
      </c>
      <c r="D591" s="3" t="s">
        <v>8</v>
      </c>
      <c r="E591">
        <v>118314.5</v>
      </c>
      <c r="F591">
        <v>244861</v>
      </c>
      <c r="G591" s="3" t="s">
        <v>16</v>
      </c>
      <c r="H591">
        <v>0.89330216678859686</v>
      </c>
      <c r="I591">
        <v>1.5197762435534852</v>
      </c>
      <c r="J591" s="8">
        <v>3.6339886307494455E-2</v>
      </c>
    </row>
    <row r="592" spans="1:10">
      <c r="A592" s="2">
        <v>38078</v>
      </c>
      <c r="B592" s="7">
        <v>2004</v>
      </c>
      <c r="C592" s="7">
        <v>4</v>
      </c>
      <c r="D592" s="3" t="s">
        <v>9</v>
      </c>
      <c r="E592">
        <v>244861</v>
      </c>
      <c r="F592">
        <v>591076.5</v>
      </c>
      <c r="G592" s="3" t="s">
        <v>17</v>
      </c>
      <c r="H592">
        <v>0.18758353229273045</v>
      </c>
      <c r="I592">
        <v>0.47034850912194265</v>
      </c>
      <c r="J592" s="8">
        <v>4.4782455543138165E-2</v>
      </c>
    </row>
    <row r="593" spans="1:10">
      <c r="A593" s="2">
        <v>38078</v>
      </c>
      <c r="B593" s="7">
        <v>2004</v>
      </c>
      <c r="C593" s="7">
        <v>4</v>
      </c>
      <c r="D593" s="3" t="s">
        <v>9</v>
      </c>
      <c r="E593">
        <v>244861</v>
      </c>
      <c r="F593">
        <v>591076.5</v>
      </c>
      <c r="G593" s="3" t="s">
        <v>18</v>
      </c>
      <c r="H593">
        <v>0.47034850912194265</v>
      </c>
      <c r="I593">
        <v>0.64320549367927826</v>
      </c>
      <c r="J593" s="8">
        <v>-2.0687990440860653E-2</v>
      </c>
    </row>
    <row r="594" spans="1:10">
      <c r="A594" s="2">
        <v>38078</v>
      </c>
      <c r="B594" s="7">
        <v>2004</v>
      </c>
      <c r="C594" s="7">
        <v>4</v>
      </c>
      <c r="D594" s="3" t="s">
        <v>9</v>
      </c>
      <c r="E594">
        <v>244861</v>
      </c>
      <c r="F594">
        <v>591076.5</v>
      </c>
      <c r="G594" s="3" t="s">
        <v>19</v>
      </c>
      <c r="H594">
        <v>0.64320549367927826</v>
      </c>
      <c r="I594">
        <v>0.89783614126229083</v>
      </c>
      <c r="J594" s="8">
        <v>3.8886818279702071E-2</v>
      </c>
    </row>
    <row r="595" spans="1:10">
      <c r="A595" s="2">
        <v>38078</v>
      </c>
      <c r="B595" s="7">
        <v>2004</v>
      </c>
      <c r="C595" s="7">
        <v>4</v>
      </c>
      <c r="D595" s="3" t="s">
        <v>9</v>
      </c>
      <c r="E595">
        <v>244861</v>
      </c>
      <c r="F595">
        <v>591076.5</v>
      </c>
      <c r="G595" s="3" t="s">
        <v>20</v>
      </c>
      <c r="H595">
        <v>0.89783614126229083</v>
      </c>
      <c r="I595">
        <v>1.3122299372519421</v>
      </c>
      <c r="J595" s="8">
        <v>7.0541969590847395E-2</v>
      </c>
    </row>
    <row r="596" spans="1:10">
      <c r="A596" s="2">
        <v>38078</v>
      </c>
      <c r="B596" s="7">
        <v>2004</v>
      </c>
      <c r="C596" s="7">
        <v>4</v>
      </c>
      <c r="D596" s="3" t="s">
        <v>9</v>
      </c>
      <c r="E596">
        <v>244861</v>
      </c>
      <c r="F596">
        <v>591076.5</v>
      </c>
      <c r="G596" s="3" t="s">
        <v>21</v>
      </c>
      <c r="H596">
        <v>1.3122299372519421</v>
      </c>
      <c r="I596">
        <v>1.9395748939256481</v>
      </c>
      <c r="J596" s="8">
        <v>4.6902375238693957E-2</v>
      </c>
    </row>
    <row r="597" spans="1:10">
      <c r="A597" s="2">
        <v>38078</v>
      </c>
      <c r="B597" s="7">
        <v>2004</v>
      </c>
      <c r="C597" s="7">
        <v>4</v>
      </c>
      <c r="D597" s="3" t="s">
        <v>0</v>
      </c>
      <c r="E597">
        <v>591076.5</v>
      </c>
      <c r="F597">
        <v>9656499</v>
      </c>
      <c r="G597" s="3" t="s">
        <v>1</v>
      </c>
      <c r="H597">
        <v>9.8531300448430489E-2</v>
      </c>
      <c r="I597">
        <v>0.24549214609904527</v>
      </c>
      <c r="J597" s="8">
        <v>-4.477567870881132E-3</v>
      </c>
    </row>
    <row r="598" spans="1:10">
      <c r="A598" s="2">
        <v>38078</v>
      </c>
      <c r="B598" s="7">
        <v>2004</v>
      </c>
      <c r="C598" s="7">
        <v>4</v>
      </c>
      <c r="D598" s="3" t="s">
        <v>0</v>
      </c>
      <c r="E598">
        <v>591076.5</v>
      </c>
      <c r="F598">
        <v>9656499</v>
      </c>
      <c r="G598" s="3" t="s">
        <v>2</v>
      </c>
      <c r="H598">
        <v>0.24549214609904527</v>
      </c>
      <c r="I598">
        <v>0.46976348171461285</v>
      </c>
      <c r="J598" s="8">
        <v>-1.3262128143499198E-2</v>
      </c>
    </row>
    <row r="599" spans="1:10">
      <c r="A599" s="2">
        <v>38078</v>
      </c>
      <c r="B599" s="7">
        <v>2004</v>
      </c>
      <c r="C599" s="7">
        <v>4</v>
      </c>
      <c r="D599" s="3" t="s">
        <v>0</v>
      </c>
      <c r="E599">
        <v>591076.5</v>
      </c>
      <c r="F599">
        <v>9656499</v>
      </c>
      <c r="G599" s="3" t="s">
        <v>3</v>
      </c>
      <c r="H599">
        <v>0.46976348171461285</v>
      </c>
      <c r="I599">
        <v>0.60001993336417092</v>
      </c>
      <c r="J599" s="8">
        <v>4.3151836976205076E-3</v>
      </c>
    </row>
    <row r="600" spans="1:10">
      <c r="A600" s="2">
        <v>38078</v>
      </c>
      <c r="B600" s="7">
        <v>2004</v>
      </c>
      <c r="C600" s="7">
        <v>4</v>
      </c>
      <c r="D600" s="3" t="s">
        <v>0</v>
      </c>
      <c r="E600">
        <v>591076.5</v>
      </c>
      <c r="F600">
        <v>9656499</v>
      </c>
      <c r="G600" s="3" t="s">
        <v>4</v>
      </c>
      <c r="H600">
        <v>0.60001993336417092</v>
      </c>
      <c r="I600">
        <v>1.0723063219526932</v>
      </c>
      <c r="J600" s="8">
        <v>4.6148926743672082E-2</v>
      </c>
    </row>
    <row r="601" spans="1:10">
      <c r="A601" s="2">
        <v>38078</v>
      </c>
      <c r="B601" s="7">
        <v>2004</v>
      </c>
      <c r="C601" s="7">
        <v>4</v>
      </c>
      <c r="D601" s="3" t="s">
        <v>0</v>
      </c>
      <c r="E601">
        <v>591076.5</v>
      </c>
      <c r="F601">
        <v>9656499</v>
      </c>
      <c r="G601" s="3" t="s">
        <v>5</v>
      </c>
      <c r="H601">
        <v>1.0723063219526932</v>
      </c>
      <c r="I601">
        <v>2.2342813554760559</v>
      </c>
      <c r="J601" s="8">
        <v>5.3806331951327148E-2</v>
      </c>
    </row>
    <row r="602" spans="1:10">
      <c r="A602" s="2">
        <v>38108</v>
      </c>
      <c r="B602" s="7">
        <v>2004</v>
      </c>
      <c r="C602" s="7">
        <v>5</v>
      </c>
      <c r="D602" s="3" t="s">
        <v>8</v>
      </c>
      <c r="E602">
        <v>119244.4</v>
      </c>
      <c r="F602">
        <v>252266.40000000002</v>
      </c>
      <c r="G602" s="3" t="s">
        <v>12</v>
      </c>
      <c r="H602">
        <v>6.5287351602157763E-3</v>
      </c>
      <c r="I602">
        <v>0.48202822550816599</v>
      </c>
      <c r="J602" s="8">
        <v>-3.5143894506032218E-2</v>
      </c>
    </row>
    <row r="603" spans="1:10">
      <c r="A603" s="2">
        <v>38108</v>
      </c>
      <c r="B603" s="7">
        <v>2004</v>
      </c>
      <c r="C603" s="7">
        <v>5</v>
      </c>
      <c r="D603" s="3" t="s">
        <v>8</v>
      </c>
      <c r="E603">
        <v>119244.4</v>
      </c>
      <c r="F603">
        <v>252266.40000000002</v>
      </c>
      <c r="G603" s="3" t="s">
        <v>13</v>
      </c>
      <c r="H603">
        <v>0.48202822550816599</v>
      </c>
      <c r="I603">
        <v>0.59551481953521168</v>
      </c>
      <c r="J603" s="8">
        <v>-3.8067095741510286E-2</v>
      </c>
    </row>
    <row r="604" spans="1:10">
      <c r="A604" s="2">
        <v>38108</v>
      </c>
      <c r="B604" s="7">
        <v>2004</v>
      </c>
      <c r="C604" s="7">
        <v>5</v>
      </c>
      <c r="D604" s="3" t="s">
        <v>8</v>
      </c>
      <c r="E604">
        <v>119244.4</v>
      </c>
      <c r="F604">
        <v>252266.40000000002</v>
      </c>
      <c r="G604" s="3" t="s">
        <v>14</v>
      </c>
      <c r="H604">
        <v>0.59551481953521168</v>
      </c>
      <c r="I604">
        <v>0.71552545773764731</v>
      </c>
      <c r="J604" s="8">
        <v>-2.9433342447654286E-2</v>
      </c>
    </row>
    <row r="605" spans="1:10">
      <c r="A605" s="2">
        <v>38108</v>
      </c>
      <c r="B605" s="7">
        <v>2004</v>
      </c>
      <c r="C605" s="7">
        <v>5</v>
      </c>
      <c r="D605" s="3" t="s">
        <v>8</v>
      </c>
      <c r="E605">
        <v>119244.4</v>
      </c>
      <c r="F605">
        <v>252266.40000000002</v>
      </c>
      <c r="G605" s="3" t="s">
        <v>15</v>
      </c>
      <c r="H605">
        <v>0.71552545773764731</v>
      </c>
      <c r="I605">
        <v>0.80537281550392392</v>
      </c>
      <c r="J605" s="8">
        <v>-5.4318287454154001E-3</v>
      </c>
    </row>
    <row r="606" spans="1:10">
      <c r="A606" s="2">
        <v>38108</v>
      </c>
      <c r="B606" s="7">
        <v>2004</v>
      </c>
      <c r="C606" s="7">
        <v>5</v>
      </c>
      <c r="D606" s="3" t="s">
        <v>8</v>
      </c>
      <c r="E606">
        <v>119244.4</v>
      </c>
      <c r="F606">
        <v>252266.40000000002</v>
      </c>
      <c r="G606" s="3" t="s">
        <v>16</v>
      </c>
      <c r="H606">
        <v>0.80537281550392392</v>
      </c>
      <c r="I606">
        <v>1.5197762435534852</v>
      </c>
      <c r="J606" s="8">
        <v>-4.4832454642739682E-4</v>
      </c>
    </row>
    <row r="607" spans="1:10">
      <c r="A607" s="2">
        <v>38108</v>
      </c>
      <c r="B607" s="7">
        <v>2004</v>
      </c>
      <c r="C607" s="7">
        <v>5</v>
      </c>
      <c r="D607" s="3" t="s">
        <v>9</v>
      </c>
      <c r="E607">
        <v>252266.40000000002</v>
      </c>
      <c r="F607">
        <v>620251.00000000047</v>
      </c>
      <c r="G607" s="3" t="s">
        <v>17</v>
      </c>
      <c r="H607">
        <v>0.18758353229273045</v>
      </c>
      <c r="I607">
        <v>0.47034850912194265</v>
      </c>
      <c r="J607" s="8">
        <v>5.2325895177145817E-4</v>
      </c>
    </row>
    <row r="608" spans="1:10">
      <c r="A608" s="2">
        <v>38108</v>
      </c>
      <c r="B608" s="7">
        <v>2004</v>
      </c>
      <c r="C608" s="7">
        <v>5</v>
      </c>
      <c r="D608" s="3" t="s">
        <v>9</v>
      </c>
      <c r="E608">
        <v>252266.40000000002</v>
      </c>
      <c r="F608">
        <v>620251.00000000047</v>
      </c>
      <c r="G608" s="3" t="s">
        <v>18</v>
      </c>
      <c r="H608">
        <v>0.47034850912194265</v>
      </c>
      <c r="I608">
        <v>0.66134671394229694</v>
      </c>
      <c r="J608" s="8">
        <v>-3.7652641069237229E-3</v>
      </c>
    </row>
    <row r="609" spans="1:10">
      <c r="A609" s="2">
        <v>38108</v>
      </c>
      <c r="B609" s="7">
        <v>2004</v>
      </c>
      <c r="C609" s="7">
        <v>5</v>
      </c>
      <c r="D609" s="3" t="s">
        <v>9</v>
      </c>
      <c r="E609">
        <v>252266.40000000002</v>
      </c>
      <c r="F609">
        <v>620251.00000000047</v>
      </c>
      <c r="G609" s="3" t="s">
        <v>19</v>
      </c>
      <c r="H609">
        <v>0.66134671394229694</v>
      </c>
      <c r="I609">
        <v>0.89783614126229083</v>
      </c>
      <c r="J609" s="8">
        <v>-3.5450014897466125E-3</v>
      </c>
    </row>
    <row r="610" spans="1:10">
      <c r="A610" s="2">
        <v>38108</v>
      </c>
      <c r="B610" s="7">
        <v>2004</v>
      </c>
      <c r="C610" s="7">
        <v>5</v>
      </c>
      <c r="D610" s="3" t="s">
        <v>9</v>
      </c>
      <c r="E610">
        <v>252266.40000000002</v>
      </c>
      <c r="F610">
        <v>620251.00000000047</v>
      </c>
      <c r="G610" s="3" t="s">
        <v>20</v>
      </c>
      <c r="H610">
        <v>0.89783614126229083</v>
      </c>
      <c r="I610">
        <v>1.3122299372519421</v>
      </c>
      <c r="J610" s="8">
        <v>-1.9762107311717212E-2</v>
      </c>
    </row>
    <row r="611" spans="1:10">
      <c r="A611" s="2">
        <v>38108</v>
      </c>
      <c r="B611" s="7">
        <v>2004</v>
      </c>
      <c r="C611" s="7">
        <v>5</v>
      </c>
      <c r="D611" s="3" t="s">
        <v>9</v>
      </c>
      <c r="E611">
        <v>252266.40000000002</v>
      </c>
      <c r="F611">
        <v>620251.00000000047</v>
      </c>
      <c r="G611" s="3" t="s">
        <v>21</v>
      </c>
      <c r="H611">
        <v>1.3122299372519421</v>
      </c>
      <c r="I611">
        <v>1.9395748939256481</v>
      </c>
      <c r="J611" s="8">
        <v>-9.96647383345735E-3</v>
      </c>
    </row>
    <row r="612" spans="1:10">
      <c r="A612" s="2">
        <v>38108</v>
      </c>
      <c r="B612" s="7">
        <v>2004</v>
      </c>
      <c r="C612" s="7">
        <v>5</v>
      </c>
      <c r="D612" s="3" t="s">
        <v>0</v>
      </c>
      <c r="E612">
        <v>620251.00000000047</v>
      </c>
      <c r="F612">
        <v>9656499</v>
      </c>
      <c r="G612" s="3" t="s">
        <v>1</v>
      </c>
      <c r="H612">
        <v>9.8531300448430489E-2</v>
      </c>
      <c r="I612">
        <v>0.24667551701763768</v>
      </c>
      <c r="J612" s="8">
        <v>-3.5975962786823787E-2</v>
      </c>
    </row>
    <row r="613" spans="1:10">
      <c r="A613" s="2">
        <v>38108</v>
      </c>
      <c r="B613" s="7">
        <v>2004</v>
      </c>
      <c r="C613" s="7">
        <v>5</v>
      </c>
      <c r="D613" s="3" t="s">
        <v>0</v>
      </c>
      <c r="E613">
        <v>620251.00000000047</v>
      </c>
      <c r="F613">
        <v>9656499</v>
      </c>
      <c r="G613" s="3" t="s">
        <v>2</v>
      </c>
      <c r="H613">
        <v>0.24667551701763768</v>
      </c>
      <c r="I613">
        <v>0.46976348171461285</v>
      </c>
      <c r="J613" s="8">
        <v>9.0864787256388028E-3</v>
      </c>
    </row>
    <row r="614" spans="1:10">
      <c r="A614" s="2">
        <v>38108</v>
      </c>
      <c r="B614" s="7">
        <v>2004</v>
      </c>
      <c r="C614" s="7">
        <v>5</v>
      </c>
      <c r="D614" s="3" t="s">
        <v>0</v>
      </c>
      <c r="E614">
        <v>620251.00000000047</v>
      </c>
      <c r="F614">
        <v>9656499</v>
      </c>
      <c r="G614" s="3" t="s">
        <v>3</v>
      </c>
      <c r="H614">
        <v>0.46976348171461285</v>
      </c>
      <c r="I614">
        <v>0.58765493901067334</v>
      </c>
      <c r="J614" s="8">
        <v>-2.9191696683998698E-2</v>
      </c>
    </row>
    <row r="615" spans="1:10">
      <c r="A615" s="2">
        <v>38108</v>
      </c>
      <c r="B615" s="7">
        <v>2004</v>
      </c>
      <c r="C615" s="7">
        <v>5</v>
      </c>
      <c r="D615" s="3" t="s">
        <v>0</v>
      </c>
      <c r="E615">
        <v>620251.00000000047</v>
      </c>
      <c r="F615">
        <v>9656499</v>
      </c>
      <c r="G615" s="3" t="s">
        <v>4</v>
      </c>
      <c r="H615">
        <v>0.58765493901067334</v>
      </c>
      <c r="I615">
        <v>1.0723063219526932</v>
      </c>
      <c r="J615" s="8">
        <v>-5.2385639495626428E-3</v>
      </c>
    </row>
    <row r="616" spans="1:10">
      <c r="A616" s="2">
        <v>38108</v>
      </c>
      <c r="B616" s="7">
        <v>2004</v>
      </c>
      <c r="C616" s="7">
        <v>5</v>
      </c>
      <c r="D616" s="3" t="s">
        <v>0</v>
      </c>
      <c r="E616">
        <v>620251.00000000047</v>
      </c>
      <c r="F616">
        <v>9656499</v>
      </c>
      <c r="G616" s="3" t="s">
        <v>5</v>
      </c>
      <c r="H616">
        <v>1.0723063219526932</v>
      </c>
      <c r="I616">
        <v>2.2342813554760559</v>
      </c>
      <c r="J616" s="8">
        <v>-1.3550732932827518E-2</v>
      </c>
    </row>
    <row r="617" spans="1:10">
      <c r="A617" s="2">
        <v>38139</v>
      </c>
      <c r="B617" s="7">
        <v>2004</v>
      </c>
      <c r="C617" s="7">
        <v>6</v>
      </c>
      <c r="D617" s="3" t="s">
        <v>8</v>
      </c>
      <c r="E617">
        <v>119559.2</v>
      </c>
      <c r="F617">
        <v>258335.60000000009</v>
      </c>
      <c r="G617" s="3" t="s">
        <v>12</v>
      </c>
      <c r="H617">
        <v>6.5287351602157763E-3</v>
      </c>
      <c r="I617">
        <v>0.49017657871612902</v>
      </c>
      <c r="J617" s="8">
        <v>3.9828119186107243E-2</v>
      </c>
    </row>
    <row r="618" spans="1:10">
      <c r="A618" s="2">
        <v>38139</v>
      </c>
      <c r="B618" s="7">
        <v>2004</v>
      </c>
      <c r="C618" s="7">
        <v>6</v>
      </c>
      <c r="D618" s="3" t="s">
        <v>8</v>
      </c>
      <c r="E618">
        <v>119559.2</v>
      </c>
      <c r="F618">
        <v>258335.60000000009</v>
      </c>
      <c r="G618" s="3" t="s">
        <v>13</v>
      </c>
      <c r="H618">
        <v>0.49017657871612902</v>
      </c>
      <c r="I618">
        <v>0.59693246053631532</v>
      </c>
      <c r="J618" s="8">
        <v>3.6695241940219413E-2</v>
      </c>
    </row>
    <row r="619" spans="1:10">
      <c r="A619" s="2">
        <v>38139</v>
      </c>
      <c r="B619" s="7">
        <v>2004</v>
      </c>
      <c r="C619" s="7">
        <v>6</v>
      </c>
      <c r="D619" s="3" t="s">
        <v>8</v>
      </c>
      <c r="E619">
        <v>119559.2</v>
      </c>
      <c r="F619">
        <v>258335.60000000009</v>
      </c>
      <c r="G619" s="3" t="s">
        <v>14</v>
      </c>
      <c r="H619">
        <v>0.59693246053631532</v>
      </c>
      <c r="I619">
        <v>0.71838787143535099</v>
      </c>
      <c r="J619" s="8">
        <v>-1.5879095938345783E-3</v>
      </c>
    </row>
    <row r="620" spans="1:10">
      <c r="A620" s="2">
        <v>38139</v>
      </c>
      <c r="B620" s="7">
        <v>2004</v>
      </c>
      <c r="C620" s="7">
        <v>6</v>
      </c>
      <c r="D620" s="3" t="s">
        <v>8</v>
      </c>
      <c r="E620">
        <v>119559.2</v>
      </c>
      <c r="F620">
        <v>258335.60000000009</v>
      </c>
      <c r="G620" s="3" t="s">
        <v>15</v>
      </c>
      <c r="H620">
        <v>0.71838787143535099</v>
      </c>
      <c r="I620">
        <v>0.80480839548233085</v>
      </c>
      <c r="J620" s="8">
        <v>4.3738186539401737E-2</v>
      </c>
    </row>
    <row r="621" spans="1:10">
      <c r="A621" s="2">
        <v>38139</v>
      </c>
      <c r="B621" s="7">
        <v>2004</v>
      </c>
      <c r="C621" s="7">
        <v>6</v>
      </c>
      <c r="D621" s="3" t="s">
        <v>8</v>
      </c>
      <c r="E621">
        <v>119559.2</v>
      </c>
      <c r="F621">
        <v>258335.60000000009</v>
      </c>
      <c r="G621" s="3" t="s">
        <v>16</v>
      </c>
      <c r="H621">
        <v>0.80480839548233085</v>
      </c>
      <c r="I621">
        <v>1.5197762435534852</v>
      </c>
      <c r="J621" s="8">
        <v>2.7335775346888472E-2</v>
      </c>
    </row>
    <row r="622" spans="1:10">
      <c r="A622" s="2">
        <v>38139</v>
      </c>
      <c r="B622" s="7">
        <v>2004</v>
      </c>
      <c r="C622" s="7">
        <v>6</v>
      </c>
      <c r="D622" s="3" t="s">
        <v>9</v>
      </c>
      <c r="E622">
        <v>258335.60000000009</v>
      </c>
      <c r="F622">
        <v>622362.99999999988</v>
      </c>
      <c r="G622" s="3" t="s">
        <v>17</v>
      </c>
      <c r="H622">
        <v>0.18758353229273045</v>
      </c>
      <c r="I622">
        <v>0.47034850912194265</v>
      </c>
      <c r="J622" s="8">
        <v>3.9222787214151338E-2</v>
      </c>
    </row>
    <row r="623" spans="1:10">
      <c r="A623" s="2">
        <v>38139</v>
      </c>
      <c r="B623" s="7">
        <v>2004</v>
      </c>
      <c r="C623" s="7">
        <v>6</v>
      </c>
      <c r="D623" s="3" t="s">
        <v>9</v>
      </c>
      <c r="E623">
        <v>258335.60000000009</v>
      </c>
      <c r="F623">
        <v>622362.99999999988</v>
      </c>
      <c r="G623" s="3" t="s">
        <v>18</v>
      </c>
      <c r="H623">
        <v>0.47034850912194265</v>
      </c>
      <c r="I623">
        <v>0.66134671394229694</v>
      </c>
      <c r="J623" s="8">
        <v>7.6435264169850926E-3</v>
      </c>
    </row>
    <row r="624" spans="1:10">
      <c r="A624" s="2">
        <v>38139</v>
      </c>
      <c r="B624" s="7">
        <v>2004</v>
      </c>
      <c r="C624" s="7">
        <v>6</v>
      </c>
      <c r="D624" s="3" t="s">
        <v>9</v>
      </c>
      <c r="E624">
        <v>258335.60000000009</v>
      </c>
      <c r="F624">
        <v>622362.99999999988</v>
      </c>
      <c r="G624" s="3" t="s">
        <v>19</v>
      </c>
      <c r="H624">
        <v>0.66134671394229694</v>
      </c>
      <c r="I624">
        <v>0.89783614126229083</v>
      </c>
      <c r="J624" s="8">
        <v>4.8548430832688942E-2</v>
      </c>
    </row>
    <row r="625" spans="1:10">
      <c r="A625" s="2">
        <v>38139</v>
      </c>
      <c r="B625" s="7">
        <v>2004</v>
      </c>
      <c r="C625" s="7">
        <v>6</v>
      </c>
      <c r="D625" s="3" t="s">
        <v>9</v>
      </c>
      <c r="E625">
        <v>258335.60000000009</v>
      </c>
      <c r="F625">
        <v>622362.99999999988</v>
      </c>
      <c r="G625" s="3" t="s">
        <v>20</v>
      </c>
      <c r="H625">
        <v>0.89783614126229083</v>
      </c>
      <c r="I625">
        <v>1.3122299372519421</v>
      </c>
      <c r="J625" s="8">
        <v>5.7774768538330502E-2</v>
      </c>
    </row>
    <row r="626" spans="1:10">
      <c r="A626" s="2">
        <v>38139</v>
      </c>
      <c r="B626" s="7">
        <v>2004</v>
      </c>
      <c r="C626" s="7">
        <v>6</v>
      </c>
      <c r="D626" s="3" t="s">
        <v>9</v>
      </c>
      <c r="E626">
        <v>258335.60000000009</v>
      </c>
      <c r="F626">
        <v>622362.99999999988</v>
      </c>
      <c r="G626" s="3" t="s">
        <v>21</v>
      </c>
      <c r="H626">
        <v>1.3122299372519421</v>
      </c>
      <c r="I626">
        <v>1.9395748939256481</v>
      </c>
      <c r="J626" s="8">
        <v>1.0623745548310517E-2</v>
      </c>
    </row>
    <row r="627" spans="1:10">
      <c r="A627" s="2">
        <v>38139</v>
      </c>
      <c r="B627" s="7">
        <v>2004</v>
      </c>
      <c r="C627" s="7">
        <v>6</v>
      </c>
      <c r="D627" s="3" t="s">
        <v>0</v>
      </c>
      <c r="E627">
        <v>622362.99999999988</v>
      </c>
      <c r="F627">
        <v>9656499</v>
      </c>
      <c r="G627" s="3" t="s">
        <v>1</v>
      </c>
      <c r="H627">
        <v>9.8531300448430489E-2</v>
      </c>
      <c r="I627">
        <v>0.24667551701763768</v>
      </c>
      <c r="J627" s="8">
        <v>1.596615286421902E-2</v>
      </c>
    </row>
    <row r="628" spans="1:10">
      <c r="A628" s="2">
        <v>38139</v>
      </c>
      <c r="B628" s="7">
        <v>2004</v>
      </c>
      <c r="C628" s="7">
        <v>6</v>
      </c>
      <c r="D628" s="3" t="s">
        <v>0</v>
      </c>
      <c r="E628">
        <v>622362.99999999988</v>
      </c>
      <c r="F628">
        <v>9656499</v>
      </c>
      <c r="G628" s="3" t="s">
        <v>2</v>
      </c>
      <c r="H628">
        <v>0.24667551701763768</v>
      </c>
      <c r="I628">
        <v>0.46976348171461285</v>
      </c>
      <c r="J628" s="8">
        <v>4.7731641230037869E-2</v>
      </c>
    </row>
    <row r="629" spans="1:10">
      <c r="A629" s="2">
        <v>38139</v>
      </c>
      <c r="B629" s="7">
        <v>2004</v>
      </c>
      <c r="C629" s="7">
        <v>6</v>
      </c>
      <c r="D629" s="3" t="s">
        <v>0</v>
      </c>
      <c r="E629">
        <v>622362.99999999988</v>
      </c>
      <c r="F629">
        <v>9656499</v>
      </c>
      <c r="G629" s="3" t="s">
        <v>3</v>
      </c>
      <c r="H629">
        <v>0.46976348171461285</v>
      </c>
      <c r="I629">
        <v>0.58765493901067334</v>
      </c>
      <c r="J629" s="8">
        <v>1.6705772071735622E-2</v>
      </c>
    </row>
    <row r="630" spans="1:10">
      <c r="A630" s="2">
        <v>38139</v>
      </c>
      <c r="B630" s="7">
        <v>2004</v>
      </c>
      <c r="C630" s="7">
        <v>6</v>
      </c>
      <c r="D630" s="3" t="s">
        <v>0</v>
      </c>
      <c r="E630">
        <v>622362.99999999988</v>
      </c>
      <c r="F630">
        <v>9656499</v>
      </c>
      <c r="G630" s="3" t="s">
        <v>4</v>
      </c>
      <c r="H630">
        <v>0.58765493901067334</v>
      </c>
      <c r="I630">
        <v>1.0723063219526932</v>
      </c>
      <c r="J630" s="8">
        <v>-1.1377114309940454E-2</v>
      </c>
    </row>
    <row r="631" spans="1:10">
      <c r="A631" s="2">
        <v>38139</v>
      </c>
      <c r="B631" s="7">
        <v>2004</v>
      </c>
      <c r="C631" s="7">
        <v>6</v>
      </c>
      <c r="D631" s="3" t="s">
        <v>0</v>
      </c>
      <c r="E631">
        <v>622362.99999999988</v>
      </c>
      <c r="F631">
        <v>9656499</v>
      </c>
      <c r="G631" s="3" t="s">
        <v>5</v>
      </c>
      <c r="H631">
        <v>1.0723063219526932</v>
      </c>
      <c r="I631">
        <v>2.2342813554760559</v>
      </c>
      <c r="J631" s="8">
        <v>6.2879652053727687E-3</v>
      </c>
    </row>
    <row r="632" spans="1:10">
      <c r="A632" s="2">
        <v>38169</v>
      </c>
      <c r="B632" s="7">
        <v>2004</v>
      </c>
      <c r="C632" s="7">
        <v>7</v>
      </c>
      <c r="D632" s="3" t="s">
        <v>8</v>
      </c>
      <c r="E632">
        <v>119018.4</v>
      </c>
      <c r="F632">
        <v>255388.80000000025</v>
      </c>
      <c r="G632" s="3" t="s">
        <v>12</v>
      </c>
      <c r="H632">
        <v>6.5287351602157763E-3</v>
      </c>
      <c r="I632">
        <v>0.5270041341201549</v>
      </c>
      <c r="J632" s="8">
        <v>-6.0073105113363945E-2</v>
      </c>
    </row>
    <row r="633" spans="1:10">
      <c r="A633" s="2">
        <v>38169</v>
      </c>
      <c r="B633" s="7">
        <v>2004</v>
      </c>
      <c r="C633" s="7">
        <v>7</v>
      </c>
      <c r="D633" s="3" t="s">
        <v>8</v>
      </c>
      <c r="E633">
        <v>119018.4</v>
      </c>
      <c r="F633">
        <v>255388.80000000025</v>
      </c>
      <c r="G633" s="3" t="s">
        <v>13</v>
      </c>
      <c r="H633">
        <v>0.5270041341201549</v>
      </c>
      <c r="I633">
        <v>0.60450126198784704</v>
      </c>
      <c r="J633" s="8">
        <v>-2.4381190630867855E-2</v>
      </c>
    </row>
    <row r="634" spans="1:10">
      <c r="A634" s="2">
        <v>38169</v>
      </c>
      <c r="B634" s="7">
        <v>2004</v>
      </c>
      <c r="C634" s="7">
        <v>7</v>
      </c>
      <c r="D634" s="3" t="s">
        <v>8</v>
      </c>
      <c r="E634">
        <v>119018.4</v>
      </c>
      <c r="F634">
        <v>255388.80000000025</v>
      </c>
      <c r="G634" s="3" t="s">
        <v>14</v>
      </c>
      <c r="H634">
        <v>0.60450126198784704</v>
      </c>
      <c r="I634">
        <v>0.72387029396705205</v>
      </c>
      <c r="J634" s="8">
        <v>4.1709787020909684E-3</v>
      </c>
    </row>
    <row r="635" spans="1:10">
      <c r="A635" s="2">
        <v>38169</v>
      </c>
      <c r="B635" s="7">
        <v>2004</v>
      </c>
      <c r="C635" s="7">
        <v>7</v>
      </c>
      <c r="D635" s="3" t="s">
        <v>8</v>
      </c>
      <c r="E635">
        <v>119018.4</v>
      </c>
      <c r="F635">
        <v>255388.80000000025</v>
      </c>
      <c r="G635" s="3" t="s">
        <v>15</v>
      </c>
      <c r="H635">
        <v>0.72387029396705205</v>
      </c>
      <c r="I635">
        <v>0.87571629653166239</v>
      </c>
      <c r="J635" s="8">
        <v>-3.2139913488937931E-2</v>
      </c>
    </row>
    <row r="636" spans="1:10">
      <c r="A636" s="2">
        <v>38169</v>
      </c>
      <c r="B636" s="7">
        <v>2004</v>
      </c>
      <c r="C636" s="7">
        <v>7</v>
      </c>
      <c r="D636" s="3" t="s">
        <v>8</v>
      </c>
      <c r="E636">
        <v>119018.4</v>
      </c>
      <c r="F636">
        <v>255388.80000000025</v>
      </c>
      <c r="G636" s="3" t="s">
        <v>16</v>
      </c>
      <c r="H636">
        <v>0.87571629653166239</v>
      </c>
      <c r="I636">
        <v>1.5197762435534852</v>
      </c>
      <c r="J636" s="8">
        <v>2.394238499538184E-4</v>
      </c>
    </row>
    <row r="637" spans="1:10">
      <c r="A637" s="2">
        <v>38169</v>
      </c>
      <c r="B637" s="7">
        <v>2004</v>
      </c>
      <c r="C637" s="7">
        <v>7</v>
      </c>
      <c r="D637" s="3" t="s">
        <v>9</v>
      </c>
      <c r="E637">
        <v>255388.80000000025</v>
      </c>
      <c r="F637">
        <v>625213.00000000012</v>
      </c>
      <c r="G637" s="3" t="s">
        <v>17</v>
      </c>
      <c r="H637">
        <v>0.18758353229273045</v>
      </c>
      <c r="I637">
        <v>0.51388285651339183</v>
      </c>
      <c r="J637" s="8">
        <v>-1.2706280069016576E-2</v>
      </c>
    </row>
    <row r="638" spans="1:10">
      <c r="A638" s="2">
        <v>38169</v>
      </c>
      <c r="B638" s="7">
        <v>2004</v>
      </c>
      <c r="C638" s="7">
        <v>7</v>
      </c>
      <c r="D638" s="3" t="s">
        <v>9</v>
      </c>
      <c r="E638">
        <v>255388.80000000025</v>
      </c>
      <c r="F638">
        <v>625213.00000000012</v>
      </c>
      <c r="G638" s="3" t="s">
        <v>18</v>
      </c>
      <c r="H638">
        <v>0.51388285651339183</v>
      </c>
      <c r="I638">
        <v>0.67050543236057969</v>
      </c>
      <c r="J638" s="8">
        <v>-3.9302955826720838E-2</v>
      </c>
    </row>
    <row r="639" spans="1:10">
      <c r="A639" s="2">
        <v>38169</v>
      </c>
      <c r="B639" s="7">
        <v>2004</v>
      </c>
      <c r="C639" s="7">
        <v>7</v>
      </c>
      <c r="D639" s="3" t="s">
        <v>9</v>
      </c>
      <c r="E639">
        <v>255388.80000000025</v>
      </c>
      <c r="F639">
        <v>625213.00000000012</v>
      </c>
      <c r="G639" s="3" t="s">
        <v>19</v>
      </c>
      <c r="H639">
        <v>0.67050543236057969</v>
      </c>
      <c r="I639">
        <v>0.91442256120106058</v>
      </c>
      <c r="J639" s="8">
        <v>-5.4913445168183202E-2</v>
      </c>
    </row>
    <row r="640" spans="1:10">
      <c r="A640" s="2">
        <v>38169</v>
      </c>
      <c r="B640" s="7">
        <v>2004</v>
      </c>
      <c r="C640" s="7">
        <v>7</v>
      </c>
      <c r="D640" s="3" t="s">
        <v>9</v>
      </c>
      <c r="E640">
        <v>255388.80000000025</v>
      </c>
      <c r="F640">
        <v>625213.00000000012</v>
      </c>
      <c r="G640" s="3" t="s">
        <v>20</v>
      </c>
      <c r="H640">
        <v>0.91442256120106058</v>
      </c>
      <c r="I640">
        <v>1.3338812065756551</v>
      </c>
      <c r="J640" s="8">
        <v>-5.5699301110008412E-3</v>
      </c>
    </row>
    <row r="641" spans="1:10">
      <c r="A641" s="2">
        <v>38169</v>
      </c>
      <c r="B641" s="7">
        <v>2004</v>
      </c>
      <c r="C641" s="7">
        <v>7</v>
      </c>
      <c r="D641" s="3" t="s">
        <v>9</v>
      </c>
      <c r="E641">
        <v>255388.80000000025</v>
      </c>
      <c r="F641">
        <v>625213.00000000012</v>
      </c>
      <c r="G641" s="3" t="s">
        <v>21</v>
      </c>
      <c r="H641">
        <v>1.3338812065756551</v>
      </c>
      <c r="I641">
        <v>1.9395748939256481</v>
      </c>
      <c r="J641" s="8">
        <v>-1.6272037093990992E-2</v>
      </c>
    </row>
    <row r="642" spans="1:10">
      <c r="A642" s="2">
        <v>38169</v>
      </c>
      <c r="B642" s="7">
        <v>2004</v>
      </c>
      <c r="C642" s="7">
        <v>7</v>
      </c>
      <c r="D642" s="3" t="s">
        <v>0</v>
      </c>
      <c r="E642">
        <v>625213.00000000012</v>
      </c>
      <c r="F642">
        <v>9656499</v>
      </c>
      <c r="G642" s="3" t="s">
        <v>1</v>
      </c>
      <c r="H642">
        <v>9.8531300448430489E-2</v>
      </c>
      <c r="I642">
        <v>0.24667551701763768</v>
      </c>
      <c r="J642" s="8">
        <v>-2.3233540478670937E-2</v>
      </c>
    </row>
    <row r="643" spans="1:10">
      <c r="A643" s="2">
        <v>38169</v>
      </c>
      <c r="B643" s="7">
        <v>2004</v>
      </c>
      <c r="C643" s="7">
        <v>7</v>
      </c>
      <c r="D643" s="3" t="s">
        <v>0</v>
      </c>
      <c r="E643">
        <v>625213.00000000012</v>
      </c>
      <c r="F643">
        <v>9656499</v>
      </c>
      <c r="G643" s="3" t="s">
        <v>2</v>
      </c>
      <c r="H643">
        <v>0.24667551701763768</v>
      </c>
      <c r="I643">
        <v>0.46976348171461285</v>
      </c>
      <c r="J643" s="8">
        <v>-8.0255175653570945E-2</v>
      </c>
    </row>
    <row r="644" spans="1:10">
      <c r="A644" s="2">
        <v>38169</v>
      </c>
      <c r="B644" s="7">
        <v>2004</v>
      </c>
      <c r="C644" s="7">
        <v>7</v>
      </c>
      <c r="D644" s="3" t="s">
        <v>0</v>
      </c>
      <c r="E644">
        <v>625213.00000000012</v>
      </c>
      <c r="F644">
        <v>9656499</v>
      </c>
      <c r="G644" s="3" t="s">
        <v>3</v>
      </c>
      <c r="H644">
        <v>0.46976348171461285</v>
      </c>
      <c r="I644">
        <v>0.58765493901067334</v>
      </c>
      <c r="J644" s="8">
        <v>1.1769320190331644E-2</v>
      </c>
    </row>
    <row r="645" spans="1:10">
      <c r="A645" s="2">
        <v>38169</v>
      </c>
      <c r="B645" s="7">
        <v>2004</v>
      </c>
      <c r="C645" s="7">
        <v>7</v>
      </c>
      <c r="D645" s="3" t="s">
        <v>0</v>
      </c>
      <c r="E645">
        <v>625213.00000000012</v>
      </c>
      <c r="F645">
        <v>9656499</v>
      </c>
      <c r="G645" s="3" t="s">
        <v>4</v>
      </c>
      <c r="H645">
        <v>0.58765493901067334</v>
      </c>
      <c r="I645">
        <v>1.0723063219526932</v>
      </c>
      <c r="J645" s="8">
        <v>1.2946203875525916E-3</v>
      </c>
    </row>
    <row r="646" spans="1:10">
      <c r="A646" s="2">
        <v>38169</v>
      </c>
      <c r="B646" s="7">
        <v>2004</v>
      </c>
      <c r="C646" s="7">
        <v>7</v>
      </c>
      <c r="D646" s="3" t="s">
        <v>0</v>
      </c>
      <c r="E646">
        <v>625213.00000000012</v>
      </c>
      <c r="F646">
        <v>9656499</v>
      </c>
      <c r="G646" s="3" t="s">
        <v>5</v>
      </c>
      <c r="H646">
        <v>1.0723063219526932</v>
      </c>
      <c r="I646">
        <v>2.2342813554760559</v>
      </c>
      <c r="J646" s="8">
        <v>-2.6716776465551928E-2</v>
      </c>
    </row>
    <row r="647" spans="1:10">
      <c r="A647" s="2">
        <v>38200</v>
      </c>
      <c r="B647" s="7">
        <v>2004</v>
      </c>
      <c r="C647" s="7">
        <v>8</v>
      </c>
      <c r="D647" s="3" t="s">
        <v>8</v>
      </c>
      <c r="E647">
        <v>119018.4</v>
      </c>
      <c r="F647">
        <v>255388.80000000025</v>
      </c>
      <c r="G647" s="3" t="s">
        <v>12</v>
      </c>
      <c r="H647">
        <v>6.5287351602157763E-3</v>
      </c>
      <c r="I647">
        <v>0.5270041341201549</v>
      </c>
      <c r="J647" s="8">
        <v>-5.7717735649615763E-2</v>
      </c>
    </row>
    <row r="648" spans="1:10">
      <c r="A648" s="2">
        <v>38200</v>
      </c>
      <c r="B648" s="7">
        <v>2004</v>
      </c>
      <c r="C648" s="7">
        <v>8</v>
      </c>
      <c r="D648" s="3" t="s">
        <v>8</v>
      </c>
      <c r="E648">
        <v>119018.4</v>
      </c>
      <c r="F648">
        <v>255388.80000000025</v>
      </c>
      <c r="G648" s="3" t="s">
        <v>13</v>
      </c>
      <c r="H648">
        <v>0.5270041341201549</v>
      </c>
      <c r="I648">
        <v>0.60450126198784704</v>
      </c>
      <c r="J648" s="8">
        <v>-1.0792522295350397E-2</v>
      </c>
    </row>
    <row r="649" spans="1:10">
      <c r="A649" s="2">
        <v>38200</v>
      </c>
      <c r="B649" s="7">
        <v>2004</v>
      </c>
      <c r="C649" s="7">
        <v>8</v>
      </c>
      <c r="D649" s="3" t="s">
        <v>8</v>
      </c>
      <c r="E649">
        <v>119018.4</v>
      </c>
      <c r="F649">
        <v>255388.80000000025</v>
      </c>
      <c r="G649" s="3" t="s">
        <v>14</v>
      </c>
      <c r="H649">
        <v>0.60450126198784704</v>
      </c>
      <c r="I649">
        <v>0.72387029396705205</v>
      </c>
      <c r="J649" s="8">
        <v>-2.8844380903066645E-4</v>
      </c>
    </row>
    <row r="650" spans="1:10">
      <c r="A650" s="2">
        <v>38200</v>
      </c>
      <c r="B650" s="7">
        <v>2004</v>
      </c>
      <c r="C650" s="7">
        <v>8</v>
      </c>
      <c r="D650" s="3" t="s">
        <v>8</v>
      </c>
      <c r="E650">
        <v>119018.4</v>
      </c>
      <c r="F650">
        <v>255388.80000000025</v>
      </c>
      <c r="G650" s="3" t="s">
        <v>15</v>
      </c>
      <c r="H650">
        <v>0.72387029396705205</v>
      </c>
      <c r="I650">
        <v>0.87571629653166239</v>
      </c>
      <c r="J650" s="8">
        <v>5.2337594993964896E-3</v>
      </c>
    </row>
    <row r="651" spans="1:10">
      <c r="A651" s="2">
        <v>38200</v>
      </c>
      <c r="B651" s="7">
        <v>2004</v>
      </c>
      <c r="C651" s="7">
        <v>8</v>
      </c>
      <c r="D651" s="3" t="s">
        <v>8</v>
      </c>
      <c r="E651">
        <v>119018.4</v>
      </c>
      <c r="F651">
        <v>255388.80000000025</v>
      </c>
      <c r="G651" s="3" t="s">
        <v>16</v>
      </c>
      <c r="H651">
        <v>0.87571629653166239</v>
      </c>
      <c r="I651">
        <v>1.5197762435534852</v>
      </c>
      <c r="J651" s="8">
        <v>-6.1245287743480438E-3</v>
      </c>
    </row>
    <row r="652" spans="1:10">
      <c r="A652" s="2">
        <v>38200</v>
      </c>
      <c r="B652" s="7">
        <v>2004</v>
      </c>
      <c r="C652" s="7">
        <v>8</v>
      </c>
      <c r="D652" s="3" t="s">
        <v>9</v>
      </c>
      <c r="E652">
        <v>255388.80000000025</v>
      </c>
      <c r="F652">
        <v>625213.00000000012</v>
      </c>
      <c r="G652" s="3" t="s">
        <v>17</v>
      </c>
      <c r="H652">
        <v>0.18758353229273045</v>
      </c>
      <c r="I652">
        <v>0.51388285651339183</v>
      </c>
      <c r="J652" s="8">
        <v>7.7236033707834108E-3</v>
      </c>
    </row>
    <row r="653" spans="1:10">
      <c r="A653" s="2">
        <v>38200</v>
      </c>
      <c r="B653" s="7">
        <v>2004</v>
      </c>
      <c r="C653" s="7">
        <v>8</v>
      </c>
      <c r="D653" s="3" t="s">
        <v>9</v>
      </c>
      <c r="E653">
        <v>255388.80000000025</v>
      </c>
      <c r="F653">
        <v>625213.00000000012</v>
      </c>
      <c r="G653" s="3" t="s">
        <v>18</v>
      </c>
      <c r="H653">
        <v>0.51388285651339183</v>
      </c>
      <c r="I653">
        <v>0.67050543236057969</v>
      </c>
      <c r="J653" s="8">
        <v>2.7688443728182684E-2</v>
      </c>
    </row>
    <row r="654" spans="1:10">
      <c r="A654" s="2">
        <v>38200</v>
      </c>
      <c r="B654" s="7">
        <v>2004</v>
      </c>
      <c r="C654" s="7">
        <v>8</v>
      </c>
      <c r="D654" s="3" t="s">
        <v>9</v>
      </c>
      <c r="E654">
        <v>255388.80000000025</v>
      </c>
      <c r="F654">
        <v>625213.00000000012</v>
      </c>
      <c r="G654" s="3" t="s">
        <v>19</v>
      </c>
      <c r="H654">
        <v>0.67050543236057969</v>
      </c>
      <c r="I654">
        <v>0.91442256120106058</v>
      </c>
      <c r="J654" s="8">
        <v>-1.0953459133423214E-2</v>
      </c>
    </row>
    <row r="655" spans="1:10">
      <c r="A655" s="2">
        <v>38200</v>
      </c>
      <c r="B655" s="7">
        <v>2004</v>
      </c>
      <c r="C655" s="7">
        <v>8</v>
      </c>
      <c r="D655" s="3" t="s">
        <v>9</v>
      </c>
      <c r="E655">
        <v>255388.80000000025</v>
      </c>
      <c r="F655">
        <v>625213.00000000012</v>
      </c>
      <c r="G655" s="3" t="s">
        <v>20</v>
      </c>
      <c r="H655">
        <v>0.91442256120106058</v>
      </c>
      <c r="I655">
        <v>1.3338812065756551</v>
      </c>
      <c r="J655" s="8">
        <v>-5.2926606609282299E-2</v>
      </c>
    </row>
    <row r="656" spans="1:10">
      <c r="A656" s="2">
        <v>38200</v>
      </c>
      <c r="B656" s="7">
        <v>2004</v>
      </c>
      <c r="C656" s="7">
        <v>8</v>
      </c>
      <c r="D656" s="3" t="s">
        <v>9</v>
      </c>
      <c r="E656">
        <v>255388.80000000025</v>
      </c>
      <c r="F656">
        <v>625213.00000000012</v>
      </c>
      <c r="G656" s="3" t="s">
        <v>21</v>
      </c>
      <c r="H656">
        <v>1.3338812065756551</v>
      </c>
      <c r="I656">
        <v>1.9395748939256481</v>
      </c>
      <c r="J656" s="8">
        <v>4.7075137261546891E-2</v>
      </c>
    </row>
    <row r="657" spans="1:10">
      <c r="A657" s="2">
        <v>38200</v>
      </c>
      <c r="B657" s="7">
        <v>2004</v>
      </c>
      <c r="C657" s="7">
        <v>8</v>
      </c>
      <c r="D657" s="3" t="s">
        <v>0</v>
      </c>
      <c r="E657">
        <v>625213.00000000012</v>
      </c>
      <c r="F657">
        <v>9656499</v>
      </c>
      <c r="G657" s="3" t="s">
        <v>1</v>
      </c>
      <c r="H657">
        <v>9.8531300448430489E-2</v>
      </c>
      <c r="I657">
        <v>0.24667551701763768</v>
      </c>
      <c r="J657" s="8">
        <v>-2.4778112310270627E-2</v>
      </c>
    </row>
    <row r="658" spans="1:10">
      <c r="A658" s="2">
        <v>38200</v>
      </c>
      <c r="B658" s="7">
        <v>2004</v>
      </c>
      <c r="C658" s="7">
        <v>8</v>
      </c>
      <c r="D658" s="3" t="s">
        <v>0</v>
      </c>
      <c r="E658">
        <v>625213.00000000012</v>
      </c>
      <c r="F658">
        <v>9656499</v>
      </c>
      <c r="G658" s="3" t="s">
        <v>2</v>
      </c>
      <c r="H658">
        <v>0.24667551701763768</v>
      </c>
      <c r="I658">
        <v>0.46976348171461285</v>
      </c>
      <c r="J658" s="8">
        <v>-7.4182845309636827E-2</v>
      </c>
    </row>
    <row r="659" spans="1:10">
      <c r="A659" s="2">
        <v>38200</v>
      </c>
      <c r="B659" s="7">
        <v>2004</v>
      </c>
      <c r="C659" s="7">
        <v>8</v>
      </c>
      <c r="D659" s="3" t="s">
        <v>0</v>
      </c>
      <c r="E659">
        <v>625213.00000000012</v>
      </c>
      <c r="F659">
        <v>9656499</v>
      </c>
      <c r="G659" s="3" t="s">
        <v>3</v>
      </c>
      <c r="H659">
        <v>0.46976348171461285</v>
      </c>
      <c r="I659">
        <v>0.58765493901067334</v>
      </c>
      <c r="J659" s="8">
        <v>-1.8367831417708414E-2</v>
      </c>
    </row>
    <row r="660" spans="1:10">
      <c r="A660" s="2">
        <v>38200</v>
      </c>
      <c r="B660" s="7">
        <v>2004</v>
      </c>
      <c r="C660" s="7">
        <v>8</v>
      </c>
      <c r="D660" s="3" t="s">
        <v>0</v>
      </c>
      <c r="E660">
        <v>625213.00000000012</v>
      </c>
      <c r="F660">
        <v>9656499</v>
      </c>
      <c r="G660" s="3" t="s">
        <v>4</v>
      </c>
      <c r="H660">
        <v>0.58765493901067334</v>
      </c>
      <c r="I660">
        <v>1.0723063219526932</v>
      </c>
      <c r="J660" s="8">
        <v>1.5915449596926961E-2</v>
      </c>
    </row>
    <row r="661" spans="1:10">
      <c r="A661" s="2">
        <v>38200</v>
      </c>
      <c r="B661" s="7">
        <v>2004</v>
      </c>
      <c r="C661" s="7">
        <v>8</v>
      </c>
      <c r="D661" s="3" t="s">
        <v>0</v>
      </c>
      <c r="E661">
        <v>625213.00000000012</v>
      </c>
      <c r="F661">
        <v>9656499</v>
      </c>
      <c r="G661" s="3" t="s">
        <v>5</v>
      </c>
      <c r="H661">
        <v>1.0723063219526932</v>
      </c>
      <c r="I661">
        <v>2.2342813554760559</v>
      </c>
      <c r="J661" s="8">
        <v>4.5483790040598904E-3</v>
      </c>
    </row>
    <row r="662" spans="1:10">
      <c r="A662" s="2">
        <v>38231</v>
      </c>
      <c r="B662" s="7">
        <v>2004</v>
      </c>
      <c r="C662" s="7">
        <v>9</v>
      </c>
      <c r="D662" s="3" t="s">
        <v>8</v>
      </c>
      <c r="E662">
        <v>118881.2</v>
      </c>
      <c r="F662">
        <v>248882.80000000016</v>
      </c>
      <c r="G662" s="3" t="s">
        <v>12</v>
      </c>
      <c r="H662">
        <v>6.5287351602157763E-3</v>
      </c>
      <c r="I662">
        <v>0.53475633513373111</v>
      </c>
      <c r="J662" s="8">
        <v>2.0444006022218224E-2</v>
      </c>
    </row>
    <row r="663" spans="1:10">
      <c r="A663" s="2">
        <v>38231</v>
      </c>
      <c r="B663" s="7">
        <v>2004</v>
      </c>
      <c r="C663" s="7">
        <v>9</v>
      </c>
      <c r="D663" s="3" t="s">
        <v>8</v>
      </c>
      <c r="E663">
        <v>118881.2</v>
      </c>
      <c r="F663">
        <v>248882.80000000016</v>
      </c>
      <c r="G663" s="3" t="s">
        <v>13</v>
      </c>
      <c r="H663">
        <v>0.53475633513373111</v>
      </c>
      <c r="I663">
        <v>0.59905892203797073</v>
      </c>
      <c r="J663" s="8">
        <v>-1.679313244730965E-2</v>
      </c>
    </row>
    <row r="664" spans="1:10">
      <c r="A664" s="2">
        <v>38231</v>
      </c>
      <c r="B664" s="7">
        <v>2004</v>
      </c>
      <c r="C664" s="7">
        <v>9</v>
      </c>
      <c r="D664" s="3" t="s">
        <v>8</v>
      </c>
      <c r="E664">
        <v>118881.2</v>
      </c>
      <c r="F664">
        <v>248882.80000000016</v>
      </c>
      <c r="G664" s="3" t="s">
        <v>14</v>
      </c>
      <c r="H664">
        <v>0.59905892203797073</v>
      </c>
      <c r="I664">
        <v>0.7262530584558734</v>
      </c>
      <c r="J664" s="8">
        <v>7.8024554446942214E-3</v>
      </c>
    </row>
    <row r="665" spans="1:10">
      <c r="A665" s="2">
        <v>38231</v>
      </c>
      <c r="B665" s="7">
        <v>2004</v>
      </c>
      <c r="C665" s="7">
        <v>9</v>
      </c>
      <c r="D665" s="3" t="s">
        <v>8</v>
      </c>
      <c r="E665">
        <v>118881.2</v>
      </c>
      <c r="F665">
        <v>248882.80000000016</v>
      </c>
      <c r="G665" s="3" t="s">
        <v>15</v>
      </c>
      <c r="H665">
        <v>0.7262530584558734</v>
      </c>
      <c r="I665">
        <v>0.89330216678859686</v>
      </c>
      <c r="J665" s="8">
        <v>2.8464399919739786E-2</v>
      </c>
    </row>
    <row r="666" spans="1:10">
      <c r="A666" s="2">
        <v>38231</v>
      </c>
      <c r="B666" s="7">
        <v>2004</v>
      </c>
      <c r="C666" s="7">
        <v>9</v>
      </c>
      <c r="D666" s="3" t="s">
        <v>8</v>
      </c>
      <c r="E666">
        <v>118881.2</v>
      </c>
      <c r="F666">
        <v>248882.80000000016</v>
      </c>
      <c r="G666" s="3" t="s">
        <v>16</v>
      </c>
      <c r="H666">
        <v>0.89330216678859686</v>
      </c>
      <c r="I666">
        <v>1.5197762435534852</v>
      </c>
      <c r="J666" s="8">
        <v>-1.3460298369022772E-3</v>
      </c>
    </row>
    <row r="667" spans="1:10">
      <c r="A667" s="2">
        <v>38231</v>
      </c>
      <c r="B667" s="7">
        <v>2004</v>
      </c>
      <c r="C667" s="7">
        <v>9</v>
      </c>
      <c r="D667" s="3" t="s">
        <v>9</v>
      </c>
      <c r="E667">
        <v>248882.80000000016</v>
      </c>
      <c r="F667">
        <v>619759.00000000012</v>
      </c>
      <c r="G667" s="3" t="s">
        <v>17</v>
      </c>
      <c r="H667">
        <v>0.18758353229273045</v>
      </c>
      <c r="I667">
        <v>0.45946492227408031</v>
      </c>
      <c r="J667" s="8">
        <v>3.1493601186288668E-2</v>
      </c>
    </row>
    <row r="668" spans="1:10">
      <c r="A668" s="2">
        <v>38231</v>
      </c>
      <c r="B668" s="7">
        <v>2004</v>
      </c>
      <c r="C668" s="7">
        <v>9</v>
      </c>
      <c r="D668" s="3" t="s">
        <v>9</v>
      </c>
      <c r="E668">
        <v>248882.80000000016</v>
      </c>
      <c r="F668">
        <v>619759.00000000012</v>
      </c>
      <c r="G668" s="3" t="s">
        <v>18</v>
      </c>
      <c r="H668">
        <v>0.45946492227408031</v>
      </c>
      <c r="I668">
        <v>0.65524090166344184</v>
      </c>
      <c r="J668" s="8">
        <v>3.4265591251988546E-2</v>
      </c>
    </row>
    <row r="669" spans="1:10">
      <c r="A669" s="2">
        <v>38231</v>
      </c>
      <c r="B669" s="7">
        <v>2004</v>
      </c>
      <c r="C669" s="7">
        <v>9</v>
      </c>
      <c r="D669" s="3" t="s">
        <v>9</v>
      </c>
      <c r="E669">
        <v>248882.80000000016</v>
      </c>
      <c r="F669">
        <v>619759.00000000012</v>
      </c>
      <c r="G669" s="3" t="s">
        <v>19</v>
      </c>
      <c r="H669">
        <v>0.65524090166344184</v>
      </c>
      <c r="I669">
        <v>0.87295651135413643</v>
      </c>
      <c r="J669" s="8">
        <v>-4.7311231533750171E-2</v>
      </c>
    </row>
    <row r="670" spans="1:10">
      <c r="A670" s="2">
        <v>38231</v>
      </c>
      <c r="B670" s="7">
        <v>2004</v>
      </c>
      <c r="C670" s="7">
        <v>9</v>
      </c>
      <c r="D670" s="3" t="s">
        <v>9</v>
      </c>
      <c r="E670">
        <v>248882.80000000016</v>
      </c>
      <c r="F670">
        <v>619759.00000000012</v>
      </c>
      <c r="G670" s="3" t="s">
        <v>20</v>
      </c>
      <c r="H670">
        <v>0.87295651135413643</v>
      </c>
      <c r="I670">
        <v>1.3338812065756551</v>
      </c>
      <c r="J670" s="8">
        <v>2.4387439058942795E-2</v>
      </c>
    </row>
    <row r="671" spans="1:10">
      <c r="A671" s="2">
        <v>38231</v>
      </c>
      <c r="B671" s="7">
        <v>2004</v>
      </c>
      <c r="C671" s="7">
        <v>9</v>
      </c>
      <c r="D671" s="3" t="s">
        <v>9</v>
      </c>
      <c r="E671">
        <v>248882.80000000016</v>
      </c>
      <c r="F671">
        <v>619759.00000000012</v>
      </c>
      <c r="G671" s="3" t="s">
        <v>21</v>
      </c>
      <c r="H671">
        <v>1.3338812065756551</v>
      </c>
      <c r="I671">
        <v>1.9395748939256481</v>
      </c>
      <c r="J671" s="8">
        <v>1.8418810259878692E-2</v>
      </c>
    </row>
    <row r="672" spans="1:10">
      <c r="A672" s="2">
        <v>38231</v>
      </c>
      <c r="B672" s="7">
        <v>2004</v>
      </c>
      <c r="C672" s="7">
        <v>9</v>
      </c>
      <c r="D672" s="3" t="s">
        <v>0</v>
      </c>
      <c r="E672">
        <v>619759.00000000012</v>
      </c>
      <c r="F672">
        <v>9656499</v>
      </c>
      <c r="G672" s="3" t="s">
        <v>1</v>
      </c>
      <c r="H672">
        <v>9.8531300448430489E-2</v>
      </c>
      <c r="I672">
        <v>0.24667551701763768</v>
      </c>
      <c r="J672" s="8">
        <v>-1.6392946633581016E-2</v>
      </c>
    </row>
    <row r="673" spans="1:10">
      <c r="A673" s="2">
        <v>38231</v>
      </c>
      <c r="B673" s="7">
        <v>2004</v>
      </c>
      <c r="C673" s="7">
        <v>9</v>
      </c>
      <c r="D673" s="3" t="s">
        <v>0</v>
      </c>
      <c r="E673">
        <v>619759.00000000012</v>
      </c>
      <c r="F673">
        <v>9656499</v>
      </c>
      <c r="G673" s="3" t="s">
        <v>2</v>
      </c>
      <c r="H673">
        <v>0.24667551701763768</v>
      </c>
      <c r="I673">
        <v>0.46976348171461285</v>
      </c>
      <c r="J673" s="8">
        <v>4.3020980413414178E-2</v>
      </c>
    </row>
    <row r="674" spans="1:10">
      <c r="A674" s="2">
        <v>38231</v>
      </c>
      <c r="B674" s="7">
        <v>2004</v>
      </c>
      <c r="C674" s="7">
        <v>9</v>
      </c>
      <c r="D674" s="3" t="s">
        <v>0</v>
      </c>
      <c r="E674">
        <v>619759.00000000012</v>
      </c>
      <c r="F674">
        <v>9656499</v>
      </c>
      <c r="G674" s="3" t="s">
        <v>3</v>
      </c>
      <c r="H674">
        <v>0.46976348171461285</v>
      </c>
      <c r="I674">
        <v>0.60001993336417092</v>
      </c>
      <c r="J674" s="8">
        <v>3.3183455425709989E-2</v>
      </c>
    </row>
    <row r="675" spans="1:10">
      <c r="A675" s="2">
        <v>38231</v>
      </c>
      <c r="B675" s="7">
        <v>2004</v>
      </c>
      <c r="C675" s="7">
        <v>9</v>
      </c>
      <c r="D675" s="3" t="s">
        <v>0</v>
      </c>
      <c r="E675">
        <v>619759.00000000012</v>
      </c>
      <c r="F675">
        <v>9656499</v>
      </c>
      <c r="G675" s="3" t="s">
        <v>4</v>
      </c>
      <c r="H675">
        <v>0.60001993336417092</v>
      </c>
      <c r="I675">
        <v>1.0723063219526932</v>
      </c>
      <c r="J675" s="8">
        <v>-5.722057111269138E-3</v>
      </c>
    </row>
    <row r="676" spans="1:10">
      <c r="A676" s="2">
        <v>38231</v>
      </c>
      <c r="B676" s="7">
        <v>2004</v>
      </c>
      <c r="C676" s="7">
        <v>9</v>
      </c>
      <c r="D676" s="3" t="s">
        <v>0</v>
      </c>
      <c r="E676">
        <v>619759.00000000012</v>
      </c>
      <c r="F676">
        <v>9656499</v>
      </c>
      <c r="G676" s="3" t="s">
        <v>5</v>
      </c>
      <c r="H676">
        <v>1.0723063219526932</v>
      </c>
      <c r="I676">
        <v>2.2342813554760559</v>
      </c>
      <c r="J676" s="8">
        <v>3.8743306578372175E-2</v>
      </c>
    </row>
    <row r="677" spans="1:10">
      <c r="A677" s="2">
        <v>38261</v>
      </c>
      <c r="B677" s="7">
        <v>2004</v>
      </c>
      <c r="C677" s="7">
        <v>10</v>
      </c>
      <c r="D677" s="3" t="s">
        <v>8</v>
      </c>
      <c r="E677">
        <v>119480.5</v>
      </c>
      <c r="F677">
        <v>252442</v>
      </c>
      <c r="G677" s="3" t="s">
        <v>12</v>
      </c>
      <c r="H677">
        <v>6.5287351602157763E-3</v>
      </c>
      <c r="I677">
        <v>0.52276999154798098</v>
      </c>
      <c r="J677" s="8">
        <v>8.6276839797021887E-2</v>
      </c>
    </row>
    <row r="678" spans="1:10">
      <c r="A678" s="2">
        <v>38261</v>
      </c>
      <c r="B678" s="7">
        <v>2004</v>
      </c>
      <c r="C678" s="7">
        <v>10</v>
      </c>
      <c r="D678" s="3" t="s">
        <v>8</v>
      </c>
      <c r="E678">
        <v>119480.5</v>
      </c>
      <c r="F678">
        <v>252442</v>
      </c>
      <c r="G678" s="3" t="s">
        <v>13</v>
      </c>
      <c r="H678">
        <v>0.52276999154798098</v>
      </c>
      <c r="I678">
        <v>0.59551481953521168</v>
      </c>
      <c r="J678" s="8">
        <v>-5.5552183796811309E-2</v>
      </c>
    </row>
    <row r="679" spans="1:10">
      <c r="A679" s="2">
        <v>38261</v>
      </c>
      <c r="B679" s="7">
        <v>2004</v>
      </c>
      <c r="C679" s="7">
        <v>10</v>
      </c>
      <c r="D679" s="3" t="s">
        <v>8</v>
      </c>
      <c r="E679">
        <v>119480.5</v>
      </c>
      <c r="F679">
        <v>252442</v>
      </c>
      <c r="G679" s="3" t="s">
        <v>14</v>
      </c>
      <c r="H679">
        <v>0.59551481953521168</v>
      </c>
      <c r="I679">
        <v>0.71552545773764731</v>
      </c>
      <c r="J679" s="8">
        <v>-3.7867582186549426E-2</v>
      </c>
    </row>
    <row r="680" spans="1:10">
      <c r="A680" s="2">
        <v>38261</v>
      </c>
      <c r="B680" s="7">
        <v>2004</v>
      </c>
      <c r="C680" s="7">
        <v>10</v>
      </c>
      <c r="D680" s="3" t="s">
        <v>8</v>
      </c>
      <c r="E680">
        <v>119480.5</v>
      </c>
      <c r="F680">
        <v>252442</v>
      </c>
      <c r="G680" s="3" t="s">
        <v>15</v>
      </c>
      <c r="H680">
        <v>0.71552545773764731</v>
      </c>
      <c r="I680">
        <v>0.80537281550392392</v>
      </c>
      <c r="J680" s="8">
        <v>4.7229612747454693E-2</v>
      </c>
    </row>
    <row r="681" spans="1:10">
      <c r="A681" s="2">
        <v>38261</v>
      </c>
      <c r="B681" s="7">
        <v>2004</v>
      </c>
      <c r="C681" s="7">
        <v>10</v>
      </c>
      <c r="D681" s="3" t="s">
        <v>8</v>
      </c>
      <c r="E681">
        <v>119480.5</v>
      </c>
      <c r="F681">
        <v>252442</v>
      </c>
      <c r="G681" s="3" t="s">
        <v>16</v>
      </c>
      <c r="H681">
        <v>0.80537281550392392</v>
      </c>
      <c r="I681">
        <v>1.5197762435534852</v>
      </c>
      <c r="J681" s="8">
        <v>1.0781102090764511E-2</v>
      </c>
    </row>
    <row r="682" spans="1:10">
      <c r="A682" s="2">
        <v>38261</v>
      </c>
      <c r="B682" s="7">
        <v>2004</v>
      </c>
      <c r="C682" s="7">
        <v>10</v>
      </c>
      <c r="D682" s="3" t="s">
        <v>9</v>
      </c>
      <c r="E682">
        <v>252442</v>
      </c>
      <c r="F682">
        <v>638810</v>
      </c>
      <c r="G682" s="3" t="s">
        <v>17</v>
      </c>
      <c r="H682">
        <v>0.18758353229273045</v>
      </c>
      <c r="I682">
        <v>0.51702127471539217</v>
      </c>
      <c r="J682" s="8">
        <v>-2.4767144529724346E-2</v>
      </c>
    </row>
    <row r="683" spans="1:10">
      <c r="A683" s="2">
        <v>38261</v>
      </c>
      <c r="B683" s="7">
        <v>2004</v>
      </c>
      <c r="C683" s="7">
        <v>10</v>
      </c>
      <c r="D683" s="3" t="s">
        <v>9</v>
      </c>
      <c r="E683">
        <v>252442</v>
      </c>
      <c r="F683">
        <v>638810</v>
      </c>
      <c r="G683" s="3" t="s">
        <v>18</v>
      </c>
      <c r="H683">
        <v>0.51702127471539217</v>
      </c>
      <c r="I683">
        <v>0.72111562306474364</v>
      </c>
      <c r="J683" s="8">
        <v>3.8174055316440962E-2</v>
      </c>
    </row>
    <row r="684" spans="1:10">
      <c r="A684" s="2">
        <v>38261</v>
      </c>
      <c r="B684" s="7">
        <v>2004</v>
      </c>
      <c r="C684" s="7">
        <v>10</v>
      </c>
      <c r="D684" s="3" t="s">
        <v>9</v>
      </c>
      <c r="E684">
        <v>252442</v>
      </c>
      <c r="F684">
        <v>638810</v>
      </c>
      <c r="G684" s="3" t="s">
        <v>19</v>
      </c>
      <c r="H684">
        <v>0.72111562306474364</v>
      </c>
      <c r="I684">
        <v>0.92566425169077915</v>
      </c>
      <c r="J684" s="8">
        <v>3.8936750808249286E-2</v>
      </c>
    </row>
    <row r="685" spans="1:10">
      <c r="A685" s="2">
        <v>38261</v>
      </c>
      <c r="B685" s="7">
        <v>2004</v>
      </c>
      <c r="C685" s="7">
        <v>10</v>
      </c>
      <c r="D685" s="3" t="s">
        <v>9</v>
      </c>
      <c r="E685">
        <v>252442</v>
      </c>
      <c r="F685">
        <v>638810</v>
      </c>
      <c r="G685" s="3" t="s">
        <v>20</v>
      </c>
      <c r="H685">
        <v>0.92566425169077915</v>
      </c>
      <c r="I685">
        <v>1.4584118715255956</v>
      </c>
      <c r="J685" s="8">
        <v>-3.4209127054821688E-2</v>
      </c>
    </row>
    <row r="686" spans="1:10">
      <c r="A686" s="2">
        <v>38261</v>
      </c>
      <c r="B686" s="7">
        <v>2004</v>
      </c>
      <c r="C686" s="7">
        <v>10</v>
      </c>
      <c r="D686" s="3" t="s">
        <v>9</v>
      </c>
      <c r="E686">
        <v>252442</v>
      </c>
      <c r="F686">
        <v>638810</v>
      </c>
      <c r="G686" s="3" t="s">
        <v>21</v>
      </c>
      <c r="H686">
        <v>1.4584118715255956</v>
      </c>
      <c r="I686">
        <v>1.9395748939256481</v>
      </c>
      <c r="J686" s="8">
        <v>4.4578140398265187E-2</v>
      </c>
    </row>
    <row r="687" spans="1:10">
      <c r="A687" s="2">
        <v>38261</v>
      </c>
      <c r="B687" s="7">
        <v>2004</v>
      </c>
      <c r="C687" s="7">
        <v>10</v>
      </c>
      <c r="D687" s="3" t="s">
        <v>0</v>
      </c>
      <c r="E687">
        <v>638810</v>
      </c>
      <c r="F687">
        <v>91809761</v>
      </c>
      <c r="G687" s="3" t="s">
        <v>1</v>
      </c>
      <c r="H687">
        <v>9.8531300448430489E-2</v>
      </c>
      <c r="I687">
        <v>0.24667551701763768</v>
      </c>
      <c r="J687" s="8">
        <v>-2.894799815482238E-2</v>
      </c>
    </row>
    <row r="688" spans="1:10">
      <c r="A688" s="2">
        <v>38261</v>
      </c>
      <c r="B688" s="7">
        <v>2004</v>
      </c>
      <c r="C688" s="7">
        <v>10</v>
      </c>
      <c r="D688" s="3" t="s">
        <v>0</v>
      </c>
      <c r="E688">
        <v>638810</v>
      </c>
      <c r="F688">
        <v>91809761</v>
      </c>
      <c r="G688" s="3" t="s">
        <v>2</v>
      </c>
      <c r="H688">
        <v>0.24667551701763768</v>
      </c>
      <c r="I688">
        <v>0.42347612079122604</v>
      </c>
      <c r="J688" s="8">
        <v>2.3824308897308129E-2</v>
      </c>
    </row>
    <row r="689" spans="1:10">
      <c r="A689" s="2">
        <v>38261</v>
      </c>
      <c r="B689" s="7">
        <v>2004</v>
      </c>
      <c r="C689" s="7">
        <v>10</v>
      </c>
      <c r="D689" s="3" t="s">
        <v>0</v>
      </c>
      <c r="E689">
        <v>638810</v>
      </c>
      <c r="F689">
        <v>91809761</v>
      </c>
      <c r="G689" s="3" t="s">
        <v>3</v>
      </c>
      <c r="H689">
        <v>0.42347612079122604</v>
      </c>
      <c r="I689">
        <v>0.58765493901067334</v>
      </c>
      <c r="J689" s="8">
        <v>-1.9078194497784796E-2</v>
      </c>
    </row>
    <row r="690" spans="1:10">
      <c r="A690" s="2">
        <v>38261</v>
      </c>
      <c r="B690" s="7">
        <v>2004</v>
      </c>
      <c r="C690" s="7">
        <v>10</v>
      </c>
      <c r="D690" s="3" t="s">
        <v>0</v>
      </c>
      <c r="E690">
        <v>638810</v>
      </c>
      <c r="F690">
        <v>91809761</v>
      </c>
      <c r="G690" s="3" t="s">
        <v>4</v>
      </c>
      <c r="H690">
        <v>0.58765493901067334</v>
      </c>
      <c r="I690">
        <v>1.0155126450762091</v>
      </c>
      <c r="J690" s="8">
        <v>-5.358717499483457E-3</v>
      </c>
    </row>
    <row r="691" spans="1:10">
      <c r="A691" s="2">
        <v>38261</v>
      </c>
      <c r="B691" s="7">
        <v>2004</v>
      </c>
      <c r="C691" s="7">
        <v>10</v>
      </c>
      <c r="D691" s="3" t="s">
        <v>0</v>
      </c>
      <c r="E691">
        <v>638810</v>
      </c>
      <c r="F691">
        <v>91809761</v>
      </c>
      <c r="G691" s="3" t="s">
        <v>5</v>
      </c>
      <c r="H691">
        <v>1.0155126450762091</v>
      </c>
      <c r="I691">
        <v>2.2342813554760559</v>
      </c>
      <c r="J691" s="8">
        <v>3.7295785486142735E-4</v>
      </c>
    </row>
    <row r="692" spans="1:10">
      <c r="A692" s="2">
        <v>38292</v>
      </c>
      <c r="B692" s="7">
        <v>2004</v>
      </c>
      <c r="C692" s="7">
        <v>11</v>
      </c>
      <c r="D692" s="3" t="s">
        <v>8</v>
      </c>
      <c r="E692">
        <v>118778.3</v>
      </c>
      <c r="F692">
        <v>258335.60000000009</v>
      </c>
      <c r="G692" s="3" t="s">
        <v>12</v>
      </c>
      <c r="H692">
        <v>6.5287351602157763E-3</v>
      </c>
      <c r="I692">
        <v>0.52276999154798098</v>
      </c>
      <c r="J692" s="8">
        <v>-1.80654445199489E-2</v>
      </c>
    </row>
    <row r="693" spans="1:10">
      <c r="A693" s="2">
        <v>38292</v>
      </c>
      <c r="B693" s="7">
        <v>2004</v>
      </c>
      <c r="C693" s="7">
        <v>11</v>
      </c>
      <c r="D693" s="3" t="s">
        <v>8</v>
      </c>
      <c r="E693">
        <v>118778.3</v>
      </c>
      <c r="F693">
        <v>258335.60000000009</v>
      </c>
      <c r="G693" s="3" t="s">
        <v>13</v>
      </c>
      <c r="H693">
        <v>0.52276999154798098</v>
      </c>
      <c r="I693">
        <v>0.59551481953521168</v>
      </c>
      <c r="J693" s="8">
        <v>2.3668213170289758E-2</v>
      </c>
    </row>
    <row r="694" spans="1:10">
      <c r="A694" s="2">
        <v>38292</v>
      </c>
      <c r="B694" s="7">
        <v>2004</v>
      </c>
      <c r="C694" s="7">
        <v>11</v>
      </c>
      <c r="D694" s="3" t="s">
        <v>8</v>
      </c>
      <c r="E694">
        <v>118778.3</v>
      </c>
      <c r="F694">
        <v>258335.60000000009</v>
      </c>
      <c r="G694" s="3" t="s">
        <v>14</v>
      </c>
      <c r="H694">
        <v>0.59551481953521168</v>
      </c>
      <c r="I694">
        <v>0.71552545773764731</v>
      </c>
      <c r="J694" s="8">
        <v>2.3641388576527003E-2</v>
      </c>
    </row>
    <row r="695" spans="1:10">
      <c r="A695" s="2">
        <v>38292</v>
      </c>
      <c r="B695" s="7">
        <v>2004</v>
      </c>
      <c r="C695" s="7">
        <v>11</v>
      </c>
      <c r="D695" s="3" t="s">
        <v>8</v>
      </c>
      <c r="E695">
        <v>118778.3</v>
      </c>
      <c r="F695">
        <v>258335.60000000009</v>
      </c>
      <c r="G695" s="3" t="s">
        <v>15</v>
      </c>
      <c r="H695">
        <v>0.71552545773764731</v>
      </c>
      <c r="I695">
        <v>0.80537281550392392</v>
      </c>
      <c r="J695" s="8">
        <v>3.3242270996357876E-2</v>
      </c>
    </row>
    <row r="696" spans="1:10">
      <c r="A696" s="2">
        <v>38292</v>
      </c>
      <c r="B696" s="7">
        <v>2004</v>
      </c>
      <c r="C696" s="7">
        <v>11</v>
      </c>
      <c r="D696" s="3" t="s">
        <v>8</v>
      </c>
      <c r="E696">
        <v>118778.3</v>
      </c>
      <c r="F696">
        <v>258335.60000000009</v>
      </c>
      <c r="G696" s="3" t="s">
        <v>16</v>
      </c>
      <c r="H696">
        <v>0.80537281550392392</v>
      </c>
      <c r="I696">
        <v>1.5197762435534852</v>
      </c>
      <c r="J696" s="8">
        <v>6.1385799080990323E-2</v>
      </c>
    </row>
    <row r="697" spans="1:10">
      <c r="A697" s="2">
        <v>38292</v>
      </c>
      <c r="B697" s="7">
        <v>2004</v>
      </c>
      <c r="C697" s="7">
        <v>11</v>
      </c>
      <c r="D697" s="3" t="s">
        <v>9</v>
      </c>
      <c r="E697">
        <v>258335.60000000009</v>
      </c>
      <c r="F697">
        <v>640908.79999999993</v>
      </c>
      <c r="G697" s="3" t="s">
        <v>17</v>
      </c>
      <c r="H697">
        <v>0.18758353229273045</v>
      </c>
      <c r="I697">
        <v>0.51388285651339183</v>
      </c>
      <c r="J697" s="8">
        <v>4.6718294766026923E-2</v>
      </c>
    </row>
    <row r="698" spans="1:10">
      <c r="A698" s="2">
        <v>38292</v>
      </c>
      <c r="B698" s="7">
        <v>2004</v>
      </c>
      <c r="C698" s="7">
        <v>11</v>
      </c>
      <c r="D698" s="3" t="s">
        <v>9</v>
      </c>
      <c r="E698">
        <v>258335.60000000009</v>
      </c>
      <c r="F698">
        <v>640908.79999999993</v>
      </c>
      <c r="G698" s="3" t="s">
        <v>18</v>
      </c>
      <c r="H698">
        <v>0.51388285651339183</v>
      </c>
      <c r="I698">
        <v>0.72234483681112893</v>
      </c>
      <c r="J698" s="8">
        <v>1.3687875218288804E-2</v>
      </c>
    </row>
    <row r="699" spans="1:10">
      <c r="A699" s="2">
        <v>38292</v>
      </c>
      <c r="B699" s="7">
        <v>2004</v>
      </c>
      <c r="C699" s="7">
        <v>11</v>
      </c>
      <c r="D699" s="3" t="s">
        <v>9</v>
      </c>
      <c r="E699">
        <v>258335.60000000009</v>
      </c>
      <c r="F699">
        <v>640908.79999999993</v>
      </c>
      <c r="G699" s="3" t="s">
        <v>19</v>
      </c>
      <c r="H699">
        <v>0.72234483681112893</v>
      </c>
      <c r="I699">
        <v>0.93315871201725831</v>
      </c>
      <c r="J699" s="8">
        <v>-2.8879695887277346E-2</v>
      </c>
    </row>
    <row r="700" spans="1:10">
      <c r="A700" s="2">
        <v>38292</v>
      </c>
      <c r="B700" s="7">
        <v>2004</v>
      </c>
      <c r="C700" s="7">
        <v>11</v>
      </c>
      <c r="D700" s="3" t="s">
        <v>9</v>
      </c>
      <c r="E700">
        <v>258335.60000000009</v>
      </c>
      <c r="F700">
        <v>640908.79999999993</v>
      </c>
      <c r="G700" s="3" t="s">
        <v>20</v>
      </c>
      <c r="H700">
        <v>0.93315871201725831</v>
      </c>
      <c r="I700">
        <v>1.4601822137741098</v>
      </c>
      <c r="J700" s="8">
        <v>3.4990776990148624E-2</v>
      </c>
    </row>
    <row r="701" spans="1:10">
      <c r="A701" s="2">
        <v>38292</v>
      </c>
      <c r="B701" s="7">
        <v>2004</v>
      </c>
      <c r="C701" s="7">
        <v>11</v>
      </c>
      <c r="D701" s="3" t="s">
        <v>9</v>
      </c>
      <c r="E701">
        <v>258335.60000000009</v>
      </c>
      <c r="F701">
        <v>640908.79999999993</v>
      </c>
      <c r="G701" s="3" t="s">
        <v>21</v>
      </c>
      <c r="H701">
        <v>1.4601822137741098</v>
      </c>
      <c r="I701">
        <v>1.9395748939256481</v>
      </c>
      <c r="J701" s="8">
        <v>5.7428553674303212E-3</v>
      </c>
    </row>
    <row r="702" spans="1:10">
      <c r="A702" s="2">
        <v>38292</v>
      </c>
      <c r="B702" s="7">
        <v>2004</v>
      </c>
      <c r="C702" s="7">
        <v>11</v>
      </c>
      <c r="D702" s="3" t="s">
        <v>0</v>
      </c>
      <c r="E702">
        <v>640908.79999999993</v>
      </c>
      <c r="F702">
        <v>91809761</v>
      </c>
      <c r="G702" s="3" t="s">
        <v>1</v>
      </c>
      <c r="H702">
        <v>9.8531300448430489E-2</v>
      </c>
      <c r="I702">
        <v>0.24667551701763768</v>
      </c>
      <c r="J702" s="8">
        <v>2.0487655777818034E-3</v>
      </c>
    </row>
    <row r="703" spans="1:10">
      <c r="A703" s="2">
        <v>38292</v>
      </c>
      <c r="B703" s="7">
        <v>2004</v>
      </c>
      <c r="C703" s="7">
        <v>11</v>
      </c>
      <c r="D703" s="3" t="s">
        <v>0</v>
      </c>
      <c r="E703">
        <v>640908.79999999993</v>
      </c>
      <c r="F703">
        <v>91809761</v>
      </c>
      <c r="G703" s="3" t="s">
        <v>2</v>
      </c>
      <c r="H703">
        <v>0.24667551701763768</v>
      </c>
      <c r="I703">
        <v>0.42347612079122604</v>
      </c>
      <c r="J703" s="8">
        <v>1.8347306066492174E-2</v>
      </c>
    </row>
    <row r="704" spans="1:10">
      <c r="A704" s="2">
        <v>38292</v>
      </c>
      <c r="B704" s="7">
        <v>2004</v>
      </c>
      <c r="C704" s="7">
        <v>11</v>
      </c>
      <c r="D704" s="3" t="s">
        <v>0</v>
      </c>
      <c r="E704">
        <v>640908.79999999993</v>
      </c>
      <c r="F704">
        <v>91809761</v>
      </c>
      <c r="G704" s="3" t="s">
        <v>3</v>
      </c>
      <c r="H704">
        <v>0.42347612079122604</v>
      </c>
      <c r="I704">
        <v>0.58765493901067334</v>
      </c>
      <c r="J704" s="8">
        <v>3.9191243326655856E-2</v>
      </c>
    </row>
    <row r="705" spans="1:10">
      <c r="A705" s="2">
        <v>38292</v>
      </c>
      <c r="B705" s="7">
        <v>2004</v>
      </c>
      <c r="C705" s="7">
        <v>11</v>
      </c>
      <c r="D705" s="3" t="s">
        <v>0</v>
      </c>
      <c r="E705">
        <v>640908.79999999993</v>
      </c>
      <c r="F705">
        <v>91809761</v>
      </c>
      <c r="G705" s="3" t="s">
        <v>4</v>
      </c>
      <c r="H705">
        <v>0.58765493901067334</v>
      </c>
      <c r="I705">
        <v>1.0155126450762091</v>
      </c>
      <c r="J705" s="8">
        <v>1.6174277689201693E-2</v>
      </c>
    </row>
    <row r="706" spans="1:10">
      <c r="A706" s="2">
        <v>38292</v>
      </c>
      <c r="B706" s="7">
        <v>2004</v>
      </c>
      <c r="C706" s="7">
        <v>11</v>
      </c>
      <c r="D706" s="3" t="s">
        <v>0</v>
      </c>
      <c r="E706">
        <v>640908.79999999993</v>
      </c>
      <c r="F706">
        <v>91809761</v>
      </c>
      <c r="G706" s="3" t="s">
        <v>5</v>
      </c>
      <c r="H706">
        <v>1.0155126450762091</v>
      </c>
      <c r="I706">
        <v>2.2342813554760559</v>
      </c>
      <c r="J706" s="8">
        <v>-8.5805823315283393E-3</v>
      </c>
    </row>
    <row r="707" spans="1:10">
      <c r="A707" s="2">
        <v>38322</v>
      </c>
      <c r="B707" s="7">
        <v>2004</v>
      </c>
      <c r="C707" s="7">
        <v>12</v>
      </c>
      <c r="D707" s="3" t="s">
        <v>8</v>
      </c>
      <c r="E707">
        <v>118881.2</v>
      </c>
      <c r="F707">
        <v>261282.40000000034</v>
      </c>
      <c r="G707" s="3" t="s">
        <v>12</v>
      </c>
      <c r="H707">
        <v>6.5287351602157763E-3</v>
      </c>
      <c r="I707">
        <v>0.52276999154798098</v>
      </c>
      <c r="J707" s="8">
        <v>8.1699045286371022E-2</v>
      </c>
    </row>
    <row r="708" spans="1:10">
      <c r="A708" s="2">
        <v>38322</v>
      </c>
      <c r="B708" s="7">
        <v>2004</v>
      </c>
      <c r="C708" s="7">
        <v>12</v>
      </c>
      <c r="D708" s="3" t="s">
        <v>8</v>
      </c>
      <c r="E708">
        <v>118881.2</v>
      </c>
      <c r="F708">
        <v>261282.40000000034</v>
      </c>
      <c r="G708" s="3" t="s">
        <v>13</v>
      </c>
      <c r="H708">
        <v>0.52276999154798098</v>
      </c>
      <c r="I708">
        <v>0.59551481953521168</v>
      </c>
      <c r="J708" s="8">
        <v>3.4627075762335369E-2</v>
      </c>
    </row>
    <row r="709" spans="1:10">
      <c r="A709" s="2">
        <v>38322</v>
      </c>
      <c r="B709" s="7">
        <v>2004</v>
      </c>
      <c r="C709" s="7">
        <v>12</v>
      </c>
      <c r="D709" s="3" t="s">
        <v>8</v>
      </c>
      <c r="E709">
        <v>118881.2</v>
      </c>
      <c r="F709">
        <v>261282.40000000034</v>
      </c>
      <c r="G709" s="3" t="s">
        <v>14</v>
      </c>
      <c r="H709">
        <v>0.59551481953521168</v>
      </c>
      <c r="I709">
        <v>0.71552545773764731</v>
      </c>
      <c r="J709" s="8">
        <v>4.0851139371993229E-2</v>
      </c>
    </row>
    <row r="710" spans="1:10">
      <c r="A710" s="2">
        <v>38322</v>
      </c>
      <c r="B710" s="7">
        <v>2004</v>
      </c>
      <c r="C710" s="7">
        <v>12</v>
      </c>
      <c r="D710" s="3" t="s">
        <v>8</v>
      </c>
      <c r="E710">
        <v>118881.2</v>
      </c>
      <c r="F710">
        <v>261282.40000000034</v>
      </c>
      <c r="G710" s="3" t="s">
        <v>15</v>
      </c>
      <c r="H710">
        <v>0.71552545773764731</v>
      </c>
      <c r="I710">
        <v>0.80537281550392392</v>
      </c>
      <c r="J710" s="8">
        <v>3.290511240223342E-2</v>
      </c>
    </row>
    <row r="711" spans="1:10">
      <c r="A711" s="2">
        <v>38322</v>
      </c>
      <c r="B711" s="7">
        <v>2004</v>
      </c>
      <c r="C711" s="7">
        <v>12</v>
      </c>
      <c r="D711" s="3" t="s">
        <v>8</v>
      </c>
      <c r="E711">
        <v>118881.2</v>
      </c>
      <c r="F711">
        <v>261282.40000000034</v>
      </c>
      <c r="G711" s="3" t="s">
        <v>16</v>
      </c>
      <c r="H711">
        <v>0.80537281550392392</v>
      </c>
      <c r="I711">
        <v>1.5197762435534852</v>
      </c>
      <c r="J711" s="8">
        <v>7.2658249061823721E-2</v>
      </c>
    </row>
    <row r="712" spans="1:10">
      <c r="A712" s="2">
        <v>38322</v>
      </c>
      <c r="B712" s="7">
        <v>2004</v>
      </c>
      <c r="C712" s="7">
        <v>12</v>
      </c>
      <c r="D712" s="3" t="s">
        <v>9</v>
      </c>
      <c r="E712">
        <v>261282.40000000034</v>
      </c>
      <c r="F712">
        <v>641958.20000000007</v>
      </c>
      <c r="G712" s="3" t="s">
        <v>17</v>
      </c>
      <c r="H712">
        <v>0.18758353229273045</v>
      </c>
      <c r="I712">
        <v>0.51388285651339183</v>
      </c>
      <c r="J712" s="8">
        <v>4.0081742261256242E-2</v>
      </c>
    </row>
    <row r="713" spans="1:10">
      <c r="A713" s="2">
        <v>38322</v>
      </c>
      <c r="B713" s="7">
        <v>2004</v>
      </c>
      <c r="C713" s="7">
        <v>12</v>
      </c>
      <c r="D713" s="3" t="s">
        <v>9</v>
      </c>
      <c r="E713">
        <v>261282.40000000034</v>
      </c>
      <c r="F713">
        <v>641958.20000000007</v>
      </c>
      <c r="G713" s="3" t="s">
        <v>18</v>
      </c>
      <c r="H713">
        <v>0.51388285651339183</v>
      </c>
      <c r="I713">
        <v>0.72234483681112893</v>
      </c>
      <c r="J713" s="8">
        <v>3.0334105905926317E-2</v>
      </c>
    </row>
    <row r="714" spans="1:10">
      <c r="A714" s="2">
        <v>38322</v>
      </c>
      <c r="B714" s="7">
        <v>2004</v>
      </c>
      <c r="C714" s="7">
        <v>12</v>
      </c>
      <c r="D714" s="3" t="s">
        <v>9</v>
      </c>
      <c r="E714">
        <v>261282.40000000034</v>
      </c>
      <c r="F714">
        <v>641958.20000000007</v>
      </c>
      <c r="G714" s="3" t="s">
        <v>19</v>
      </c>
      <c r="H714">
        <v>0.72234483681112893</v>
      </c>
      <c r="I714">
        <v>0.93315871201725831</v>
      </c>
      <c r="J714" s="8">
        <v>4.6758978995734807E-2</v>
      </c>
    </row>
    <row r="715" spans="1:10">
      <c r="A715" s="2">
        <v>38322</v>
      </c>
      <c r="B715" s="7">
        <v>2004</v>
      </c>
      <c r="C715" s="7">
        <v>12</v>
      </c>
      <c r="D715" s="3" t="s">
        <v>9</v>
      </c>
      <c r="E715">
        <v>261282.40000000034</v>
      </c>
      <c r="F715">
        <v>641958.20000000007</v>
      </c>
      <c r="G715" s="3" t="s">
        <v>20</v>
      </c>
      <c r="H715">
        <v>0.93315871201725831</v>
      </c>
      <c r="I715">
        <v>1.4601822137741098</v>
      </c>
      <c r="J715" s="8">
        <v>3.4372467661633252E-2</v>
      </c>
    </row>
    <row r="716" spans="1:10">
      <c r="A716" s="2">
        <v>38322</v>
      </c>
      <c r="B716" s="7">
        <v>2004</v>
      </c>
      <c r="C716" s="7">
        <v>12</v>
      </c>
      <c r="D716" s="3" t="s">
        <v>9</v>
      </c>
      <c r="E716">
        <v>261282.40000000034</v>
      </c>
      <c r="F716">
        <v>641958.20000000007</v>
      </c>
      <c r="G716" s="3" t="s">
        <v>21</v>
      </c>
      <c r="H716">
        <v>1.4601822137741098</v>
      </c>
      <c r="I716">
        <v>1.9395748939256481</v>
      </c>
      <c r="J716" s="8">
        <v>-2.5174603159187021E-2</v>
      </c>
    </row>
    <row r="717" spans="1:10">
      <c r="A717" s="2">
        <v>38322</v>
      </c>
      <c r="B717" s="7">
        <v>2004</v>
      </c>
      <c r="C717" s="7">
        <v>12</v>
      </c>
      <c r="D717" s="3" t="s">
        <v>0</v>
      </c>
      <c r="E717">
        <v>641958.20000000007</v>
      </c>
      <c r="F717">
        <v>91809761</v>
      </c>
      <c r="G717" s="3" t="s">
        <v>1</v>
      </c>
      <c r="H717">
        <v>9.8531300448430489E-2</v>
      </c>
      <c r="I717">
        <v>0.24667551701763768</v>
      </c>
      <c r="J717" s="8">
        <v>7.0536300351863633E-3</v>
      </c>
    </row>
    <row r="718" spans="1:10">
      <c r="A718" s="2">
        <v>38322</v>
      </c>
      <c r="B718" s="7">
        <v>2004</v>
      </c>
      <c r="C718" s="7">
        <v>12</v>
      </c>
      <c r="D718" s="3" t="s">
        <v>0</v>
      </c>
      <c r="E718">
        <v>641958.20000000007</v>
      </c>
      <c r="F718">
        <v>91809761</v>
      </c>
      <c r="G718" s="3" t="s">
        <v>2</v>
      </c>
      <c r="H718">
        <v>0.24667551701763768</v>
      </c>
      <c r="I718">
        <v>0.42347612079122604</v>
      </c>
      <c r="J718" s="8">
        <v>5.6190805239441595E-2</v>
      </c>
    </row>
    <row r="719" spans="1:10">
      <c r="A719" s="2">
        <v>38322</v>
      </c>
      <c r="B719" s="7">
        <v>2004</v>
      </c>
      <c r="C719" s="7">
        <v>12</v>
      </c>
      <c r="D719" s="3" t="s">
        <v>0</v>
      </c>
      <c r="E719">
        <v>641958.20000000007</v>
      </c>
      <c r="F719">
        <v>91809761</v>
      </c>
      <c r="G719" s="3" t="s">
        <v>3</v>
      </c>
      <c r="H719">
        <v>0.42347612079122604</v>
      </c>
      <c r="I719">
        <v>0.58765493901067334</v>
      </c>
      <c r="J719" s="8">
        <v>2.755154396897647E-2</v>
      </c>
    </row>
    <row r="720" spans="1:10">
      <c r="A720" s="2">
        <v>38322</v>
      </c>
      <c r="B720" s="7">
        <v>2004</v>
      </c>
      <c r="C720" s="7">
        <v>12</v>
      </c>
      <c r="D720" s="3" t="s">
        <v>0</v>
      </c>
      <c r="E720">
        <v>641958.20000000007</v>
      </c>
      <c r="F720">
        <v>91809761</v>
      </c>
      <c r="G720" s="3" t="s">
        <v>4</v>
      </c>
      <c r="H720">
        <v>0.58765493901067334</v>
      </c>
      <c r="I720">
        <v>1.0155126450762091</v>
      </c>
      <c r="J720" s="8">
        <v>6.0829685513186125E-3</v>
      </c>
    </row>
    <row r="721" spans="1:10">
      <c r="A721" s="2">
        <v>38322</v>
      </c>
      <c r="B721" s="7">
        <v>2004</v>
      </c>
      <c r="C721" s="7">
        <v>12</v>
      </c>
      <c r="D721" s="3" t="s">
        <v>0</v>
      </c>
      <c r="E721">
        <v>641958.20000000007</v>
      </c>
      <c r="F721">
        <v>91809761</v>
      </c>
      <c r="G721" s="3" t="s">
        <v>5</v>
      </c>
      <c r="H721">
        <v>1.0155126450762091</v>
      </c>
      <c r="I721">
        <v>2.2342813554760559</v>
      </c>
      <c r="J721" s="8">
        <v>2.1484917841717615E-2</v>
      </c>
    </row>
    <row r="722" spans="1:10">
      <c r="A722" s="2">
        <v>38353</v>
      </c>
      <c r="B722" s="7">
        <v>2005</v>
      </c>
      <c r="C722" s="7">
        <v>1</v>
      </c>
      <c r="D722" s="3" t="s">
        <v>8</v>
      </c>
      <c r="E722">
        <v>156887.19999999995</v>
      </c>
      <c r="F722">
        <v>349800.00000000006</v>
      </c>
      <c r="G722" s="3" t="s">
        <v>12</v>
      </c>
      <c r="H722">
        <v>3.880498173506227E-2</v>
      </c>
      <c r="I722">
        <v>0.43729728680665014</v>
      </c>
      <c r="J722" s="8">
        <v>7.1227380877715435E-2</v>
      </c>
    </row>
    <row r="723" spans="1:10">
      <c r="A723" s="2">
        <v>38353</v>
      </c>
      <c r="B723" s="7">
        <v>2005</v>
      </c>
      <c r="C723" s="7">
        <v>1</v>
      </c>
      <c r="D723" s="3" t="s">
        <v>8</v>
      </c>
      <c r="E723">
        <v>156887.19999999995</v>
      </c>
      <c r="F723">
        <v>349800.00000000006</v>
      </c>
      <c r="G723" s="3" t="s">
        <v>13</v>
      </c>
      <c r="H723">
        <v>0.43729728680665014</v>
      </c>
      <c r="I723">
        <v>0.56158373125575944</v>
      </c>
      <c r="J723" s="8">
        <v>7.7250106373175295E-2</v>
      </c>
    </row>
    <row r="724" spans="1:10">
      <c r="A724" s="2">
        <v>38353</v>
      </c>
      <c r="B724" s="7">
        <v>2005</v>
      </c>
      <c r="C724" s="7">
        <v>1</v>
      </c>
      <c r="D724" s="3" t="s">
        <v>8</v>
      </c>
      <c r="E724">
        <v>156887.19999999995</v>
      </c>
      <c r="F724">
        <v>349800.00000000006</v>
      </c>
      <c r="G724" s="3" t="s">
        <v>14</v>
      </c>
      <c r="H724">
        <v>0.56158373125575944</v>
      </c>
      <c r="I724">
        <v>0.66043865165267168</v>
      </c>
      <c r="J724" s="8">
        <v>0.147893818994386</v>
      </c>
    </row>
    <row r="725" spans="1:10">
      <c r="A725" s="2">
        <v>38353</v>
      </c>
      <c r="B725" s="7">
        <v>2005</v>
      </c>
      <c r="C725" s="7">
        <v>1</v>
      </c>
      <c r="D725" s="3" t="s">
        <v>8</v>
      </c>
      <c r="E725">
        <v>156887.19999999995</v>
      </c>
      <c r="F725">
        <v>349800.00000000006</v>
      </c>
      <c r="G725" s="3" t="s">
        <v>15</v>
      </c>
      <c r="H725">
        <v>0.66043865165267168</v>
      </c>
      <c r="I725">
        <v>0.84106950764290933</v>
      </c>
      <c r="J725" s="8">
        <v>9.4871446283589969E-2</v>
      </c>
    </row>
    <row r="726" spans="1:10">
      <c r="A726" s="2">
        <v>38353</v>
      </c>
      <c r="B726" s="7">
        <v>2005</v>
      </c>
      <c r="C726" s="7">
        <v>1</v>
      </c>
      <c r="D726" s="3" t="s">
        <v>8</v>
      </c>
      <c r="E726">
        <v>156887.19999999995</v>
      </c>
      <c r="F726">
        <v>349800.00000000006</v>
      </c>
      <c r="G726" s="3" t="s">
        <v>16</v>
      </c>
      <c r="H726">
        <v>0.84106950764290933</v>
      </c>
      <c r="I726">
        <v>1.3467945728687851</v>
      </c>
      <c r="J726" s="8">
        <v>7.8388034819807703E-2</v>
      </c>
    </row>
    <row r="727" spans="1:10">
      <c r="A727" s="2">
        <v>38353</v>
      </c>
      <c r="B727" s="7">
        <v>2005</v>
      </c>
      <c r="C727" s="7">
        <v>1</v>
      </c>
      <c r="D727" s="3" t="s">
        <v>9</v>
      </c>
      <c r="E727">
        <v>349800.00000000006</v>
      </c>
      <c r="F727">
        <v>808474.9999999993</v>
      </c>
      <c r="G727" s="3" t="s">
        <v>17</v>
      </c>
      <c r="H727">
        <v>0.12427091911537831</v>
      </c>
      <c r="I727">
        <v>0.36595747276662427</v>
      </c>
      <c r="J727" s="8">
        <v>0.12804299129982497</v>
      </c>
    </row>
    <row r="728" spans="1:10">
      <c r="A728" s="2">
        <v>38353</v>
      </c>
      <c r="B728" s="7">
        <v>2005</v>
      </c>
      <c r="C728" s="7">
        <v>1</v>
      </c>
      <c r="D728" s="3" t="s">
        <v>9</v>
      </c>
      <c r="E728">
        <v>349800.00000000006</v>
      </c>
      <c r="F728">
        <v>808474.9999999993</v>
      </c>
      <c r="G728" s="3" t="s">
        <v>18</v>
      </c>
      <c r="H728">
        <v>0.36595747276662427</v>
      </c>
      <c r="I728">
        <v>0.48637228838247126</v>
      </c>
      <c r="J728" s="8">
        <v>6.8405110809283243E-2</v>
      </c>
    </row>
    <row r="729" spans="1:10">
      <c r="A729" s="2">
        <v>38353</v>
      </c>
      <c r="B729" s="7">
        <v>2005</v>
      </c>
      <c r="C729" s="7">
        <v>1</v>
      </c>
      <c r="D729" s="3" t="s">
        <v>9</v>
      </c>
      <c r="E729">
        <v>349800.00000000006</v>
      </c>
      <c r="F729">
        <v>808474.9999999993</v>
      </c>
      <c r="G729" s="3" t="s">
        <v>19</v>
      </c>
      <c r="H729">
        <v>0.48637228838247126</v>
      </c>
      <c r="I729">
        <v>0.71574707517887282</v>
      </c>
      <c r="J729" s="8">
        <v>0.13654220554032251</v>
      </c>
    </row>
    <row r="730" spans="1:10">
      <c r="A730" s="2">
        <v>38353</v>
      </c>
      <c r="B730" s="7">
        <v>2005</v>
      </c>
      <c r="C730" s="7">
        <v>1</v>
      </c>
      <c r="D730" s="3" t="s">
        <v>9</v>
      </c>
      <c r="E730">
        <v>349800.00000000006</v>
      </c>
      <c r="F730">
        <v>808474.9999999993</v>
      </c>
      <c r="G730" s="3" t="s">
        <v>20</v>
      </c>
      <c r="H730">
        <v>0.71574707517887282</v>
      </c>
      <c r="I730">
        <v>1.3071603367811835</v>
      </c>
      <c r="J730" s="8">
        <v>3.7309777856300665E-2</v>
      </c>
    </row>
    <row r="731" spans="1:10">
      <c r="A731" s="2">
        <v>38353</v>
      </c>
      <c r="B731" s="7">
        <v>2005</v>
      </c>
      <c r="C731" s="7">
        <v>1</v>
      </c>
      <c r="D731" s="3" t="s">
        <v>9</v>
      </c>
      <c r="E731">
        <v>349800.00000000006</v>
      </c>
      <c r="F731">
        <v>808474.9999999993</v>
      </c>
      <c r="G731" s="3" t="s">
        <v>21</v>
      </c>
      <c r="H731">
        <v>1.3071603367811835</v>
      </c>
      <c r="I731">
        <v>1.6755217332478658</v>
      </c>
      <c r="J731" s="8">
        <v>2.8988593748475407E-2</v>
      </c>
    </row>
    <row r="732" spans="1:10">
      <c r="A732" s="2">
        <v>38353</v>
      </c>
      <c r="B732" s="7">
        <v>2005</v>
      </c>
      <c r="C732" s="7">
        <v>1</v>
      </c>
      <c r="D732" s="3" t="s">
        <v>0</v>
      </c>
      <c r="E732">
        <v>808474.9999999993</v>
      </c>
      <c r="F732">
        <v>97397400</v>
      </c>
      <c r="G732" s="3" t="s">
        <v>1</v>
      </c>
      <c r="H732">
        <v>5.1599636509227255E-2</v>
      </c>
      <c r="I732">
        <v>0.2398445006993791</v>
      </c>
      <c r="J732" s="8">
        <v>3.189614183318696E-2</v>
      </c>
    </row>
    <row r="733" spans="1:10">
      <c r="A733" s="2">
        <v>38353</v>
      </c>
      <c r="B733" s="7">
        <v>2005</v>
      </c>
      <c r="C733" s="7">
        <v>1</v>
      </c>
      <c r="D733" s="3" t="s">
        <v>0</v>
      </c>
      <c r="E733">
        <v>808474.9999999993</v>
      </c>
      <c r="F733">
        <v>97397400</v>
      </c>
      <c r="G733" s="3" t="s">
        <v>2</v>
      </c>
      <c r="H733">
        <v>0.2398445006993791</v>
      </c>
      <c r="I733">
        <v>0.35901407575516381</v>
      </c>
      <c r="J733" s="8">
        <v>2.7041878319235255E-2</v>
      </c>
    </row>
    <row r="734" spans="1:10">
      <c r="A734" s="2">
        <v>38353</v>
      </c>
      <c r="B734" s="7">
        <v>2005</v>
      </c>
      <c r="C734" s="7">
        <v>1</v>
      </c>
      <c r="D734" s="3" t="s">
        <v>0</v>
      </c>
      <c r="E734">
        <v>808474.9999999993</v>
      </c>
      <c r="F734">
        <v>97397400</v>
      </c>
      <c r="G734" s="3" t="s">
        <v>3</v>
      </c>
      <c r="H734">
        <v>0.35901407575516381</v>
      </c>
      <c r="I734">
        <v>0.46228877193483986</v>
      </c>
      <c r="J734" s="8">
        <v>2.9206098567618497E-2</v>
      </c>
    </row>
    <row r="735" spans="1:10">
      <c r="A735" s="2">
        <v>38353</v>
      </c>
      <c r="B735" s="7">
        <v>2005</v>
      </c>
      <c r="C735" s="7">
        <v>1</v>
      </c>
      <c r="D735" s="3" t="s">
        <v>0</v>
      </c>
      <c r="E735">
        <v>808474.9999999993</v>
      </c>
      <c r="F735">
        <v>97397400</v>
      </c>
      <c r="G735" s="3" t="s">
        <v>4</v>
      </c>
      <c r="H735">
        <v>0.46228877193483986</v>
      </c>
      <c r="I735">
        <v>0.82211931911650671</v>
      </c>
      <c r="J735" s="8">
        <v>7.8511991419924126E-2</v>
      </c>
    </row>
    <row r="736" spans="1:10">
      <c r="A736" s="2">
        <v>38353</v>
      </c>
      <c r="B736" s="7">
        <v>2005</v>
      </c>
      <c r="C736" s="7">
        <v>1</v>
      </c>
      <c r="D736" s="3" t="s">
        <v>0</v>
      </c>
      <c r="E736">
        <v>808474.9999999993</v>
      </c>
      <c r="F736">
        <v>97397400</v>
      </c>
      <c r="G736" s="3" t="s">
        <v>5</v>
      </c>
      <c r="H736">
        <v>0.82211931911650671</v>
      </c>
      <c r="I736">
        <v>1.4886201585200594</v>
      </c>
      <c r="J736" s="8">
        <v>4.0627552316664227E-2</v>
      </c>
    </row>
    <row r="737" spans="1:10">
      <c r="A737" s="2">
        <v>38384</v>
      </c>
      <c r="B737" s="7">
        <v>2005</v>
      </c>
      <c r="C737" s="7">
        <v>2</v>
      </c>
      <c r="D737" s="3" t="s">
        <v>8</v>
      </c>
      <c r="E737">
        <v>154821.09999999989</v>
      </c>
      <c r="F737">
        <v>348508.00000000029</v>
      </c>
      <c r="G737" s="3" t="s">
        <v>12</v>
      </c>
      <c r="H737">
        <v>3.880498173506227E-2</v>
      </c>
      <c r="I737">
        <v>0.43729728680665014</v>
      </c>
      <c r="J737" s="8">
        <v>1.9209812759152768E-2</v>
      </c>
    </row>
    <row r="738" spans="1:10">
      <c r="A738" s="2">
        <v>38384</v>
      </c>
      <c r="B738" s="7">
        <v>2005</v>
      </c>
      <c r="C738" s="7">
        <v>2</v>
      </c>
      <c r="D738" s="3" t="s">
        <v>8</v>
      </c>
      <c r="E738">
        <v>154821.09999999989</v>
      </c>
      <c r="F738">
        <v>348508.00000000029</v>
      </c>
      <c r="G738" s="3" t="s">
        <v>13</v>
      </c>
      <c r="H738">
        <v>0.43729728680665014</v>
      </c>
      <c r="I738">
        <v>0.56158373125575944</v>
      </c>
      <c r="J738" s="8">
        <v>9.080876752008632E-2</v>
      </c>
    </row>
    <row r="739" spans="1:10">
      <c r="A739" s="2">
        <v>38384</v>
      </c>
      <c r="B739" s="7">
        <v>2005</v>
      </c>
      <c r="C739" s="7">
        <v>2</v>
      </c>
      <c r="D739" s="3" t="s">
        <v>8</v>
      </c>
      <c r="E739">
        <v>154821.09999999989</v>
      </c>
      <c r="F739">
        <v>348508.00000000029</v>
      </c>
      <c r="G739" s="3" t="s">
        <v>14</v>
      </c>
      <c r="H739">
        <v>0.56158373125575944</v>
      </c>
      <c r="I739">
        <v>0.66043865165267168</v>
      </c>
      <c r="J739" s="8">
        <v>3.4036167536009597E-2</v>
      </c>
    </row>
    <row r="740" spans="1:10">
      <c r="A740" s="2">
        <v>38384</v>
      </c>
      <c r="B740" s="7">
        <v>2005</v>
      </c>
      <c r="C740" s="7">
        <v>2</v>
      </c>
      <c r="D740" s="3" t="s">
        <v>8</v>
      </c>
      <c r="E740">
        <v>154821.09999999989</v>
      </c>
      <c r="F740">
        <v>348508.00000000029</v>
      </c>
      <c r="G740" s="3" t="s">
        <v>15</v>
      </c>
      <c r="H740">
        <v>0.66043865165267168</v>
      </c>
      <c r="I740">
        <v>0.84106950764290933</v>
      </c>
      <c r="J740" s="8">
        <v>-1.2797933461714208E-2</v>
      </c>
    </row>
    <row r="741" spans="1:10">
      <c r="A741" s="2">
        <v>38384</v>
      </c>
      <c r="B741" s="7">
        <v>2005</v>
      </c>
      <c r="C741" s="7">
        <v>2</v>
      </c>
      <c r="D741" s="3" t="s">
        <v>8</v>
      </c>
      <c r="E741">
        <v>154821.09999999989</v>
      </c>
      <c r="F741">
        <v>348508.00000000029</v>
      </c>
      <c r="G741" s="3" t="s">
        <v>16</v>
      </c>
      <c r="H741">
        <v>0.84106950764290933</v>
      </c>
      <c r="I741">
        <v>1.3467945728687851</v>
      </c>
      <c r="J741" s="8">
        <v>-2.460210087786921E-4</v>
      </c>
    </row>
    <row r="742" spans="1:10">
      <c r="A742" s="2">
        <v>38384</v>
      </c>
      <c r="B742" s="7">
        <v>2005</v>
      </c>
      <c r="C742" s="7">
        <v>2</v>
      </c>
      <c r="D742" s="3" t="s">
        <v>9</v>
      </c>
      <c r="E742">
        <v>348508.00000000029</v>
      </c>
      <c r="F742">
        <v>788505.30000000016</v>
      </c>
      <c r="G742" s="3" t="s">
        <v>17</v>
      </c>
      <c r="H742">
        <v>0.12427091911537831</v>
      </c>
      <c r="I742">
        <v>0.36081358172720357</v>
      </c>
      <c r="J742" s="8">
        <v>7.7423228906744718E-2</v>
      </c>
    </row>
    <row r="743" spans="1:10">
      <c r="A743" s="2">
        <v>38384</v>
      </c>
      <c r="B743" s="7">
        <v>2005</v>
      </c>
      <c r="C743" s="7">
        <v>2</v>
      </c>
      <c r="D743" s="3" t="s">
        <v>9</v>
      </c>
      <c r="E743">
        <v>348508.00000000029</v>
      </c>
      <c r="F743">
        <v>788505.30000000016</v>
      </c>
      <c r="G743" s="3" t="s">
        <v>18</v>
      </c>
      <c r="H743">
        <v>0.36081358172720357</v>
      </c>
      <c r="I743">
        <v>0.47568645033441065</v>
      </c>
      <c r="J743" s="8">
        <v>5.1443334339026973E-2</v>
      </c>
    </row>
    <row r="744" spans="1:10">
      <c r="A744" s="2">
        <v>38384</v>
      </c>
      <c r="B744" s="7">
        <v>2005</v>
      </c>
      <c r="C744" s="7">
        <v>2</v>
      </c>
      <c r="D744" s="3" t="s">
        <v>9</v>
      </c>
      <c r="E744">
        <v>348508.00000000029</v>
      </c>
      <c r="F744">
        <v>788505.30000000016</v>
      </c>
      <c r="G744" s="3" t="s">
        <v>19</v>
      </c>
      <c r="H744">
        <v>0.47568645033441065</v>
      </c>
      <c r="I744">
        <v>0.67687449169243208</v>
      </c>
      <c r="J744" s="8">
        <v>1.3690060345754091E-2</v>
      </c>
    </row>
    <row r="745" spans="1:10">
      <c r="A745" s="2">
        <v>38384</v>
      </c>
      <c r="B745" s="7">
        <v>2005</v>
      </c>
      <c r="C745" s="7">
        <v>2</v>
      </c>
      <c r="D745" s="3" t="s">
        <v>9</v>
      </c>
      <c r="E745">
        <v>348508.00000000029</v>
      </c>
      <c r="F745">
        <v>788505.30000000016</v>
      </c>
      <c r="G745" s="3" t="s">
        <v>20</v>
      </c>
      <c r="H745">
        <v>0.67687449169243208</v>
      </c>
      <c r="I745">
        <v>1.3071603367811835</v>
      </c>
      <c r="J745" s="8">
        <v>3.4571972238083518E-2</v>
      </c>
    </row>
    <row r="746" spans="1:10">
      <c r="A746" s="2">
        <v>38384</v>
      </c>
      <c r="B746" s="7">
        <v>2005</v>
      </c>
      <c r="C746" s="7">
        <v>2</v>
      </c>
      <c r="D746" s="3" t="s">
        <v>9</v>
      </c>
      <c r="E746">
        <v>348508.00000000029</v>
      </c>
      <c r="F746">
        <v>788505.30000000016</v>
      </c>
      <c r="G746" s="3" t="s">
        <v>21</v>
      </c>
      <c r="H746">
        <v>1.3071603367811835</v>
      </c>
      <c r="I746">
        <v>1.6755217332478658</v>
      </c>
      <c r="J746" s="8">
        <v>4.4845263563844953E-2</v>
      </c>
    </row>
    <row r="747" spans="1:10">
      <c r="A747" s="2">
        <v>38384</v>
      </c>
      <c r="B747" s="7">
        <v>2005</v>
      </c>
      <c r="C747" s="7">
        <v>2</v>
      </c>
      <c r="D747" s="3" t="s">
        <v>0</v>
      </c>
      <c r="E747">
        <v>788505.30000000016</v>
      </c>
      <c r="F747">
        <v>97397400</v>
      </c>
      <c r="G747" s="3" t="s">
        <v>1</v>
      </c>
      <c r="H747">
        <v>5.1599636509227255E-2</v>
      </c>
      <c r="I747">
        <v>0.2398445006993791</v>
      </c>
      <c r="J747" s="8">
        <v>1.337598409543354E-2</v>
      </c>
    </row>
    <row r="748" spans="1:10">
      <c r="A748" s="2">
        <v>38384</v>
      </c>
      <c r="B748" s="7">
        <v>2005</v>
      </c>
      <c r="C748" s="7">
        <v>2</v>
      </c>
      <c r="D748" s="3" t="s">
        <v>0</v>
      </c>
      <c r="E748">
        <v>788505.30000000016</v>
      </c>
      <c r="F748">
        <v>97397400</v>
      </c>
      <c r="G748" s="3" t="s">
        <v>2</v>
      </c>
      <c r="H748">
        <v>0.2398445006993791</v>
      </c>
      <c r="I748">
        <v>0.3651342829529774</v>
      </c>
      <c r="J748" s="8">
        <v>4.4441889792086235E-2</v>
      </c>
    </row>
    <row r="749" spans="1:10">
      <c r="A749" s="2">
        <v>38384</v>
      </c>
      <c r="B749" s="7">
        <v>2005</v>
      </c>
      <c r="C749" s="7">
        <v>2</v>
      </c>
      <c r="D749" s="3" t="s">
        <v>0</v>
      </c>
      <c r="E749">
        <v>788505.30000000016</v>
      </c>
      <c r="F749">
        <v>97397400</v>
      </c>
      <c r="G749" s="3" t="s">
        <v>3</v>
      </c>
      <c r="H749">
        <v>0.3651342829529774</v>
      </c>
      <c r="I749">
        <v>0.48722190791254871</v>
      </c>
      <c r="J749" s="8">
        <v>5.2133219135190888E-2</v>
      </c>
    </row>
    <row r="750" spans="1:10">
      <c r="A750" s="2">
        <v>38384</v>
      </c>
      <c r="B750" s="7">
        <v>2005</v>
      </c>
      <c r="C750" s="7">
        <v>2</v>
      </c>
      <c r="D750" s="3" t="s">
        <v>0</v>
      </c>
      <c r="E750">
        <v>788505.30000000016</v>
      </c>
      <c r="F750">
        <v>97397400</v>
      </c>
      <c r="G750" s="3" t="s">
        <v>4</v>
      </c>
      <c r="H750">
        <v>0.48722190791254871</v>
      </c>
      <c r="I750">
        <v>0.84143388492400795</v>
      </c>
      <c r="J750" s="8">
        <v>2.6913906785867026E-2</v>
      </c>
    </row>
    <row r="751" spans="1:10">
      <c r="A751" s="2">
        <v>38384</v>
      </c>
      <c r="B751" s="7">
        <v>2005</v>
      </c>
      <c r="C751" s="7">
        <v>2</v>
      </c>
      <c r="D751" s="3" t="s">
        <v>0</v>
      </c>
      <c r="E751">
        <v>788505.30000000016</v>
      </c>
      <c r="F751">
        <v>97397400</v>
      </c>
      <c r="G751" s="3" t="s">
        <v>5</v>
      </c>
      <c r="H751">
        <v>0.84143388492400795</v>
      </c>
      <c r="I751">
        <v>1.4886201585200594</v>
      </c>
      <c r="J751" s="8">
        <v>4.4976039968570074E-2</v>
      </c>
    </row>
    <row r="752" spans="1:10">
      <c r="A752" s="2">
        <v>38412</v>
      </c>
      <c r="B752" s="7">
        <v>2005</v>
      </c>
      <c r="C752" s="7">
        <v>3</v>
      </c>
      <c r="D752" s="3" t="s">
        <v>8</v>
      </c>
      <c r="E752">
        <v>149868.59999999995</v>
      </c>
      <c r="F752">
        <v>338456.60000000009</v>
      </c>
      <c r="G752" s="3" t="s">
        <v>12</v>
      </c>
      <c r="H752">
        <v>3.880498173506227E-2</v>
      </c>
      <c r="I752">
        <v>0.41314215368313556</v>
      </c>
      <c r="J752" s="8">
        <v>1.5828275143502043E-2</v>
      </c>
    </row>
    <row r="753" spans="1:10">
      <c r="A753" s="2">
        <v>38412</v>
      </c>
      <c r="B753" s="7">
        <v>2005</v>
      </c>
      <c r="C753" s="7">
        <v>3</v>
      </c>
      <c r="D753" s="3" t="s">
        <v>8</v>
      </c>
      <c r="E753">
        <v>149868.59999999995</v>
      </c>
      <c r="F753">
        <v>338456.60000000009</v>
      </c>
      <c r="G753" s="3" t="s">
        <v>13</v>
      </c>
      <c r="H753">
        <v>0.41314215368313556</v>
      </c>
      <c r="I753">
        <v>0.54762854313757181</v>
      </c>
      <c r="J753" s="8">
        <v>-3.1604930281712969E-2</v>
      </c>
    </row>
    <row r="754" spans="1:10">
      <c r="A754" s="2">
        <v>38412</v>
      </c>
      <c r="B754" s="7">
        <v>2005</v>
      </c>
      <c r="C754" s="7">
        <v>3</v>
      </c>
      <c r="D754" s="3" t="s">
        <v>8</v>
      </c>
      <c r="E754">
        <v>149868.59999999995</v>
      </c>
      <c r="F754">
        <v>338456.60000000009</v>
      </c>
      <c r="G754" s="3" t="s">
        <v>14</v>
      </c>
      <c r="H754">
        <v>0.54762854313757181</v>
      </c>
      <c r="I754">
        <v>0.65109559494567448</v>
      </c>
      <c r="J754" s="8">
        <v>3.0408503221671587E-2</v>
      </c>
    </row>
    <row r="755" spans="1:10">
      <c r="A755" s="2">
        <v>38412</v>
      </c>
      <c r="B755" s="7">
        <v>2005</v>
      </c>
      <c r="C755" s="7">
        <v>3</v>
      </c>
      <c r="D755" s="3" t="s">
        <v>8</v>
      </c>
      <c r="E755">
        <v>149868.59999999995</v>
      </c>
      <c r="F755">
        <v>338456.60000000009</v>
      </c>
      <c r="G755" s="3" t="s">
        <v>15</v>
      </c>
      <c r="H755">
        <v>0.65109559494567448</v>
      </c>
      <c r="I755">
        <v>0.78760766675640848</v>
      </c>
      <c r="J755" s="8">
        <v>-1.4084131603830582E-3</v>
      </c>
    </row>
    <row r="756" spans="1:10">
      <c r="A756" s="2">
        <v>38412</v>
      </c>
      <c r="B756" s="7">
        <v>2005</v>
      </c>
      <c r="C756" s="7">
        <v>3</v>
      </c>
      <c r="D756" s="3" t="s">
        <v>8</v>
      </c>
      <c r="E756">
        <v>149868.59999999995</v>
      </c>
      <c r="F756">
        <v>338456.60000000009</v>
      </c>
      <c r="G756" s="3" t="s">
        <v>16</v>
      </c>
      <c r="H756">
        <v>0.78760766675640848</v>
      </c>
      <c r="I756">
        <v>1.3467945728687851</v>
      </c>
      <c r="J756" s="8">
        <v>-2.8743030035011424E-2</v>
      </c>
    </row>
    <row r="757" spans="1:10">
      <c r="A757" s="2">
        <v>38412</v>
      </c>
      <c r="B757" s="7">
        <v>2005</v>
      </c>
      <c r="C757" s="7">
        <v>3</v>
      </c>
      <c r="D757" s="3" t="s">
        <v>9</v>
      </c>
      <c r="E757">
        <v>338456.60000000009</v>
      </c>
      <c r="F757">
        <v>789330.59999999986</v>
      </c>
      <c r="G757" s="3" t="s">
        <v>17</v>
      </c>
      <c r="H757">
        <v>0.12427091911537831</v>
      </c>
      <c r="I757">
        <v>0.38445047527974502</v>
      </c>
      <c r="J757" s="8">
        <v>-6.9349735688832128E-3</v>
      </c>
    </row>
    <row r="758" spans="1:10">
      <c r="A758" s="2">
        <v>38412</v>
      </c>
      <c r="B758" s="7">
        <v>2005</v>
      </c>
      <c r="C758" s="7">
        <v>3</v>
      </c>
      <c r="D758" s="3" t="s">
        <v>9</v>
      </c>
      <c r="E758">
        <v>338456.60000000009</v>
      </c>
      <c r="F758">
        <v>789330.59999999986</v>
      </c>
      <c r="G758" s="3" t="s">
        <v>18</v>
      </c>
      <c r="H758">
        <v>0.38445047527974502</v>
      </c>
      <c r="I758">
        <v>0.48637228838247126</v>
      </c>
      <c r="J758" s="8">
        <v>2.8306332296623618E-2</v>
      </c>
    </row>
    <row r="759" spans="1:10">
      <c r="A759" s="2">
        <v>38412</v>
      </c>
      <c r="B759" s="7">
        <v>2005</v>
      </c>
      <c r="C759" s="7">
        <v>3</v>
      </c>
      <c r="D759" s="3" t="s">
        <v>9</v>
      </c>
      <c r="E759">
        <v>338456.60000000009</v>
      </c>
      <c r="F759">
        <v>789330.59999999986</v>
      </c>
      <c r="G759" s="3" t="s">
        <v>19</v>
      </c>
      <c r="H759">
        <v>0.48637228838247126</v>
      </c>
      <c r="I759">
        <v>0.71574707517887282</v>
      </c>
      <c r="J759" s="8">
        <v>-1.5908275139402888E-2</v>
      </c>
    </row>
    <row r="760" spans="1:10">
      <c r="A760" s="2">
        <v>38412</v>
      </c>
      <c r="B760" s="7">
        <v>2005</v>
      </c>
      <c r="C760" s="7">
        <v>3</v>
      </c>
      <c r="D760" s="3" t="s">
        <v>9</v>
      </c>
      <c r="E760">
        <v>338456.60000000009</v>
      </c>
      <c r="F760">
        <v>789330.59999999986</v>
      </c>
      <c r="G760" s="3" t="s">
        <v>20</v>
      </c>
      <c r="H760">
        <v>0.71574707517887282</v>
      </c>
      <c r="I760">
        <v>1.3071603367811835</v>
      </c>
      <c r="J760" s="8">
        <v>-1.9908432111870034E-2</v>
      </c>
    </row>
    <row r="761" spans="1:10">
      <c r="A761" s="2">
        <v>38412</v>
      </c>
      <c r="B761" s="7">
        <v>2005</v>
      </c>
      <c r="C761" s="7">
        <v>3</v>
      </c>
      <c r="D761" s="3" t="s">
        <v>9</v>
      </c>
      <c r="E761">
        <v>338456.60000000009</v>
      </c>
      <c r="F761">
        <v>789330.59999999986</v>
      </c>
      <c r="G761" s="3" t="s">
        <v>21</v>
      </c>
      <c r="H761">
        <v>1.3071603367811835</v>
      </c>
      <c r="I761">
        <v>1.6755217332478658</v>
      </c>
      <c r="J761" s="8">
        <v>-3.2284841017679623E-2</v>
      </c>
    </row>
    <row r="762" spans="1:10">
      <c r="A762" s="2">
        <v>38412</v>
      </c>
      <c r="B762" s="7">
        <v>2005</v>
      </c>
      <c r="C762" s="7">
        <v>3</v>
      </c>
      <c r="D762" s="3" t="s">
        <v>0</v>
      </c>
      <c r="E762">
        <v>789330.59999999986</v>
      </c>
      <c r="F762">
        <v>97397400</v>
      </c>
      <c r="G762" s="3" t="s">
        <v>1</v>
      </c>
      <c r="H762">
        <v>5.1599636509227255E-2</v>
      </c>
      <c r="I762">
        <v>0.2398445006993791</v>
      </c>
      <c r="J762" s="8">
        <v>-2.7841710001665506E-3</v>
      </c>
    </row>
    <row r="763" spans="1:10">
      <c r="A763" s="2">
        <v>38412</v>
      </c>
      <c r="B763" s="7">
        <v>2005</v>
      </c>
      <c r="C763" s="7">
        <v>3</v>
      </c>
      <c r="D763" s="3" t="s">
        <v>0</v>
      </c>
      <c r="E763">
        <v>789330.59999999986</v>
      </c>
      <c r="F763">
        <v>97397400</v>
      </c>
      <c r="G763" s="3" t="s">
        <v>2</v>
      </c>
      <c r="H763">
        <v>0.2398445006993791</v>
      </c>
      <c r="I763">
        <v>0.3651342829529774</v>
      </c>
      <c r="J763" s="8">
        <v>-1.8018314863256741E-2</v>
      </c>
    </row>
    <row r="764" spans="1:10">
      <c r="A764" s="2">
        <v>38412</v>
      </c>
      <c r="B764" s="7">
        <v>2005</v>
      </c>
      <c r="C764" s="7">
        <v>3</v>
      </c>
      <c r="D764" s="3" t="s">
        <v>0</v>
      </c>
      <c r="E764">
        <v>789330.59999999986</v>
      </c>
      <c r="F764">
        <v>97397400</v>
      </c>
      <c r="G764" s="3" t="s">
        <v>3</v>
      </c>
      <c r="H764">
        <v>0.3651342829529774</v>
      </c>
      <c r="I764">
        <v>0.48722190791254871</v>
      </c>
      <c r="J764" s="8">
        <v>1.1797245654040426E-2</v>
      </c>
    </row>
    <row r="765" spans="1:10">
      <c r="A765" s="2">
        <v>38412</v>
      </c>
      <c r="B765" s="7">
        <v>2005</v>
      </c>
      <c r="C765" s="7">
        <v>3</v>
      </c>
      <c r="D765" s="3" t="s">
        <v>0</v>
      </c>
      <c r="E765">
        <v>789330.59999999986</v>
      </c>
      <c r="F765">
        <v>97397400</v>
      </c>
      <c r="G765" s="3" t="s">
        <v>4</v>
      </c>
      <c r="H765">
        <v>0.48722190791254871</v>
      </c>
      <c r="I765">
        <v>0.84143388492400795</v>
      </c>
      <c r="J765" s="8">
        <v>-1.1610948920732155E-2</v>
      </c>
    </row>
    <row r="766" spans="1:10">
      <c r="A766" s="2">
        <v>38412</v>
      </c>
      <c r="B766" s="7">
        <v>2005</v>
      </c>
      <c r="C766" s="7">
        <v>3</v>
      </c>
      <c r="D766" s="3" t="s">
        <v>0</v>
      </c>
      <c r="E766">
        <v>789330.59999999986</v>
      </c>
      <c r="F766">
        <v>97397400</v>
      </c>
      <c r="G766" s="3" t="s">
        <v>5</v>
      </c>
      <c r="H766">
        <v>0.84143388492400795</v>
      </c>
      <c r="I766">
        <v>1.4886201585200594</v>
      </c>
      <c r="J766" s="8">
        <v>-1.8068438563052534E-2</v>
      </c>
    </row>
    <row r="767" spans="1:10">
      <c r="A767" s="2">
        <v>38443</v>
      </c>
      <c r="B767" s="7">
        <v>2005</v>
      </c>
      <c r="C767" s="7">
        <v>4</v>
      </c>
      <c r="D767" s="3" t="s">
        <v>8</v>
      </c>
      <c r="E767">
        <v>147703.79999999987</v>
      </c>
      <c r="F767">
        <v>335536.80000000069</v>
      </c>
      <c r="G767" s="3" t="s">
        <v>12</v>
      </c>
      <c r="H767">
        <v>3.880498173506227E-2</v>
      </c>
      <c r="I767">
        <v>0.41314215368313556</v>
      </c>
      <c r="J767" s="8">
        <v>1.0363753521019342E-2</v>
      </c>
    </row>
    <row r="768" spans="1:10">
      <c r="A768" s="2">
        <v>38443</v>
      </c>
      <c r="B768" s="7">
        <v>2005</v>
      </c>
      <c r="C768" s="7">
        <v>4</v>
      </c>
      <c r="D768" s="3" t="s">
        <v>8</v>
      </c>
      <c r="E768">
        <v>147703.79999999987</v>
      </c>
      <c r="F768">
        <v>335536.80000000069</v>
      </c>
      <c r="G768" s="3" t="s">
        <v>13</v>
      </c>
      <c r="H768">
        <v>0.41314215368313556</v>
      </c>
      <c r="I768">
        <v>0.54762854313757181</v>
      </c>
      <c r="J768" s="8">
        <v>-3.685939883883315E-2</v>
      </c>
    </row>
    <row r="769" spans="1:10">
      <c r="A769" s="2">
        <v>38443</v>
      </c>
      <c r="B769" s="7">
        <v>2005</v>
      </c>
      <c r="C769" s="7">
        <v>4</v>
      </c>
      <c r="D769" s="3" t="s">
        <v>8</v>
      </c>
      <c r="E769">
        <v>147703.79999999987</v>
      </c>
      <c r="F769">
        <v>335536.80000000069</v>
      </c>
      <c r="G769" s="3" t="s">
        <v>14</v>
      </c>
      <c r="H769">
        <v>0.54762854313757181</v>
      </c>
      <c r="I769">
        <v>0.65109559494567448</v>
      </c>
      <c r="J769" s="8">
        <v>-4.5788182231052472E-2</v>
      </c>
    </row>
    <row r="770" spans="1:10">
      <c r="A770" s="2">
        <v>38443</v>
      </c>
      <c r="B770" s="7">
        <v>2005</v>
      </c>
      <c r="C770" s="7">
        <v>4</v>
      </c>
      <c r="D770" s="3" t="s">
        <v>8</v>
      </c>
      <c r="E770">
        <v>147703.79999999987</v>
      </c>
      <c r="F770">
        <v>335536.80000000069</v>
      </c>
      <c r="G770" s="3" t="s">
        <v>15</v>
      </c>
      <c r="H770">
        <v>0.65109559494567448</v>
      </c>
      <c r="I770">
        <v>0.78760766675640848</v>
      </c>
      <c r="J770" s="8">
        <v>-1.9137428422484594E-2</v>
      </c>
    </row>
    <row r="771" spans="1:10">
      <c r="A771" s="2">
        <v>38443</v>
      </c>
      <c r="B771" s="7">
        <v>2005</v>
      </c>
      <c r="C771" s="7">
        <v>4</v>
      </c>
      <c r="D771" s="3" t="s">
        <v>8</v>
      </c>
      <c r="E771">
        <v>147703.79999999987</v>
      </c>
      <c r="F771">
        <v>335536.80000000069</v>
      </c>
      <c r="G771" s="3" t="s">
        <v>16</v>
      </c>
      <c r="H771">
        <v>0.78760766675640848</v>
      </c>
      <c r="I771">
        <v>1.3467945728687851</v>
      </c>
      <c r="J771" s="8">
        <v>1.702275592577426E-2</v>
      </c>
    </row>
    <row r="772" spans="1:10">
      <c r="A772" s="2">
        <v>38443</v>
      </c>
      <c r="B772" s="7">
        <v>2005</v>
      </c>
      <c r="C772" s="7">
        <v>4</v>
      </c>
      <c r="D772" s="3" t="s">
        <v>9</v>
      </c>
      <c r="E772">
        <v>335536.80000000069</v>
      </c>
      <c r="F772">
        <v>788505.30000000016</v>
      </c>
      <c r="G772" s="3" t="s">
        <v>17</v>
      </c>
      <c r="H772">
        <v>0.12427091911537831</v>
      </c>
      <c r="I772">
        <v>0.38445047527974502</v>
      </c>
      <c r="J772" s="8">
        <v>-1.9294092258359756E-2</v>
      </c>
    </row>
    <row r="773" spans="1:10">
      <c r="A773" s="2">
        <v>38443</v>
      </c>
      <c r="B773" s="7">
        <v>2005</v>
      </c>
      <c r="C773" s="7">
        <v>4</v>
      </c>
      <c r="D773" s="3" t="s">
        <v>9</v>
      </c>
      <c r="E773">
        <v>335536.80000000069</v>
      </c>
      <c r="F773">
        <v>788505.30000000016</v>
      </c>
      <c r="G773" s="3" t="s">
        <v>18</v>
      </c>
      <c r="H773">
        <v>0.38445047527974502</v>
      </c>
      <c r="I773">
        <v>0.48637228838247126</v>
      </c>
      <c r="J773" s="8">
        <v>-6.718055495071272E-2</v>
      </c>
    </row>
    <row r="774" spans="1:10">
      <c r="A774" s="2">
        <v>38443</v>
      </c>
      <c r="B774" s="7">
        <v>2005</v>
      </c>
      <c r="C774" s="7">
        <v>4</v>
      </c>
      <c r="D774" s="3" t="s">
        <v>9</v>
      </c>
      <c r="E774">
        <v>335536.80000000069</v>
      </c>
      <c r="F774">
        <v>788505.30000000016</v>
      </c>
      <c r="G774" s="3" t="s">
        <v>19</v>
      </c>
      <c r="H774">
        <v>0.48637228838247126</v>
      </c>
      <c r="I774">
        <v>0.71574707517887282</v>
      </c>
      <c r="J774" s="8">
        <v>-3.6512276001808418E-2</v>
      </c>
    </row>
    <row r="775" spans="1:10">
      <c r="A775" s="2">
        <v>38443</v>
      </c>
      <c r="B775" s="7">
        <v>2005</v>
      </c>
      <c r="C775" s="7">
        <v>4</v>
      </c>
      <c r="D775" s="3" t="s">
        <v>9</v>
      </c>
      <c r="E775">
        <v>335536.80000000069</v>
      </c>
      <c r="F775">
        <v>788505.30000000016</v>
      </c>
      <c r="G775" s="3" t="s">
        <v>20</v>
      </c>
      <c r="H775">
        <v>0.71574707517887282</v>
      </c>
      <c r="I775">
        <v>1.3071603367811835</v>
      </c>
      <c r="J775" s="8">
        <v>-2.3923458713183198E-2</v>
      </c>
    </row>
    <row r="776" spans="1:10">
      <c r="A776" s="2">
        <v>38443</v>
      </c>
      <c r="B776" s="7">
        <v>2005</v>
      </c>
      <c r="C776" s="7">
        <v>4</v>
      </c>
      <c r="D776" s="3" t="s">
        <v>9</v>
      </c>
      <c r="E776">
        <v>335536.80000000069</v>
      </c>
      <c r="F776">
        <v>788505.30000000016</v>
      </c>
      <c r="G776" s="3" t="s">
        <v>21</v>
      </c>
      <c r="H776">
        <v>1.3071603367811835</v>
      </c>
      <c r="I776">
        <v>1.6755217332478658</v>
      </c>
      <c r="J776" s="8">
        <v>4.8007347848632261E-2</v>
      </c>
    </row>
    <row r="777" spans="1:10">
      <c r="A777" s="2">
        <v>38443</v>
      </c>
      <c r="B777" s="7">
        <v>2005</v>
      </c>
      <c r="C777" s="7">
        <v>4</v>
      </c>
      <c r="D777" s="3" t="s">
        <v>0</v>
      </c>
      <c r="E777">
        <v>788505.30000000016</v>
      </c>
      <c r="F777">
        <v>11313453</v>
      </c>
      <c r="G777" s="3" t="s">
        <v>1</v>
      </c>
      <c r="H777">
        <v>5.1599636509227255E-2</v>
      </c>
      <c r="I777">
        <v>0.2398445006993791</v>
      </c>
      <c r="J777" s="8">
        <v>-4.2515571743801071E-2</v>
      </c>
    </row>
    <row r="778" spans="1:10">
      <c r="A778" s="2">
        <v>38443</v>
      </c>
      <c r="B778" s="7">
        <v>2005</v>
      </c>
      <c r="C778" s="7">
        <v>4</v>
      </c>
      <c r="D778" s="3" t="s">
        <v>0</v>
      </c>
      <c r="E778">
        <v>788505.30000000016</v>
      </c>
      <c r="F778">
        <v>11313453</v>
      </c>
      <c r="G778" s="3" t="s">
        <v>2</v>
      </c>
      <c r="H778">
        <v>0.2398445006993791</v>
      </c>
      <c r="I778">
        <v>0.38800625024860408</v>
      </c>
      <c r="J778" s="8">
        <v>-5.952515945311606E-2</v>
      </c>
    </row>
    <row r="779" spans="1:10">
      <c r="A779" s="2">
        <v>38443</v>
      </c>
      <c r="B779" s="7">
        <v>2005</v>
      </c>
      <c r="C779" s="7">
        <v>4</v>
      </c>
      <c r="D779" s="3" t="s">
        <v>0</v>
      </c>
      <c r="E779">
        <v>788505.30000000016</v>
      </c>
      <c r="F779">
        <v>11313453</v>
      </c>
      <c r="G779" s="3" t="s">
        <v>3</v>
      </c>
      <c r="H779">
        <v>0.38800625024860408</v>
      </c>
      <c r="I779">
        <v>0.52351237316682975</v>
      </c>
      <c r="J779" s="8">
        <v>-2.5381058452774805E-2</v>
      </c>
    </row>
    <row r="780" spans="1:10">
      <c r="A780" s="2">
        <v>38443</v>
      </c>
      <c r="B780" s="7">
        <v>2005</v>
      </c>
      <c r="C780" s="7">
        <v>4</v>
      </c>
      <c r="D780" s="3" t="s">
        <v>0</v>
      </c>
      <c r="E780">
        <v>788505.30000000016</v>
      </c>
      <c r="F780">
        <v>11313453</v>
      </c>
      <c r="G780" s="3" t="s">
        <v>4</v>
      </c>
      <c r="H780">
        <v>0.52351237316682975</v>
      </c>
      <c r="I780">
        <v>0.84143388492400795</v>
      </c>
      <c r="J780" s="8">
        <v>-1.1149865654536578E-2</v>
      </c>
    </row>
    <row r="781" spans="1:10">
      <c r="A781" s="2">
        <v>38443</v>
      </c>
      <c r="B781" s="7">
        <v>2005</v>
      </c>
      <c r="C781" s="7">
        <v>4</v>
      </c>
      <c r="D781" s="3" t="s">
        <v>0</v>
      </c>
      <c r="E781">
        <v>788505.30000000016</v>
      </c>
      <c r="F781">
        <v>11313453</v>
      </c>
      <c r="G781" s="3" t="s">
        <v>5</v>
      </c>
      <c r="H781">
        <v>0.84143388492400795</v>
      </c>
      <c r="I781">
        <v>1.4886201585200594</v>
      </c>
      <c r="J781" s="8">
        <v>-3.7403411870462651E-2</v>
      </c>
    </row>
    <row r="782" spans="1:10">
      <c r="A782" s="2">
        <v>38473</v>
      </c>
      <c r="B782" s="7">
        <v>2005</v>
      </c>
      <c r="C782" s="7">
        <v>5</v>
      </c>
      <c r="D782" s="3" t="s">
        <v>8</v>
      </c>
      <c r="E782">
        <v>160815.59999999995</v>
      </c>
      <c r="F782">
        <v>351092.00000000017</v>
      </c>
      <c r="G782" s="3" t="s">
        <v>12</v>
      </c>
      <c r="H782">
        <v>3.880498173506227E-2</v>
      </c>
      <c r="I782">
        <v>0.43729728680665014</v>
      </c>
      <c r="J782" s="8">
        <v>2.1934073594741265E-2</v>
      </c>
    </row>
    <row r="783" spans="1:10">
      <c r="A783" s="2">
        <v>38473</v>
      </c>
      <c r="B783" s="7">
        <v>2005</v>
      </c>
      <c r="C783" s="7">
        <v>5</v>
      </c>
      <c r="D783" s="3" t="s">
        <v>8</v>
      </c>
      <c r="E783">
        <v>160815.59999999995</v>
      </c>
      <c r="F783">
        <v>351092.00000000017</v>
      </c>
      <c r="G783" s="3" t="s">
        <v>13</v>
      </c>
      <c r="H783">
        <v>0.43729728680665014</v>
      </c>
      <c r="I783">
        <v>0.56158373125575944</v>
      </c>
      <c r="J783" s="8">
        <v>9.889772248073761E-3</v>
      </c>
    </row>
    <row r="784" spans="1:10">
      <c r="A784" s="2">
        <v>38473</v>
      </c>
      <c r="B784" s="7">
        <v>2005</v>
      </c>
      <c r="C784" s="7">
        <v>5</v>
      </c>
      <c r="D784" s="3" t="s">
        <v>8</v>
      </c>
      <c r="E784">
        <v>160815.59999999995</v>
      </c>
      <c r="F784">
        <v>351092.00000000017</v>
      </c>
      <c r="G784" s="3" t="s">
        <v>14</v>
      </c>
      <c r="H784">
        <v>0.56158373125575944</v>
      </c>
      <c r="I784">
        <v>0.66043865165267168</v>
      </c>
      <c r="J784" s="8">
        <v>1.6145056568842627E-2</v>
      </c>
    </row>
    <row r="785" spans="1:10">
      <c r="A785" s="2">
        <v>38473</v>
      </c>
      <c r="B785" s="7">
        <v>2005</v>
      </c>
      <c r="C785" s="7">
        <v>5</v>
      </c>
      <c r="D785" s="3" t="s">
        <v>8</v>
      </c>
      <c r="E785">
        <v>160815.59999999995</v>
      </c>
      <c r="F785">
        <v>351092.00000000017</v>
      </c>
      <c r="G785" s="3" t="s">
        <v>15</v>
      </c>
      <c r="H785">
        <v>0.66043865165267168</v>
      </c>
      <c r="I785">
        <v>0.78945380710724578</v>
      </c>
      <c r="J785" s="8">
        <v>-1.5469794979598906E-2</v>
      </c>
    </row>
    <row r="786" spans="1:10">
      <c r="A786" s="2">
        <v>38473</v>
      </c>
      <c r="B786" s="7">
        <v>2005</v>
      </c>
      <c r="C786" s="7">
        <v>5</v>
      </c>
      <c r="D786" s="3" t="s">
        <v>8</v>
      </c>
      <c r="E786">
        <v>160815.59999999995</v>
      </c>
      <c r="F786">
        <v>351092.00000000017</v>
      </c>
      <c r="G786" s="3" t="s">
        <v>16</v>
      </c>
      <c r="H786">
        <v>0.78945380710724578</v>
      </c>
      <c r="I786">
        <v>1.3467945728687851</v>
      </c>
      <c r="J786" s="8">
        <v>1.7103094983678617E-2</v>
      </c>
    </row>
    <row r="787" spans="1:10">
      <c r="A787" s="2">
        <v>38473</v>
      </c>
      <c r="B787" s="7">
        <v>2005</v>
      </c>
      <c r="C787" s="7">
        <v>5</v>
      </c>
      <c r="D787" s="3" t="s">
        <v>9</v>
      </c>
      <c r="E787">
        <v>351092.00000000017</v>
      </c>
      <c r="F787">
        <v>846101.0000000007</v>
      </c>
      <c r="G787" s="3" t="s">
        <v>17</v>
      </c>
      <c r="H787">
        <v>0.12427091911537831</v>
      </c>
      <c r="I787">
        <v>0.38445047527974502</v>
      </c>
      <c r="J787" s="8">
        <v>4.0374810664926652E-2</v>
      </c>
    </row>
    <row r="788" spans="1:10">
      <c r="A788" s="2">
        <v>38473</v>
      </c>
      <c r="B788" s="7">
        <v>2005</v>
      </c>
      <c r="C788" s="7">
        <v>5</v>
      </c>
      <c r="D788" s="3" t="s">
        <v>9</v>
      </c>
      <c r="E788">
        <v>351092.00000000017</v>
      </c>
      <c r="F788">
        <v>846101.0000000007</v>
      </c>
      <c r="G788" s="3" t="s">
        <v>18</v>
      </c>
      <c r="H788">
        <v>0.38445047527974502</v>
      </c>
      <c r="I788">
        <v>0.48637228838247126</v>
      </c>
      <c r="J788" s="8">
        <v>2.8021723312915425E-2</v>
      </c>
    </row>
    <row r="789" spans="1:10">
      <c r="A789" s="2">
        <v>38473</v>
      </c>
      <c r="B789" s="7">
        <v>2005</v>
      </c>
      <c r="C789" s="7">
        <v>5</v>
      </c>
      <c r="D789" s="3" t="s">
        <v>9</v>
      </c>
      <c r="E789">
        <v>351092.00000000017</v>
      </c>
      <c r="F789">
        <v>846101.0000000007</v>
      </c>
      <c r="G789" s="3" t="s">
        <v>19</v>
      </c>
      <c r="H789">
        <v>0.48637228838247126</v>
      </c>
      <c r="I789">
        <v>0.71574707517887282</v>
      </c>
      <c r="J789" s="8">
        <v>6.7722414074032788E-2</v>
      </c>
    </row>
    <row r="790" spans="1:10">
      <c r="A790" s="2">
        <v>38473</v>
      </c>
      <c r="B790" s="7">
        <v>2005</v>
      </c>
      <c r="C790" s="7">
        <v>5</v>
      </c>
      <c r="D790" s="3" t="s">
        <v>9</v>
      </c>
      <c r="E790">
        <v>351092.00000000017</v>
      </c>
      <c r="F790">
        <v>846101.0000000007</v>
      </c>
      <c r="G790" s="3" t="s">
        <v>20</v>
      </c>
      <c r="H790">
        <v>0.71574707517887282</v>
      </c>
      <c r="I790">
        <v>1.3071603367811835</v>
      </c>
      <c r="J790" s="8">
        <v>-1.725199597131211E-2</v>
      </c>
    </row>
    <row r="791" spans="1:10">
      <c r="A791" s="2">
        <v>38473</v>
      </c>
      <c r="B791" s="7">
        <v>2005</v>
      </c>
      <c r="C791" s="7">
        <v>5</v>
      </c>
      <c r="D791" s="3" t="s">
        <v>9</v>
      </c>
      <c r="E791">
        <v>351092.00000000017</v>
      </c>
      <c r="F791">
        <v>846101.0000000007</v>
      </c>
      <c r="G791" s="3" t="s">
        <v>21</v>
      </c>
      <c r="H791">
        <v>1.3071603367811835</v>
      </c>
      <c r="I791">
        <v>1.6755217332478658</v>
      </c>
      <c r="J791" s="8">
        <v>-2.4072325378866689E-5</v>
      </c>
    </row>
    <row r="792" spans="1:10">
      <c r="A792" s="2">
        <v>38473</v>
      </c>
      <c r="B792" s="7">
        <v>2005</v>
      </c>
      <c r="C792" s="7">
        <v>5</v>
      </c>
      <c r="D792" s="3" t="s">
        <v>0</v>
      </c>
      <c r="E792">
        <v>846101.0000000007</v>
      </c>
      <c r="F792">
        <v>11313453</v>
      </c>
      <c r="G792" s="3" t="s">
        <v>1</v>
      </c>
      <c r="H792">
        <v>5.1599636509227255E-2</v>
      </c>
      <c r="I792">
        <v>0.24421729438731274</v>
      </c>
      <c r="J792" s="8">
        <v>4.0882978057656463E-2</v>
      </c>
    </row>
    <row r="793" spans="1:10">
      <c r="A793" s="2">
        <v>38473</v>
      </c>
      <c r="B793" s="7">
        <v>2005</v>
      </c>
      <c r="C793" s="7">
        <v>5</v>
      </c>
      <c r="D793" s="3" t="s">
        <v>0</v>
      </c>
      <c r="E793">
        <v>846101.0000000007</v>
      </c>
      <c r="F793">
        <v>11313453</v>
      </c>
      <c r="G793" s="3" t="s">
        <v>2</v>
      </c>
      <c r="H793">
        <v>0.24421729438731274</v>
      </c>
      <c r="I793">
        <v>0.3912649020236893</v>
      </c>
      <c r="J793" s="8">
        <v>4.1012988895405549E-2</v>
      </c>
    </row>
    <row r="794" spans="1:10">
      <c r="A794" s="2">
        <v>38473</v>
      </c>
      <c r="B794" s="7">
        <v>2005</v>
      </c>
      <c r="C794" s="7">
        <v>5</v>
      </c>
      <c r="D794" s="3" t="s">
        <v>0</v>
      </c>
      <c r="E794">
        <v>846101.0000000007</v>
      </c>
      <c r="F794">
        <v>11313453</v>
      </c>
      <c r="G794" s="3" t="s">
        <v>3</v>
      </c>
      <c r="H794">
        <v>0.3912649020236893</v>
      </c>
      <c r="I794">
        <v>0.50803319514614709</v>
      </c>
      <c r="J794" s="8">
        <v>3.3827369343375553E-2</v>
      </c>
    </row>
    <row r="795" spans="1:10">
      <c r="A795" s="2">
        <v>38473</v>
      </c>
      <c r="B795" s="7">
        <v>2005</v>
      </c>
      <c r="C795" s="7">
        <v>5</v>
      </c>
      <c r="D795" s="3" t="s">
        <v>0</v>
      </c>
      <c r="E795">
        <v>846101.0000000007</v>
      </c>
      <c r="F795">
        <v>11313453</v>
      </c>
      <c r="G795" s="3" t="s">
        <v>4</v>
      </c>
      <c r="H795">
        <v>0.50803319514614709</v>
      </c>
      <c r="I795">
        <v>0.79553184329986515</v>
      </c>
      <c r="J795" s="8">
        <v>3.4412053189484898E-2</v>
      </c>
    </row>
    <row r="796" spans="1:10">
      <c r="A796" s="2">
        <v>38473</v>
      </c>
      <c r="B796" s="7">
        <v>2005</v>
      </c>
      <c r="C796" s="7">
        <v>5</v>
      </c>
      <c r="D796" s="3" t="s">
        <v>0</v>
      </c>
      <c r="E796">
        <v>846101.0000000007</v>
      </c>
      <c r="F796">
        <v>11313453</v>
      </c>
      <c r="G796" s="3" t="s">
        <v>5</v>
      </c>
      <c r="H796">
        <v>0.79553184329986515</v>
      </c>
      <c r="I796">
        <v>1.4886201585200594</v>
      </c>
      <c r="J796" s="8">
        <v>4.2317698736264509E-2</v>
      </c>
    </row>
    <row r="797" spans="1:10">
      <c r="A797" s="2">
        <v>38504</v>
      </c>
      <c r="B797" s="7">
        <v>2005</v>
      </c>
      <c r="C797" s="7">
        <v>6</v>
      </c>
      <c r="D797" s="3" t="s">
        <v>8</v>
      </c>
      <c r="E797">
        <v>152755</v>
      </c>
      <c r="F797">
        <v>332617</v>
      </c>
      <c r="G797" s="3" t="s">
        <v>12</v>
      </c>
      <c r="H797">
        <v>3.880498173506227E-2</v>
      </c>
      <c r="I797">
        <v>0.41314215368313556</v>
      </c>
      <c r="J797" s="8">
        <v>6.8263703009385751E-2</v>
      </c>
    </row>
    <row r="798" spans="1:10">
      <c r="A798" s="2">
        <v>38504</v>
      </c>
      <c r="B798" s="7">
        <v>2005</v>
      </c>
      <c r="C798" s="7">
        <v>6</v>
      </c>
      <c r="D798" s="3" t="s">
        <v>8</v>
      </c>
      <c r="E798">
        <v>152755</v>
      </c>
      <c r="F798">
        <v>332617</v>
      </c>
      <c r="G798" s="3" t="s">
        <v>13</v>
      </c>
      <c r="H798">
        <v>0.41314215368313556</v>
      </c>
      <c r="I798">
        <v>0.54762854313757181</v>
      </c>
      <c r="J798" s="8">
        <v>3.7041551378838383E-2</v>
      </c>
    </row>
    <row r="799" spans="1:10">
      <c r="A799" s="2">
        <v>38504</v>
      </c>
      <c r="B799" s="7">
        <v>2005</v>
      </c>
      <c r="C799" s="7">
        <v>6</v>
      </c>
      <c r="D799" s="3" t="s">
        <v>8</v>
      </c>
      <c r="E799">
        <v>152755</v>
      </c>
      <c r="F799">
        <v>332617</v>
      </c>
      <c r="G799" s="3" t="s">
        <v>14</v>
      </c>
      <c r="H799">
        <v>0.54762854313757181</v>
      </c>
      <c r="I799">
        <v>0.66043865165267168</v>
      </c>
      <c r="J799" s="8">
        <v>3.2311110306349734E-2</v>
      </c>
    </row>
    <row r="800" spans="1:10">
      <c r="A800" s="2">
        <v>38504</v>
      </c>
      <c r="B800" s="7">
        <v>2005</v>
      </c>
      <c r="C800" s="7">
        <v>6</v>
      </c>
      <c r="D800" s="3" t="s">
        <v>8</v>
      </c>
      <c r="E800">
        <v>152755</v>
      </c>
      <c r="F800">
        <v>332617</v>
      </c>
      <c r="G800" s="3" t="s">
        <v>15</v>
      </c>
      <c r="H800">
        <v>0.66043865165267168</v>
      </c>
      <c r="I800">
        <v>0.78945380710724578</v>
      </c>
      <c r="J800" s="8">
        <v>1.6142310919930014E-3</v>
      </c>
    </row>
    <row r="801" spans="1:10">
      <c r="A801" s="2">
        <v>38504</v>
      </c>
      <c r="B801" s="7">
        <v>2005</v>
      </c>
      <c r="C801" s="7">
        <v>6</v>
      </c>
      <c r="D801" s="3" t="s">
        <v>8</v>
      </c>
      <c r="E801">
        <v>152755</v>
      </c>
      <c r="F801">
        <v>332617</v>
      </c>
      <c r="G801" s="3" t="s">
        <v>16</v>
      </c>
      <c r="H801">
        <v>0.78945380710724578</v>
      </c>
      <c r="I801">
        <v>1.3467945728687851</v>
      </c>
      <c r="J801" s="8">
        <v>-1.0650207028446171E-2</v>
      </c>
    </row>
    <row r="802" spans="1:10">
      <c r="A802" s="2">
        <v>38504</v>
      </c>
      <c r="B802" s="7">
        <v>2005</v>
      </c>
      <c r="C802" s="7">
        <v>6</v>
      </c>
      <c r="D802" s="3" t="s">
        <v>9</v>
      </c>
      <c r="E802">
        <v>332617</v>
      </c>
      <c r="F802">
        <v>787680</v>
      </c>
      <c r="G802" s="3" t="s">
        <v>17</v>
      </c>
      <c r="H802">
        <v>0.12427091911537831</v>
      </c>
      <c r="I802">
        <v>0.41466324689443851</v>
      </c>
      <c r="J802" s="8">
        <v>1.4235711054733531E-3</v>
      </c>
    </row>
    <row r="803" spans="1:10">
      <c r="A803" s="2">
        <v>38504</v>
      </c>
      <c r="B803" s="7">
        <v>2005</v>
      </c>
      <c r="C803" s="7">
        <v>6</v>
      </c>
      <c r="D803" s="3" t="s">
        <v>9</v>
      </c>
      <c r="E803">
        <v>332617</v>
      </c>
      <c r="F803">
        <v>787680</v>
      </c>
      <c r="G803" s="3" t="s">
        <v>18</v>
      </c>
      <c r="H803">
        <v>0.41466324689443851</v>
      </c>
      <c r="I803">
        <v>0.51797988094696468</v>
      </c>
      <c r="J803" s="8">
        <v>2.5177789000332546E-2</v>
      </c>
    </row>
    <row r="804" spans="1:10">
      <c r="A804" s="2">
        <v>38504</v>
      </c>
      <c r="B804" s="7">
        <v>2005</v>
      </c>
      <c r="C804" s="7">
        <v>6</v>
      </c>
      <c r="D804" s="3" t="s">
        <v>9</v>
      </c>
      <c r="E804">
        <v>332617</v>
      </c>
      <c r="F804">
        <v>787680</v>
      </c>
      <c r="G804" s="3" t="s">
        <v>19</v>
      </c>
      <c r="H804">
        <v>0.51797988094696468</v>
      </c>
      <c r="I804">
        <v>0.71574707517887282</v>
      </c>
      <c r="J804" s="8">
        <v>-2.4761502034259267E-2</v>
      </c>
    </row>
    <row r="805" spans="1:10">
      <c r="A805" s="2">
        <v>38504</v>
      </c>
      <c r="B805" s="7">
        <v>2005</v>
      </c>
      <c r="C805" s="7">
        <v>6</v>
      </c>
      <c r="D805" s="3" t="s">
        <v>9</v>
      </c>
      <c r="E805">
        <v>332617</v>
      </c>
      <c r="F805">
        <v>787680</v>
      </c>
      <c r="G805" s="3" t="s">
        <v>20</v>
      </c>
      <c r="H805">
        <v>0.71574707517887282</v>
      </c>
      <c r="I805">
        <v>1.3071603367811835</v>
      </c>
      <c r="J805" s="8">
        <v>3.2941962354548444E-2</v>
      </c>
    </row>
    <row r="806" spans="1:10">
      <c r="A806" s="2">
        <v>38504</v>
      </c>
      <c r="B806" s="7">
        <v>2005</v>
      </c>
      <c r="C806" s="7">
        <v>6</v>
      </c>
      <c r="D806" s="3" t="s">
        <v>9</v>
      </c>
      <c r="E806">
        <v>332617</v>
      </c>
      <c r="F806">
        <v>787680</v>
      </c>
      <c r="G806" s="3" t="s">
        <v>21</v>
      </c>
      <c r="H806">
        <v>1.3071603367811835</v>
      </c>
      <c r="I806">
        <v>1.6755217332478658</v>
      </c>
      <c r="J806" s="8">
        <v>-4.6300478915505483E-2</v>
      </c>
    </row>
    <row r="807" spans="1:10">
      <c r="A807" s="2">
        <v>38504</v>
      </c>
      <c r="B807" s="7">
        <v>2005</v>
      </c>
      <c r="C807" s="7">
        <v>6</v>
      </c>
      <c r="D807" s="3" t="s">
        <v>0</v>
      </c>
      <c r="E807">
        <v>787680</v>
      </c>
      <c r="F807">
        <v>11313453</v>
      </c>
      <c r="G807" s="3" t="s">
        <v>1</v>
      </c>
      <c r="H807">
        <v>5.1599636509227255E-2</v>
      </c>
      <c r="I807">
        <v>0.26189798405930376</v>
      </c>
      <c r="J807" s="8">
        <v>4.2417447771192461E-2</v>
      </c>
    </row>
    <row r="808" spans="1:10">
      <c r="A808" s="2">
        <v>38504</v>
      </c>
      <c r="B808" s="7">
        <v>2005</v>
      </c>
      <c r="C808" s="7">
        <v>6</v>
      </c>
      <c r="D808" s="3" t="s">
        <v>0</v>
      </c>
      <c r="E808">
        <v>787680</v>
      </c>
      <c r="F808">
        <v>11313453</v>
      </c>
      <c r="G808" s="3" t="s">
        <v>2</v>
      </c>
      <c r="H808">
        <v>0.26189798405930376</v>
      </c>
      <c r="I808">
        <v>0.3912649020236893</v>
      </c>
      <c r="J808" s="8">
        <v>5.1353328205363619E-2</v>
      </c>
    </row>
    <row r="809" spans="1:10">
      <c r="A809" s="2">
        <v>38504</v>
      </c>
      <c r="B809" s="7">
        <v>2005</v>
      </c>
      <c r="C809" s="7">
        <v>6</v>
      </c>
      <c r="D809" s="3" t="s">
        <v>0</v>
      </c>
      <c r="E809">
        <v>787680</v>
      </c>
      <c r="F809">
        <v>11313453</v>
      </c>
      <c r="G809" s="3" t="s">
        <v>3</v>
      </c>
      <c r="H809">
        <v>0.3912649020236893</v>
      </c>
      <c r="I809">
        <v>0.54137502270646043</v>
      </c>
      <c r="J809" s="8">
        <v>5.8940987049328972E-2</v>
      </c>
    </row>
    <row r="810" spans="1:10">
      <c r="A810" s="2">
        <v>38504</v>
      </c>
      <c r="B810" s="7">
        <v>2005</v>
      </c>
      <c r="C810" s="7">
        <v>6</v>
      </c>
      <c r="D810" s="3" t="s">
        <v>0</v>
      </c>
      <c r="E810">
        <v>787680</v>
      </c>
      <c r="F810">
        <v>11313453</v>
      </c>
      <c r="G810" s="3" t="s">
        <v>4</v>
      </c>
      <c r="H810">
        <v>0.54137502270646043</v>
      </c>
      <c r="I810">
        <v>0.83416097491486763</v>
      </c>
      <c r="J810" s="8">
        <v>2.8417638972589827E-2</v>
      </c>
    </row>
    <row r="811" spans="1:10">
      <c r="A811" s="2">
        <v>38504</v>
      </c>
      <c r="B811" s="7">
        <v>2005</v>
      </c>
      <c r="C811" s="7">
        <v>6</v>
      </c>
      <c r="D811" s="3" t="s">
        <v>0</v>
      </c>
      <c r="E811">
        <v>787680</v>
      </c>
      <c r="F811">
        <v>11313453</v>
      </c>
      <c r="G811" s="3" t="s">
        <v>5</v>
      </c>
      <c r="H811">
        <v>0.83416097491486763</v>
      </c>
      <c r="I811">
        <v>1.4886201585200594</v>
      </c>
      <c r="J811" s="8">
        <v>4.9474982866006434E-2</v>
      </c>
    </row>
    <row r="812" spans="1:10">
      <c r="A812" s="2">
        <v>38534</v>
      </c>
      <c r="B812" s="7">
        <v>2005</v>
      </c>
      <c r="C812" s="7">
        <v>7</v>
      </c>
      <c r="D812" s="3" t="s">
        <v>8</v>
      </c>
      <c r="E812">
        <v>150590.19999999992</v>
      </c>
      <c r="F812">
        <v>327968.00000000029</v>
      </c>
      <c r="G812" s="3" t="s">
        <v>12</v>
      </c>
      <c r="H812">
        <v>3.880498173506227E-2</v>
      </c>
      <c r="I812">
        <v>0.41314215368313556</v>
      </c>
      <c r="J812" s="8">
        <v>2.9948643737465561E-2</v>
      </c>
    </row>
    <row r="813" spans="1:10">
      <c r="A813" s="2">
        <v>38534</v>
      </c>
      <c r="B813" s="7">
        <v>2005</v>
      </c>
      <c r="C813" s="7">
        <v>7</v>
      </c>
      <c r="D813" s="3" t="s">
        <v>8</v>
      </c>
      <c r="E813">
        <v>150590.19999999992</v>
      </c>
      <c r="F813">
        <v>327968.00000000029</v>
      </c>
      <c r="G813" s="3" t="s">
        <v>13</v>
      </c>
      <c r="H813">
        <v>0.41314215368313556</v>
      </c>
      <c r="I813">
        <v>0.54762854313757181</v>
      </c>
      <c r="J813" s="8">
        <v>9.3257300181571901E-3</v>
      </c>
    </row>
    <row r="814" spans="1:10">
      <c r="A814" s="2">
        <v>38534</v>
      </c>
      <c r="B814" s="7">
        <v>2005</v>
      </c>
      <c r="C814" s="7">
        <v>7</v>
      </c>
      <c r="D814" s="3" t="s">
        <v>8</v>
      </c>
      <c r="E814">
        <v>150590.19999999992</v>
      </c>
      <c r="F814">
        <v>327968.00000000029</v>
      </c>
      <c r="G814" s="3" t="s">
        <v>14</v>
      </c>
      <c r="H814">
        <v>0.54762854313757181</v>
      </c>
      <c r="I814">
        <v>0.66043865165267168</v>
      </c>
      <c r="J814" s="8">
        <v>-9.2526143861997971E-3</v>
      </c>
    </row>
    <row r="815" spans="1:10">
      <c r="A815" s="2">
        <v>38534</v>
      </c>
      <c r="B815" s="7">
        <v>2005</v>
      </c>
      <c r="C815" s="7">
        <v>7</v>
      </c>
      <c r="D815" s="3" t="s">
        <v>8</v>
      </c>
      <c r="E815">
        <v>150590.19999999992</v>
      </c>
      <c r="F815">
        <v>327968.00000000029</v>
      </c>
      <c r="G815" s="3" t="s">
        <v>15</v>
      </c>
      <c r="H815">
        <v>0.66043865165267168</v>
      </c>
      <c r="I815">
        <v>0.78945380710724578</v>
      </c>
      <c r="J815" s="8">
        <v>2.3898365843576911E-2</v>
      </c>
    </row>
    <row r="816" spans="1:10">
      <c r="A816" s="2">
        <v>38534</v>
      </c>
      <c r="B816" s="7">
        <v>2005</v>
      </c>
      <c r="C816" s="7">
        <v>7</v>
      </c>
      <c r="D816" s="3" t="s">
        <v>8</v>
      </c>
      <c r="E816">
        <v>150590.19999999992</v>
      </c>
      <c r="F816">
        <v>327968.00000000029</v>
      </c>
      <c r="G816" s="3" t="s">
        <v>16</v>
      </c>
      <c r="H816">
        <v>0.78945380710724578</v>
      </c>
      <c r="I816">
        <v>1.3467945728687851</v>
      </c>
      <c r="J816" s="8">
        <v>5.359920999293815E-2</v>
      </c>
    </row>
    <row r="817" spans="1:10">
      <c r="A817" s="2">
        <v>38534</v>
      </c>
      <c r="B817" s="7">
        <v>2005</v>
      </c>
      <c r="C817" s="7">
        <v>7</v>
      </c>
      <c r="D817" s="3" t="s">
        <v>9</v>
      </c>
      <c r="E817">
        <v>327968.00000000029</v>
      </c>
      <c r="F817">
        <v>786094.60000000056</v>
      </c>
      <c r="G817" s="3" t="s">
        <v>17</v>
      </c>
      <c r="H817">
        <v>0.12427091911537831</v>
      </c>
      <c r="I817">
        <v>0.41466324689443851</v>
      </c>
      <c r="J817" s="8">
        <v>-4.1023251148011117E-3</v>
      </c>
    </row>
    <row r="818" spans="1:10">
      <c r="A818" s="2">
        <v>38534</v>
      </c>
      <c r="B818" s="7">
        <v>2005</v>
      </c>
      <c r="C818" s="7">
        <v>7</v>
      </c>
      <c r="D818" s="3" t="s">
        <v>9</v>
      </c>
      <c r="E818">
        <v>327968.00000000029</v>
      </c>
      <c r="F818">
        <v>786094.60000000056</v>
      </c>
      <c r="G818" s="3" t="s">
        <v>18</v>
      </c>
      <c r="H818">
        <v>0.41466324689443851</v>
      </c>
      <c r="I818">
        <v>0.51797988094696468</v>
      </c>
      <c r="J818" s="8">
        <v>1.9766847772046479E-2</v>
      </c>
    </row>
    <row r="819" spans="1:10">
      <c r="A819" s="2">
        <v>38534</v>
      </c>
      <c r="B819" s="7">
        <v>2005</v>
      </c>
      <c r="C819" s="7">
        <v>7</v>
      </c>
      <c r="D819" s="3" t="s">
        <v>9</v>
      </c>
      <c r="E819">
        <v>327968.00000000029</v>
      </c>
      <c r="F819">
        <v>786094.60000000056</v>
      </c>
      <c r="G819" s="3" t="s">
        <v>19</v>
      </c>
      <c r="H819">
        <v>0.51797988094696468</v>
      </c>
      <c r="I819">
        <v>0.71574707517887282</v>
      </c>
      <c r="J819" s="8">
        <v>4.6268305245422935E-2</v>
      </c>
    </row>
    <row r="820" spans="1:10">
      <c r="A820" s="2">
        <v>38534</v>
      </c>
      <c r="B820" s="7">
        <v>2005</v>
      </c>
      <c r="C820" s="7">
        <v>7</v>
      </c>
      <c r="D820" s="3" t="s">
        <v>9</v>
      </c>
      <c r="E820">
        <v>327968.00000000029</v>
      </c>
      <c r="F820">
        <v>786094.60000000056</v>
      </c>
      <c r="G820" s="3" t="s">
        <v>20</v>
      </c>
      <c r="H820">
        <v>0.71574707517887282</v>
      </c>
      <c r="I820">
        <v>1.3071603367811835</v>
      </c>
      <c r="J820" s="8">
        <v>6.1448080535420613E-2</v>
      </c>
    </row>
    <row r="821" spans="1:10">
      <c r="A821" s="2">
        <v>38534</v>
      </c>
      <c r="B821" s="7">
        <v>2005</v>
      </c>
      <c r="C821" s="7">
        <v>7</v>
      </c>
      <c r="D821" s="3" t="s">
        <v>9</v>
      </c>
      <c r="E821">
        <v>327968.00000000029</v>
      </c>
      <c r="F821">
        <v>786094.60000000056</v>
      </c>
      <c r="G821" s="3" t="s">
        <v>21</v>
      </c>
      <c r="H821">
        <v>1.3071603367811835</v>
      </c>
      <c r="I821">
        <v>1.6755217332478658</v>
      </c>
      <c r="J821" s="8">
        <v>8.4731967711606224E-2</v>
      </c>
    </row>
    <row r="822" spans="1:10">
      <c r="A822" s="2">
        <v>38534</v>
      </c>
      <c r="B822" s="7">
        <v>2005</v>
      </c>
      <c r="C822" s="7">
        <v>7</v>
      </c>
      <c r="D822" s="3" t="s">
        <v>0</v>
      </c>
      <c r="E822">
        <v>786094.60000000056</v>
      </c>
      <c r="F822">
        <v>11313453</v>
      </c>
      <c r="G822" s="3" t="s">
        <v>1</v>
      </c>
      <c r="H822">
        <v>5.1599636509227255E-2</v>
      </c>
      <c r="I822">
        <v>0.26189798405930376</v>
      </c>
      <c r="J822" s="8">
        <v>3.7913934256131827E-2</v>
      </c>
    </row>
    <row r="823" spans="1:10">
      <c r="A823" s="2">
        <v>38534</v>
      </c>
      <c r="B823" s="7">
        <v>2005</v>
      </c>
      <c r="C823" s="7">
        <v>7</v>
      </c>
      <c r="D823" s="3" t="s">
        <v>0</v>
      </c>
      <c r="E823">
        <v>786094.60000000056</v>
      </c>
      <c r="F823">
        <v>11313453</v>
      </c>
      <c r="G823" s="3" t="s">
        <v>2</v>
      </c>
      <c r="H823">
        <v>0.26189798405930376</v>
      </c>
      <c r="I823">
        <v>0.3912649020236893</v>
      </c>
      <c r="J823" s="8">
        <v>3.5464931799474679E-2</v>
      </c>
    </row>
    <row r="824" spans="1:10">
      <c r="A824" s="2">
        <v>38534</v>
      </c>
      <c r="B824" s="7">
        <v>2005</v>
      </c>
      <c r="C824" s="7">
        <v>7</v>
      </c>
      <c r="D824" s="3" t="s">
        <v>0</v>
      </c>
      <c r="E824">
        <v>786094.60000000056</v>
      </c>
      <c r="F824">
        <v>11313453</v>
      </c>
      <c r="G824" s="3" t="s">
        <v>3</v>
      </c>
      <c r="H824">
        <v>0.3912649020236893</v>
      </c>
      <c r="I824">
        <v>0.54137502270646043</v>
      </c>
      <c r="J824" s="8">
        <v>6.5460768270852634E-2</v>
      </c>
    </row>
    <row r="825" spans="1:10">
      <c r="A825" s="2">
        <v>38534</v>
      </c>
      <c r="B825" s="7">
        <v>2005</v>
      </c>
      <c r="C825" s="7">
        <v>7</v>
      </c>
      <c r="D825" s="3" t="s">
        <v>0</v>
      </c>
      <c r="E825">
        <v>786094.60000000056</v>
      </c>
      <c r="F825">
        <v>11313453</v>
      </c>
      <c r="G825" s="3" t="s">
        <v>4</v>
      </c>
      <c r="H825">
        <v>0.54137502270646043</v>
      </c>
      <c r="I825">
        <v>0.83416097491486763</v>
      </c>
      <c r="J825" s="8">
        <v>-8.8045487664409113E-3</v>
      </c>
    </row>
    <row r="826" spans="1:10">
      <c r="A826" s="2">
        <v>38534</v>
      </c>
      <c r="B826" s="7">
        <v>2005</v>
      </c>
      <c r="C826" s="7">
        <v>7</v>
      </c>
      <c r="D826" s="3" t="s">
        <v>0</v>
      </c>
      <c r="E826">
        <v>786094.60000000056</v>
      </c>
      <c r="F826">
        <v>11313453</v>
      </c>
      <c r="G826" s="3" t="s">
        <v>5</v>
      </c>
      <c r="H826">
        <v>0.83416097491486763</v>
      </c>
      <c r="I826">
        <v>1.4886201585200594</v>
      </c>
      <c r="J826" s="8">
        <v>3.0609971551002497E-2</v>
      </c>
    </row>
    <row r="827" spans="1:10">
      <c r="A827" s="2">
        <v>38565</v>
      </c>
      <c r="B827" s="7">
        <v>2005</v>
      </c>
      <c r="C827" s="7">
        <v>8</v>
      </c>
      <c r="D827" s="3" t="s">
        <v>8</v>
      </c>
      <c r="E827">
        <v>152755</v>
      </c>
      <c r="F827">
        <v>332617</v>
      </c>
      <c r="G827" s="3" t="s">
        <v>12</v>
      </c>
      <c r="H827">
        <v>3.880498173506227E-2</v>
      </c>
      <c r="I827">
        <v>0.41314215368313556</v>
      </c>
      <c r="J827" s="8">
        <v>2.3121947866541603E-2</v>
      </c>
    </row>
    <row r="828" spans="1:10">
      <c r="A828" s="2">
        <v>38565</v>
      </c>
      <c r="B828" s="7">
        <v>2005</v>
      </c>
      <c r="C828" s="7">
        <v>8</v>
      </c>
      <c r="D828" s="3" t="s">
        <v>8</v>
      </c>
      <c r="E828">
        <v>152755</v>
      </c>
      <c r="F828">
        <v>332617</v>
      </c>
      <c r="G828" s="3" t="s">
        <v>13</v>
      </c>
      <c r="H828">
        <v>0.41314215368313556</v>
      </c>
      <c r="I828">
        <v>0.54762854313757181</v>
      </c>
      <c r="J828" s="8">
        <v>2.344433669061664E-2</v>
      </c>
    </row>
    <row r="829" spans="1:10">
      <c r="A829" s="2">
        <v>38565</v>
      </c>
      <c r="B829" s="7">
        <v>2005</v>
      </c>
      <c r="C829" s="7">
        <v>8</v>
      </c>
      <c r="D829" s="3" t="s">
        <v>8</v>
      </c>
      <c r="E829">
        <v>152755</v>
      </c>
      <c r="F829">
        <v>332617</v>
      </c>
      <c r="G829" s="3" t="s">
        <v>14</v>
      </c>
      <c r="H829">
        <v>0.54762854313757181</v>
      </c>
      <c r="I829">
        <v>0.66043865165267168</v>
      </c>
      <c r="J829" s="8">
        <v>-1.0374135720343595E-2</v>
      </c>
    </row>
    <row r="830" spans="1:10">
      <c r="A830" s="2">
        <v>38565</v>
      </c>
      <c r="B830" s="7">
        <v>2005</v>
      </c>
      <c r="C830" s="7">
        <v>8</v>
      </c>
      <c r="D830" s="3" t="s">
        <v>8</v>
      </c>
      <c r="E830">
        <v>152755</v>
      </c>
      <c r="F830">
        <v>332617</v>
      </c>
      <c r="G830" s="3" t="s">
        <v>15</v>
      </c>
      <c r="H830">
        <v>0.66043865165267168</v>
      </c>
      <c r="I830">
        <v>0.78945380710724578</v>
      </c>
      <c r="J830" s="8">
        <v>-5.7869812400905404E-3</v>
      </c>
    </row>
    <row r="831" spans="1:10">
      <c r="A831" s="2">
        <v>38565</v>
      </c>
      <c r="B831" s="7">
        <v>2005</v>
      </c>
      <c r="C831" s="7">
        <v>8</v>
      </c>
      <c r="D831" s="3" t="s">
        <v>8</v>
      </c>
      <c r="E831">
        <v>152755</v>
      </c>
      <c r="F831">
        <v>332617</v>
      </c>
      <c r="G831" s="3" t="s">
        <v>16</v>
      </c>
      <c r="H831">
        <v>0.78945380710724578</v>
      </c>
      <c r="I831">
        <v>1.3467945728687851</v>
      </c>
      <c r="J831" s="8">
        <v>-3.3851542388296878E-3</v>
      </c>
    </row>
    <row r="832" spans="1:10">
      <c r="A832" s="2">
        <v>38565</v>
      </c>
      <c r="B832" s="7">
        <v>2005</v>
      </c>
      <c r="C832" s="7">
        <v>8</v>
      </c>
      <c r="D832" s="3" t="s">
        <v>9</v>
      </c>
      <c r="E832">
        <v>332617</v>
      </c>
      <c r="F832">
        <v>787680</v>
      </c>
      <c r="G832" s="3" t="s">
        <v>17</v>
      </c>
      <c r="H832">
        <v>0.12427091911537831</v>
      </c>
      <c r="I832">
        <v>0.41466324689443851</v>
      </c>
      <c r="J832" s="8">
        <v>3.3544196008288514E-2</v>
      </c>
    </row>
    <row r="833" spans="1:10">
      <c r="A833" s="2">
        <v>38565</v>
      </c>
      <c r="B833" s="7">
        <v>2005</v>
      </c>
      <c r="C833" s="7">
        <v>8</v>
      </c>
      <c r="D833" s="3" t="s">
        <v>9</v>
      </c>
      <c r="E833">
        <v>332617</v>
      </c>
      <c r="F833">
        <v>787680</v>
      </c>
      <c r="G833" s="3" t="s">
        <v>18</v>
      </c>
      <c r="H833">
        <v>0.41466324689443851</v>
      </c>
      <c r="I833">
        <v>0.51797988094696468</v>
      </c>
      <c r="J833" s="8">
        <v>1.5615600314176725E-2</v>
      </c>
    </row>
    <row r="834" spans="1:10">
      <c r="A834" s="2">
        <v>38565</v>
      </c>
      <c r="B834" s="7">
        <v>2005</v>
      </c>
      <c r="C834" s="7">
        <v>8</v>
      </c>
      <c r="D834" s="3" t="s">
        <v>9</v>
      </c>
      <c r="E834">
        <v>332617</v>
      </c>
      <c r="F834">
        <v>787680</v>
      </c>
      <c r="G834" s="3" t="s">
        <v>19</v>
      </c>
      <c r="H834">
        <v>0.51797988094696468</v>
      </c>
      <c r="I834">
        <v>0.71574707517887282</v>
      </c>
      <c r="J834" s="8">
        <v>2.7999325469696967E-2</v>
      </c>
    </row>
    <row r="835" spans="1:10">
      <c r="A835" s="2">
        <v>38565</v>
      </c>
      <c r="B835" s="7">
        <v>2005</v>
      </c>
      <c r="C835" s="7">
        <v>8</v>
      </c>
      <c r="D835" s="3" t="s">
        <v>9</v>
      </c>
      <c r="E835">
        <v>332617</v>
      </c>
      <c r="F835">
        <v>787680</v>
      </c>
      <c r="G835" s="3" t="s">
        <v>20</v>
      </c>
      <c r="H835">
        <v>0.71574707517887282</v>
      </c>
      <c r="I835">
        <v>1.3071603367811835</v>
      </c>
      <c r="J835" s="8">
        <v>4.5356724316277901E-2</v>
      </c>
    </row>
    <row r="836" spans="1:10">
      <c r="A836" s="2">
        <v>38565</v>
      </c>
      <c r="B836" s="7">
        <v>2005</v>
      </c>
      <c r="C836" s="7">
        <v>8</v>
      </c>
      <c r="D836" s="3" t="s">
        <v>9</v>
      </c>
      <c r="E836">
        <v>332617</v>
      </c>
      <c r="F836">
        <v>787680</v>
      </c>
      <c r="G836" s="3" t="s">
        <v>21</v>
      </c>
      <c r="H836">
        <v>1.3071603367811835</v>
      </c>
      <c r="I836">
        <v>1.6755217332478658</v>
      </c>
      <c r="J836" s="8">
        <v>1.0441473167823264E-2</v>
      </c>
    </row>
    <row r="837" spans="1:10">
      <c r="A837" s="2">
        <v>38565</v>
      </c>
      <c r="B837" s="7">
        <v>2005</v>
      </c>
      <c r="C837" s="7">
        <v>8</v>
      </c>
      <c r="D837" s="3" t="s">
        <v>0</v>
      </c>
      <c r="E837">
        <v>787680</v>
      </c>
      <c r="F837">
        <v>11313453</v>
      </c>
      <c r="G837" s="3" t="s">
        <v>1</v>
      </c>
      <c r="H837">
        <v>5.1599636509227255E-2</v>
      </c>
      <c r="I837">
        <v>0.27786283397315958</v>
      </c>
      <c r="J837" s="8">
        <v>3.2167025046911171E-3</v>
      </c>
    </row>
    <row r="838" spans="1:10">
      <c r="A838" s="2">
        <v>38565</v>
      </c>
      <c r="B838" s="7">
        <v>2005</v>
      </c>
      <c r="C838" s="7">
        <v>8</v>
      </c>
      <c r="D838" s="3" t="s">
        <v>0</v>
      </c>
      <c r="E838">
        <v>787680</v>
      </c>
      <c r="F838">
        <v>11313453</v>
      </c>
      <c r="G838" s="3" t="s">
        <v>2</v>
      </c>
      <c r="H838">
        <v>0.27786283397315958</v>
      </c>
      <c r="I838">
        <v>0.3912649020236893</v>
      </c>
      <c r="J838" s="8">
        <v>-1.0456265538439003E-2</v>
      </c>
    </row>
    <row r="839" spans="1:10">
      <c r="A839" s="2">
        <v>38565</v>
      </c>
      <c r="B839" s="7">
        <v>2005</v>
      </c>
      <c r="C839" s="7">
        <v>8</v>
      </c>
      <c r="D839" s="3" t="s">
        <v>0</v>
      </c>
      <c r="E839">
        <v>787680</v>
      </c>
      <c r="F839">
        <v>11313453</v>
      </c>
      <c r="G839" s="3" t="s">
        <v>3</v>
      </c>
      <c r="H839">
        <v>0.3912649020236893</v>
      </c>
      <c r="I839">
        <v>0.54137502270646043</v>
      </c>
      <c r="J839" s="8">
        <v>2.15537548158421E-2</v>
      </c>
    </row>
    <row r="840" spans="1:10">
      <c r="A840" s="2">
        <v>38565</v>
      </c>
      <c r="B840" s="7">
        <v>2005</v>
      </c>
      <c r="C840" s="7">
        <v>8</v>
      </c>
      <c r="D840" s="3" t="s">
        <v>0</v>
      </c>
      <c r="E840">
        <v>787680</v>
      </c>
      <c r="F840">
        <v>11313453</v>
      </c>
      <c r="G840" s="3" t="s">
        <v>4</v>
      </c>
      <c r="H840">
        <v>0.54137502270646043</v>
      </c>
      <c r="I840">
        <v>0.83416097491486763</v>
      </c>
      <c r="J840" s="8">
        <v>1.5189034831437827E-2</v>
      </c>
    </row>
    <row r="841" spans="1:10">
      <c r="A841" s="2">
        <v>38565</v>
      </c>
      <c r="B841" s="7">
        <v>2005</v>
      </c>
      <c r="C841" s="7">
        <v>8</v>
      </c>
      <c r="D841" s="3" t="s">
        <v>0</v>
      </c>
      <c r="E841">
        <v>787680</v>
      </c>
      <c r="F841">
        <v>11313453</v>
      </c>
      <c r="G841" s="3" t="s">
        <v>5</v>
      </c>
      <c r="H841">
        <v>0.83416097491486763</v>
      </c>
      <c r="I841">
        <v>1.4886201585200594</v>
      </c>
      <c r="J841" s="8">
        <v>2.9316515448558792E-2</v>
      </c>
    </row>
    <row r="842" spans="1:10">
      <c r="A842" s="2">
        <v>38596</v>
      </c>
      <c r="B842" s="7">
        <v>2005</v>
      </c>
      <c r="C842" s="7">
        <v>9</v>
      </c>
      <c r="D842" s="3" t="s">
        <v>8</v>
      </c>
      <c r="E842">
        <v>154821.09999999989</v>
      </c>
      <c r="F842">
        <v>335536.80000000069</v>
      </c>
      <c r="G842" s="3" t="s">
        <v>12</v>
      </c>
      <c r="H842">
        <v>3.880498173506227E-2</v>
      </c>
      <c r="I842">
        <v>0.43729728680665014</v>
      </c>
      <c r="J842" s="8">
        <v>3.5903710614117991E-2</v>
      </c>
    </row>
    <row r="843" spans="1:10">
      <c r="A843" s="2">
        <v>38596</v>
      </c>
      <c r="B843" s="7">
        <v>2005</v>
      </c>
      <c r="C843" s="7">
        <v>9</v>
      </c>
      <c r="D843" s="3" t="s">
        <v>8</v>
      </c>
      <c r="E843">
        <v>154821.09999999989</v>
      </c>
      <c r="F843">
        <v>335536.80000000069</v>
      </c>
      <c r="G843" s="3" t="s">
        <v>13</v>
      </c>
      <c r="H843">
        <v>0.43729728680665014</v>
      </c>
      <c r="I843">
        <v>0.56158373125575944</v>
      </c>
      <c r="J843" s="8">
        <v>5.7604503300331053E-2</v>
      </c>
    </row>
    <row r="844" spans="1:10">
      <c r="A844" s="2">
        <v>38596</v>
      </c>
      <c r="B844" s="7">
        <v>2005</v>
      </c>
      <c r="C844" s="7">
        <v>9</v>
      </c>
      <c r="D844" s="3" t="s">
        <v>8</v>
      </c>
      <c r="E844">
        <v>154821.09999999989</v>
      </c>
      <c r="F844">
        <v>335536.80000000069</v>
      </c>
      <c r="G844" s="3" t="s">
        <v>14</v>
      </c>
      <c r="H844">
        <v>0.56158373125575944</v>
      </c>
      <c r="I844">
        <v>0.66043865165267168</v>
      </c>
      <c r="J844" s="8">
        <v>5.1917428872411596E-2</v>
      </c>
    </row>
    <row r="845" spans="1:10">
      <c r="A845" s="2">
        <v>38596</v>
      </c>
      <c r="B845" s="7">
        <v>2005</v>
      </c>
      <c r="C845" s="7">
        <v>9</v>
      </c>
      <c r="D845" s="3" t="s">
        <v>8</v>
      </c>
      <c r="E845">
        <v>154821.09999999989</v>
      </c>
      <c r="F845">
        <v>335536.80000000069</v>
      </c>
      <c r="G845" s="3" t="s">
        <v>15</v>
      </c>
      <c r="H845">
        <v>0.66043865165267168</v>
      </c>
      <c r="I845">
        <v>0.78945380710724578</v>
      </c>
      <c r="J845" s="8">
        <v>2.3798739251839732E-2</v>
      </c>
    </row>
    <row r="846" spans="1:10">
      <c r="A846" s="2">
        <v>38596</v>
      </c>
      <c r="B846" s="7">
        <v>2005</v>
      </c>
      <c r="C846" s="7">
        <v>9</v>
      </c>
      <c r="D846" s="3" t="s">
        <v>8</v>
      </c>
      <c r="E846">
        <v>154821.09999999989</v>
      </c>
      <c r="F846">
        <v>335536.80000000069</v>
      </c>
      <c r="G846" s="3" t="s">
        <v>16</v>
      </c>
      <c r="H846">
        <v>0.78945380710724578</v>
      </c>
      <c r="I846">
        <v>1.3467945728687851</v>
      </c>
      <c r="J846" s="8">
        <v>4.6256236794904086E-2</v>
      </c>
    </row>
    <row r="847" spans="1:10">
      <c r="A847" s="2">
        <v>38596</v>
      </c>
      <c r="B847" s="7">
        <v>2005</v>
      </c>
      <c r="C847" s="7">
        <v>9</v>
      </c>
      <c r="D847" s="3" t="s">
        <v>9</v>
      </c>
      <c r="E847">
        <v>335536.80000000069</v>
      </c>
      <c r="F847">
        <v>788505.30000000016</v>
      </c>
      <c r="G847" s="3" t="s">
        <v>17</v>
      </c>
      <c r="H847">
        <v>0.12427091911537831</v>
      </c>
      <c r="I847">
        <v>0.38445047527974502</v>
      </c>
      <c r="J847" s="8">
        <v>0.11520447243914268</v>
      </c>
    </row>
    <row r="848" spans="1:10">
      <c r="A848" s="2">
        <v>38596</v>
      </c>
      <c r="B848" s="7">
        <v>2005</v>
      </c>
      <c r="C848" s="7">
        <v>9</v>
      </c>
      <c r="D848" s="3" t="s">
        <v>9</v>
      </c>
      <c r="E848">
        <v>335536.80000000069</v>
      </c>
      <c r="F848">
        <v>788505.30000000016</v>
      </c>
      <c r="G848" s="3" t="s">
        <v>18</v>
      </c>
      <c r="H848">
        <v>0.38445047527974502</v>
      </c>
      <c r="I848">
        <v>0.48637228838247126</v>
      </c>
      <c r="J848" s="8">
        <v>1.874222225814684E-2</v>
      </c>
    </row>
    <row r="849" spans="1:10">
      <c r="A849" s="2">
        <v>38596</v>
      </c>
      <c r="B849" s="7">
        <v>2005</v>
      </c>
      <c r="C849" s="7">
        <v>9</v>
      </c>
      <c r="D849" s="3" t="s">
        <v>9</v>
      </c>
      <c r="E849">
        <v>335536.80000000069</v>
      </c>
      <c r="F849">
        <v>788505.30000000016</v>
      </c>
      <c r="G849" s="3" t="s">
        <v>19</v>
      </c>
      <c r="H849">
        <v>0.48637228838247126</v>
      </c>
      <c r="I849">
        <v>0.71574707517887282</v>
      </c>
      <c r="J849" s="8">
        <v>4.5383989179348404E-2</v>
      </c>
    </row>
    <row r="850" spans="1:10">
      <c r="A850" s="2">
        <v>38596</v>
      </c>
      <c r="B850" s="7">
        <v>2005</v>
      </c>
      <c r="C850" s="7">
        <v>9</v>
      </c>
      <c r="D850" s="3" t="s">
        <v>9</v>
      </c>
      <c r="E850">
        <v>335536.80000000069</v>
      </c>
      <c r="F850">
        <v>788505.30000000016</v>
      </c>
      <c r="G850" s="3" t="s">
        <v>20</v>
      </c>
      <c r="H850">
        <v>0.71574707517887282</v>
      </c>
      <c r="I850">
        <v>1.3071603367811835</v>
      </c>
      <c r="J850" s="8">
        <v>5.1618242182397737E-2</v>
      </c>
    </row>
    <row r="851" spans="1:10">
      <c r="A851" s="2">
        <v>38596</v>
      </c>
      <c r="B851" s="7">
        <v>2005</v>
      </c>
      <c r="C851" s="7">
        <v>9</v>
      </c>
      <c r="D851" s="3" t="s">
        <v>9</v>
      </c>
      <c r="E851">
        <v>335536.80000000069</v>
      </c>
      <c r="F851">
        <v>788505.30000000016</v>
      </c>
      <c r="G851" s="3" t="s">
        <v>21</v>
      </c>
      <c r="H851">
        <v>1.3071603367811835</v>
      </c>
      <c r="I851">
        <v>1.6755217332478658</v>
      </c>
      <c r="J851" s="8">
        <v>-2.956055509812696E-2</v>
      </c>
    </row>
    <row r="852" spans="1:10">
      <c r="A852" s="2">
        <v>38596</v>
      </c>
      <c r="B852" s="7">
        <v>2005</v>
      </c>
      <c r="C852" s="7">
        <v>9</v>
      </c>
      <c r="D852" s="3" t="s">
        <v>0</v>
      </c>
      <c r="E852">
        <v>788505.30000000016</v>
      </c>
      <c r="F852">
        <v>11313453</v>
      </c>
      <c r="G852" s="3" t="s">
        <v>1</v>
      </c>
      <c r="H852">
        <v>5.1599636509227255E-2</v>
      </c>
      <c r="I852">
        <v>0.27330214047237428</v>
      </c>
      <c r="J852" s="8">
        <v>3.0146997859422688E-2</v>
      </c>
    </row>
    <row r="853" spans="1:10">
      <c r="A853" s="2">
        <v>38596</v>
      </c>
      <c r="B853" s="7">
        <v>2005</v>
      </c>
      <c r="C853" s="7">
        <v>9</v>
      </c>
      <c r="D853" s="3" t="s">
        <v>0</v>
      </c>
      <c r="E853">
        <v>788505.30000000016</v>
      </c>
      <c r="F853">
        <v>11313453</v>
      </c>
      <c r="G853" s="3" t="s">
        <v>2</v>
      </c>
      <c r="H853">
        <v>0.27330214047237428</v>
      </c>
      <c r="I853">
        <v>0.41000499447474253</v>
      </c>
      <c r="J853" s="8">
        <v>9.1891747202920704E-2</v>
      </c>
    </row>
    <row r="854" spans="1:10">
      <c r="A854" s="2">
        <v>38596</v>
      </c>
      <c r="B854" s="7">
        <v>2005</v>
      </c>
      <c r="C854" s="7">
        <v>9</v>
      </c>
      <c r="D854" s="3" t="s">
        <v>0</v>
      </c>
      <c r="E854">
        <v>788505.30000000016</v>
      </c>
      <c r="F854">
        <v>11313453</v>
      </c>
      <c r="G854" s="3" t="s">
        <v>3</v>
      </c>
      <c r="H854">
        <v>0.41000499447474253</v>
      </c>
      <c r="I854">
        <v>0.54614196574435625</v>
      </c>
      <c r="J854" s="8">
        <v>6.1207540113897979E-2</v>
      </c>
    </row>
    <row r="855" spans="1:10">
      <c r="A855" s="2">
        <v>38596</v>
      </c>
      <c r="B855" s="7">
        <v>2005</v>
      </c>
      <c r="C855" s="7">
        <v>9</v>
      </c>
      <c r="D855" s="3" t="s">
        <v>0</v>
      </c>
      <c r="E855">
        <v>788505.30000000016</v>
      </c>
      <c r="F855">
        <v>11313453</v>
      </c>
      <c r="G855" s="3" t="s">
        <v>4</v>
      </c>
      <c r="H855">
        <v>0.54614196574435625</v>
      </c>
      <c r="I855">
        <v>0.84143388492400795</v>
      </c>
      <c r="J855" s="8">
        <v>9.1500552234497509E-4</v>
      </c>
    </row>
    <row r="856" spans="1:10">
      <c r="A856" s="2">
        <v>38596</v>
      </c>
      <c r="B856" s="7">
        <v>2005</v>
      </c>
      <c r="C856" s="7">
        <v>9</v>
      </c>
      <c r="D856" s="3" t="s">
        <v>0</v>
      </c>
      <c r="E856">
        <v>788505.30000000016</v>
      </c>
      <c r="F856">
        <v>11313453</v>
      </c>
      <c r="G856" s="3" t="s">
        <v>5</v>
      </c>
      <c r="H856">
        <v>0.84143388492400795</v>
      </c>
      <c r="I856">
        <v>1.4886201585200594</v>
      </c>
      <c r="J856" s="8">
        <v>3.501609251428827E-2</v>
      </c>
    </row>
    <row r="857" spans="1:10">
      <c r="A857" s="2">
        <v>38626</v>
      </c>
      <c r="B857" s="7">
        <v>2005</v>
      </c>
      <c r="C857" s="7">
        <v>10</v>
      </c>
      <c r="D857" s="3" t="s">
        <v>8</v>
      </c>
      <c r="E857">
        <v>154821.09999999989</v>
      </c>
      <c r="F857">
        <v>335536.80000000069</v>
      </c>
      <c r="G857" s="3" t="s">
        <v>12</v>
      </c>
      <c r="H857">
        <v>3.880498173506227E-2</v>
      </c>
      <c r="I857">
        <v>0.43729728680665014</v>
      </c>
      <c r="J857" s="8">
        <v>-2.7122288663203129E-2</v>
      </c>
    </row>
    <row r="858" spans="1:10">
      <c r="A858" s="2">
        <v>38626</v>
      </c>
      <c r="B858" s="7">
        <v>2005</v>
      </c>
      <c r="C858" s="7">
        <v>10</v>
      </c>
      <c r="D858" s="3" t="s">
        <v>8</v>
      </c>
      <c r="E858">
        <v>154821.09999999989</v>
      </c>
      <c r="F858">
        <v>335536.80000000069</v>
      </c>
      <c r="G858" s="3" t="s">
        <v>13</v>
      </c>
      <c r="H858">
        <v>0.43729728680665014</v>
      </c>
      <c r="I858">
        <v>0.56158373125575944</v>
      </c>
      <c r="J858" s="8">
        <v>2.489594060361746E-2</v>
      </c>
    </row>
    <row r="859" spans="1:10">
      <c r="A859" s="2">
        <v>38626</v>
      </c>
      <c r="B859" s="7">
        <v>2005</v>
      </c>
      <c r="C859" s="7">
        <v>10</v>
      </c>
      <c r="D859" s="3" t="s">
        <v>8</v>
      </c>
      <c r="E859">
        <v>154821.09999999989</v>
      </c>
      <c r="F859">
        <v>335536.80000000069</v>
      </c>
      <c r="G859" s="3" t="s">
        <v>14</v>
      </c>
      <c r="H859">
        <v>0.56158373125575944</v>
      </c>
      <c r="I859">
        <v>0.66043865165267168</v>
      </c>
      <c r="J859" s="8">
        <v>-4.7663223925497253E-3</v>
      </c>
    </row>
    <row r="860" spans="1:10">
      <c r="A860" s="2">
        <v>38626</v>
      </c>
      <c r="B860" s="7">
        <v>2005</v>
      </c>
      <c r="C860" s="7">
        <v>10</v>
      </c>
      <c r="D860" s="3" t="s">
        <v>8</v>
      </c>
      <c r="E860">
        <v>154821.09999999989</v>
      </c>
      <c r="F860">
        <v>335536.80000000069</v>
      </c>
      <c r="G860" s="3" t="s">
        <v>15</v>
      </c>
      <c r="H860">
        <v>0.66043865165267168</v>
      </c>
      <c r="I860">
        <v>0.78945380710724578</v>
      </c>
      <c r="J860" s="8">
        <v>-2.9102074245903557E-3</v>
      </c>
    </row>
    <row r="861" spans="1:10">
      <c r="A861" s="2">
        <v>38626</v>
      </c>
      <c r="B861" s="7">
        <v>2005</v>
      </c>
      <c r="C861" s="7">
        <v>10</v>
      </c>
      <c r="D861" s="3" t="s">
        <v>8</v>
      </c>
      <c r="E861">
        <v>154821.09999999989</v>
      </c>
      <c r="F861">
        <v>335536.80000000069</v>
      </c>
      <c r="G861" s="3" t="s">
        <v>16</v>
      </c>
      <c r="H861">
        <v>0.78945380710724578</v>
      </c>
      <c r="I861">
        <v>1.3467945728687851</v>
      </c>
      <c r="J861" s="8">
        <v>-6.3858180814405377E-2</v>
      </c>
    </row>
    <row r="862" spans="1:10">
      <c r="A862" s="2">
        <v>38626</v>
      </c>
      <c r="B862" s="7">
        <v>2005</v>
      </c>
      <c r="C862" s="7">
        <v>10</v>
      </c>
      <c r="D862" s="3" t="s">
        <v>9</v>
      </c>
      <c r="E862">
        <v>335536.80000000069</v>
      </c>
      <c r="F862">
        <v>773411.40000000037</v>
      </c>
      <c r="G862" s="3" t="s">
        <v>17</v>
      </c>
      <c r="H862">
        <v>0.12427091911537831</v>
      </c>
      <c r="I862">
        <v>0.41466324689443851</v>
      </c>
      <c r="J862" s="8">
        <v>-4.0536181102339329E-2</v>
      </c>
    </row>
    <row r="863" spans="1:10">
      <c r="A863" s="2">
        <v>38626</v>
      </c>
      <c r="B863" s="7">
        <v>2005</v>
      </c>
      <c r="C863" s="7">
        <v>10</v>
      </c>
      <c r="D863" s="3" t="s">
        <v>9</v>
      </c>
      <c r="E863">
        <v>335536.80000000069</v>
      </c>
      <c r="F863">
        <v>773411.40000000037</v>
      </c>
      <c r="G863" s="3" t="s">
        <v>18</v>
      </c>
      <c r="H863">
        <v>0.41466324689443851</v>
      </c>
      <c r="I863">
        <v>0.48637228838247126</v>
      </c>
      <c r="J863" s="8">
        <v>-7.6080534441826456E-2</v>
      </c>
    </row>
    <row r="864" spans="1:10">
      <c r="A864" s="2">
        <v>38626</v>
      </c>
      <c r="B864" s="7">
        <v>2005</v>
      </c>
      <c r="C864" s="7">
        <v>10</v>
      </c>
      <c r="D864" s="3" t="s">
        <v>9</v>
      </c>
      <c r="E864">
        <v>335536.80000000069</v>
      </c>
      <c r="F864">
        <v>773411.40000000037</v>
      </c>
      <c r="G864" s="3" t="s">
        <v>19</v>
      </c>
      <c r="H864">
        <v>0.48637228838247126</v>
      </c>
      <c r="I864">
        <v>0.71574707517887282</v>
      </c>
      <c r="J864" s="8">
        <v>-5.1495218042347947E-2</v>
      </c>
    </row>
    <row r="865" spans="1:10">
      <c r="A865" s="2">
        <v>38626</v>
      </c>
      <c r="B865" s="7">
        <v>2005</v>
      </c>
      <c r="C865" s="7">
        <v>10</v>
      </c>
      <c r="D865" s="3" t="s">
        <v>9</v>
      </c>
      <c r="E865">
        <v>335536.80000000069</v>
      </c>
      <c r="F865">
        <v>773411.40000000037</v>
      </c>
      <c r="G865" s="3" t="s">
        <v>20</v>
      </c>
      <c r="H865">
        <v>0.71574707517887282</v>
      </c>
      <c r="I865">
        <v>1.3071603367811835</v>
      </c>
      <c r="J865" s="8">
        <v>-4.8828996279605776E-2</v>
      </c>
    </row>
    <row r="866" spans="1:10">
      <c r="A866" s="2">
        <v>38626</v>
      </c>
      <c r="B866" s="7">
        <v>2005</v>
      </c>
      <c r="C866" s="7">
        <v>10</v>
      </c>
      <c r="D866" s="3" t="s">
        <v>9</v>
      </c>
      <c r="E866">
        <v>335536.80000000069</v>
      </c>
      <c r="F866">
        <v>773411.40000000037</v>
      </c>
      <c r="G866" s="3" t="s">
        <v>21</v>
      </c>
      <c r="H866">
        <v>1.3071603367811835</v>
      </c>
      <c r="I866">
        <v>1.6755217332478658</v>
      </c>
      <c r="J866" s="8">
        <v>6.9192954927077095E-3</v>
      </c>
    </row>
    <row r="867" spans="1:10">
      <c r="A867" s="2">
        <v>38626</v>
      </c>
      <c r="B867" s="7">
        <v>2005</v>
      </c>
      <c r="C867" s="7">
        <v>10</v>
      </c>
      <c r="D867" s="3" t="s">
        <v>0</v>
      </c>
      <c r="E867">
        <v>773411.40000000037</v>
      </c>
      <c r="F867">
        <v>11313453</v>
      </c>
      <c r="G867" s="3" t="s">
        <v>1</v>
      </c>
      <c r="H867">
        <v>5.1599636509227255E-2</v>
      </c>
      <c r="I867">
        <v>0.27330214047237428</v>
      </c>
      <c r="J867" s="8">
        <v>-6.707715374838745E-2</v>
      </c>
    </row>
    <row r="868" spans="1:10">
      <c r="A868" s="2">
        <v>38626</v>
      </c>
      <c r="B868" s="7">
        <v>2005</v>
      </c>
      <c r="C868" s="7">
        <v>10</v>
      </c>
      <c r="D868" s="3" t="s">
        <v>0</v>
      </c>
      <c r="E868">
        <v>773411.40000000037</v>
      </c>
      <c r="F868">
        <v>11313453</v>
      </c>
      <c r="G868" s="3" t="s">
        <v>2</v>
      </c>
      <c r="H868">
        <v>0.27330214047237428</v>
      </c>
      <c r="I868">
        <v>0.38800625024860408</v>
      </c>
      <c r="J868" s="8">
        <v>-1.4216352832142912E-2</v>
      </c>
    </row>
    <row r="869" spans="1:10">
      <c r="A869" s="2">
        <v>38626</v>
      </c>
      <c r="B869" s="7">
        <v>2005</v>
      </c>
      <c r="C869" s="7">
        <v>10</v>
      </c>
      <c r="D869" s="3" t="s">
        <v>0</v>
      </c>
      <c r="E869">
        <v>773411.40000000037</v>
      </c>
      <c r="F869">
        <v>11313453</v>
      </c>
      <c r="G869" s="3" t="s">
        <v>3</v>
      </c>
      <c r="H869">
        <v>0.38800625024860408</v>
      </c>
      <c r="I869">
        <v>0.54614196574435625</v>
      </c>
      <c r="J869" s="8">
        <v>-4.2776865482851922E-2</v>
      </c>
    </row>
    <row r="870" spans="1:10">
      <c r="A870" s="2">
        <v>38626</v>
      </c>
      <c r="B870" s="7">
        <v>2005</v>
      </c>
      <c r="C870" s="7">
        <v>10</v>
      </c>
      <c r="D870" s="3" t="s">
        <v>0</v>
      </c>
      <c r="E870">
        <v>773411.40000000037</v>
      </c>
      <c r="F870">
        <v>11313453</v>
      </c>
      <c r="G870" s="3" t="s">
        <v>4</v>
      </c>
      <c r="H870">
        <v>0.54614196574435625</v>
      </c>
      <c r="I870">
        <v>0.84143388492400795</v>
      </c>
      <c r="J870" s="8">
        <v>-2.2522214795863915E-2</v>
      </c>
    </row>
    <row r="871" spans="1:10">
      <c r="A871" s="2">
        <v>38626</v>
      </c>
      <c r="B871" s="7">
        <v>2005</v>
      </c>
      <c r="C871" s="7">
        <v>10</v>
      </c>
      <c r="D871" s="3" t="s">
        <v>0</v>
      </c>
      <c r="E871">
        <v>773411.40000000037</v>
      </c>
      <c r="F871">
        <v>11313453</v>
      </c>
      <c r="G871" s="3" t="s">
        <v>5</v>
      </c>
      <c r="H871">
        <v>0.84143388492400795</v>
      </c>
      <c r="I871">
        <v>1.4886201585200594</v>
      </c>
      <c r="J871" s="8">
        <v>-2.6355466329226862E-2</v>
      </c>
    </row>
    <row r="872" spans="1:10">
      <c r="A872" s="2">
        <v>38657</v>
      </c>
      <c r="B872" s="7">
        <v>2005</v>
      </c>
      <c r="C872" s="7">
        <v>11</v>
      </c>
      <c r="D872" s="3" t="s">
        <v>8</v>
      </c>
      <c r="E872">
        <v>154821.09999999989</v>
      </c>
      <c r="F872">
        <v>335536.80000000069</v>
      </c>
      <c r="G872" s="3" t="s">
        <v>12</v>
      </c>
      <c r="H872">
        <v>3.880498173506227E-2</v>
      </c>
      <c r="I872">
        <v>0.43729728680665014</v>
      </c>
      <c r="J872" s="8">
        <v>4.4987011751890592E-2</v>
      </c>
    </row>
    <row r="873" spans="1:10">
      <c r="A873" s="2">
        <v>38657</v>
      </c>
      <c r="B873" s="7">
        <v>2005</v>
      </c>
      <c r="C873" s="7">
        <v>11</v>
      </c>
      <c r="D873" s="3" t="s">
        <v>8</v>
      </c>
      <c r="E873">
        <v>154821.09999999989</v>
      </c>
      <c r="F873">
        <v>335536.80000000069</v>
      </c>
      <c r="G873" s="3" t="s">
        <v>13</v>
      </c>
      <c r="H873">
        <v>0.43729728680665014</v>
      </c>
      <c r="I873">
        <v>0.56158373125575944</v>
      </c>
      <c r="J873" s="8">
        <v>-1.120746843752916E-2</v>
      </c>
    </row>
    <row r="874" spans="1:10">
      <c r="A874" s="2">
        <v>38657</v>
      </c>
      <c r="B874" s="7">
        <v>2005</v>
      </c>
      <c r="C874" s="7">
        <v>11</v>
      </c>
      <c r="D874" s="3" t="s">
        <v>8</v>
      </c>
      <c r="E874">
        <v>154821.09999999989</v>
      </c>
      <c r="F874">
        <v>335536.80000000069</v>
      </c>
      <c r="G874" s="3" t="s">
        <v>14</v>
      </c>
      <c r="H874">
        <v>0.56158373125575944</v>
      </c>
      <c r="I874">
        <v>0.66043865165267168</v>
      </c>
      <c r="J874" s="8">
        <v>6.0928254959994816E-3</v>
      </c>
    </row>
    <row r="875" spans="1:10">
      <c r="A875" s="2">
        <v>38657</v>
      </c>
      <c r="B875" s="7">
        <v>2005</v>
      </c>
      <c r="C875" s="7">
        <v>11</v>
      </c>
      <c r="D875" s="3" t="s">
        <v>8</v>
      </c>
      <c r="E875">
        <v>154821.09999999989</v>
      </c>
      <c r="F875">
        <v>335536.80000000069</v>
      </c>
      <c r="G875" s="3" t="s">
        <v>15</v>
      </c>
      <c r="H875">
        <v>0.66043865165267168</v>
      </c>
      <c r="I875">
        <v>0.78945380710724578</v>
      </c>
      <c r="J875" s="8">
        <v>3.1927750733407985E-2</v>
      </c>
    </row>
    <row r="876" spans="1:10">
      <c r="A876" s="2">
        <v>38657</v>
      </c>
      <c r="B876" s="7">
        <v>2005</v>
      </c>
      <c r="C876" s="7">
        <v>11</v>
      </c>
      <c r="D876" s="3" t="s">
        <v>8</v>
      </c>
      <c r="E876">
        <v>154821.09999999989</v>
      </c>
      <c r="F876">
        <v>335536.80000000069</v>
      </c>
      <c r="G876" s="3" t="s">
        <v>16</v>
      </c>
      <c r="H876">
        <v>0.78945380710724578</v>
      </c>
      <c r="I876">
        <v>1.3467945728687851</v>
      </c>
      <c r="J876" s="8">
        <v>-2.4019407067171834E-2</v>
      </c>
    </row>
    <row r="877" spans="1:10">
      <c r="A877" s="2">
        <v>38657</v>
      </c>
      <c r="B877" s="7">
        <v>2005</v>
      </c>
      <c r="C877" s="7">
        <v>11</v>
      </c>
      <c r="D877" s="3" t="s">
        <v>9</v>
      </c>
      <c r="E877">
        <v>335536.80000000069</v>
      </c>
      <c r="F877">
        <v>773411.40000000037</v>
      </c>
      <c r="G877" s="3" t="s">
        <v>17</v>
      </c>
      <c r="H877">
        <v>0.12427091911537831</v>
      </c>
      <c r="I877">
        <v>0.41466324689443851</v>
      </c>
      <c r="J877" s="8">
        <v>2.3238378426375762E-2</v>
      </c>
    </row>
    <row r="878" spans="1:10">
      <c r="A878" s="2">
        <v>38657</v>
      </c>
      <c r="B878" s="7">
        <v>2005</v>
      </c>
      <c r="C878" s="7">
        <v>11</v>
      </c>
      <c r="D878" s="3" t="s">
        <v>9</v>
      </c>
      <c r="E878">
        <v>335536.80000000069</v>
      </c>
      <c r="F878">
        <v>773411.40000000037</v>
      </c>
      <c r="G878" s="3" t="s">
        <v>18</v>
      </c>
      <c r="H878">
        <v>0.41466324689443851</v>
      </c>
      <c r="I878">
        <v>0.48637228838247126</v>
      </c>
      <c r="J878" s="8">
        <v>2.4919407556576817E-2</v>
      </c>
    </row>
    <row r="879" spans="1:10">
      <c r="A879" s="2">
        <v>38657</v>
      </c>
      <c r="B879" s="7">
        <v>2005</v>
      </c>
      <c r="C879" s="7">
        <v>11</v>
      </c>
      <c r="D879" s="3" t="s">
        <v>9</v>
      </c>
      <c r="E879">
        <v>335536.80000000069</v>
      </c>
      <c r="F879">
        <v>773411.40000000037</v>
      </c>
      <c r="G879" s="3" t="s">
        <v>19</v>
      </c>
      <c r="H879">
        <v>0.48637228838247126</v>
      </c>
      <c r="I879">
        <v>0.71574707517887282</v>
      </c>
      <c r="J879" s="8">
        <v>1.6022115795035444E-2</v>
      </c>
    </row>
    <row r="880" spans="1:10">
      <c r="A880" s="2">
        <v>38657</v>
      </c>
      <c r="B880" s="7">
        <v>2005</v>
      </c>
      <c r="C880" s="7">
        <v>11</v>
      </c>
      <c r="D880" s="3" t="s">
        <v>9</v>
      </c>
      <c r="E880">
        <v>335536.80000000069</v>
      </c>
      <c r="F880">
        <v>773411.40000000037</v>
      </c>
      <c r="G880" s="3" t="s">
        <v>20</v>
      </c>
      <c r="H880">
        <v>0.71574707517887282</v>
      </c>
      <c r="I880">
        <v>1.3071603367811835</v>
      </c>
      <c r="J880" s="8">
        <v>-2.0051475672119779E-2</v>
      </c>
    </row>
    <row r="881" spans="1:10">
      <c r="A881" s="2">
        <v>38657</v>
      </c>
      <c r="B881" s="7">
        <v>2005</v>
      </c>
      <c r="C881" s="7">
        <v>11</v>
      </c>
      <c r="D881" s="3" t="s">
        <v>9</v>
      </c>
      <c r="E881">
        <v>335536.80000000069</v>
      </c>
      <c r="F881">
        <v>773411.40000000037</v>
      </c>
      <c r="G881" s="3" t="s">
        <v>21</v>
      </c>
      <c r="H881">
        <v>1.3071603367811835</v>
      </c>
      <c r="I881">
        <v>1.6755217332478658</v>
      </c>
      <c r="J881" s="8">
        <v>-3.3892352100925158E-2</v>
      </c>
    </row>
    <row r="882" spans="1:10">
      <c r="A882" s="2">
        <v>38657</v>
      </c>
      <c r="B882" s="7">
        <v>2005</v>
      </c>
      <c r="C882" s="7">
        <v>11</v>
      </c>
      <c r="D882" s="3" t="s">
        <v>0</v>
      </c>
      <c r="E882">
        <v>773411.40000000037</v>
      </c>
      <c r="F882">
        <v>11313453</v>
      </c>
      <c r="G882" s="3" t="s">
        <v>1</v>
      </c>
      <c r="H882">
        <v>5.1599636509227255E-2</v>
      </c>
      <c r="I882">
        <v>0.27330214047237428</v>
      </c>
      <c r="J882" s="8">
        <v>-4.3922067327720775E-3</v>
      </c>
    </row>
    <row r="883" spans="1:10">
      <c r="A883" s="2">
        <v>38657</v>
      </c>
      <c r="B883" s="7">
        <v>2005</v>
      </c>
      <c r="C883" s="7">
        <v>11</v>
      </c>
      <c r="D883" s="3" t="s">
        <v>0</v>
      </c>
      <c r="E883">
        <v>773411.40000000037</v>
      </c>
      <c r="F883">
        <v>11313453</v>
      </c>
      <c r="G883" s="3" t="s">
        <v>2</v>
      </c>
      <c r="H883">
        <v>0.27330214047237428</v>
      </c>
      <c r="I883">
        <v>0.38800625024860408</v>
      </c>
      <c r="J883" s="8">
        <v>3.3050924370246378E-3</v>
      </c>
    </row>
    <row r="884" spans="1:10">
      <c r="A884" s="2">
        <v>38657</v>
      </c>
      <c r="B884" s="7">
        <v>2005</v>
      </c>
      <c r="C884" s="7">
        <v>11</v>
      </c>
      <c r="D884" s="3" t="s">
        <v>0</v>
      </c>
      <c r="E884">
        <v>773411.40000000037</v>
      </c>
      <c r="F884">
        <v>11313453</v>
      </c>
      <c r="G884" s="3" t="s">
        <v>3</v>
      </c>
      <c r="H884">
        <v>0.38800625024860408</v>
      </c>
      <c r="I884">
        <v>0.54614196574435625</v>
      </c>
      <c r="J884" s="8">
        <v>2.3440389074317516E-2</v>
      </c>
    </row>
    <row r="885" spans="1:10">
      <c r="A885" s="2">
        <v>38657</v>
      </c>
      <c r="B885" s="7">
        <v>2005</v>
      </c>
      <c r="C885" s="7">
        <v>11</v>
      </c>
      <c r="D885" s="3" t="s">
        <v>0</v>
      </c>
      <c r="E885">
        <v>773411.40000000037</v>
      </c>
      <c r="F885">
        <v>11313453</v>
      </c>
      <c r="G885" s="3" t="s">
        <v>4</v>
      </c>
      <c r="H885">
        <v>0.54614196574435625</v>
      </c>
      <c r="I885">
        <v>0.84143388492400795</v>
      </c>
      <c r="J885" s="8">
        <v>1.0303466221956208E-2</v>
      </c>
    </row>
    <row r="886" spans="1:10">
      <c r="A886" s="2">
        <v>38657</v>
      </c>
      <c r="B886" s="7">
        <v>2005</v>
      </c>
      <c r="C886" s="7">
        <v>11</v>
      </c>
      <c r="D886" s="3" t="s">
        <v>0</v>
      </c>
      <c r="E886">
        <v>773411.40000000037</v>
      </c>
      <c r="F886">
        <v>11313453</v>
      </c>
      <c r="G886" s="3" t="s">
        <v>5</v>
      </c>
      <c r="H886">
        <v>0.84143388492400795</v>
      </c>
      <c r="I886">
        <v>1.4886201585200594</v>
      </c>
      <c r="J886" s="8">
        <v>-1.0221390593231921E-2</v>
      </c>
    </row>
    <row r="887" spans="1:10">
      <c r="A887" s="2">
        <v>38687</v>
      </c>
      <c r="B887" s="7">
        <v>2005</v>
      </c>
      <c r="C887" s="7">
        <v>12</v>
      </c>
      <c r="D887" s="3" t="s">
        <v>8</v>
      </c>
      <c r="E887">
        <v>147703.79999999987</v>
      </c>
      <c r="F887">
        <v>314021.00000000105</v>
      </c>
      <c r="G887" s="3" t="s">
        <v>12</v>
      </c>
      <c r="H887">
        <v>3.880498173506227E-2</v>
      </c>
      <c r="I887">
        <v>0.41314215368313556</v>
      </c>
      <c r="J887" s="8">
        <v>7.4311829058242634E-3</v>
      </c>
    </row>
    <row r="888" spans="1:10">
      <c r="A888" s="2">
        <v>38687</v>
      </c>
      <c r="B888" s="7">
        <v>2005</v>
      </c>
      <c r="C888" s="7">
        <v>12</v>
      </c>
      <c r="D888" s="3" t="s">
        <v>8</v>
      </c>
      <c r="E888">
        <v>147703.79999999987</v>
      </c>
      <c r="F888">
        <v>314021.00000000105</v>
      </c>
      <c r="G888" s="3" t="s">
        <v>13</v>
      </c>
      <c r="H888">
        <v>0.41314215368313556</v>
      </c>
      <c r="I888">
        <v>0.54762854313757181</v>
      </c>
      <c r="J888" s="8">
        <v>9.539652662370118E-3</v>
      </c>
    </row>
    <row r="889" spans="1:10">
      <c r="A889" s="2">
        <v>38687</v>
      </c>
      <c r="B889" s="7">
        <v>2005</v>
      </c>
      <c r="C889" s="7">
        <v>12</v>
      </c>
      <c r="D889" s="3" t="s">
        <v>8</v>
      </c>
      <c r="E889">
        <v>147703.79999999987</v>
      </c>
      <c r="F889">
        <v>314021.00000000105</v>
      </c>
      <c r="G889" s="3" t="s">
        <v>14</v>
      </c>
      <c r="H889">
        <v>0.54762854313757181</v>
      </c>
      <c r="I889">
        <v>0.66043865165267168</v>
      </c>
      <c r="J889" s="8">
        <v>3.9419745760949657E-2</v>
      </c>
    </row>
    <row r="890" spans="1:10">
      <c r="A890" s="2">
        <v>38687</v>
      </c>
      <c r="B890" s="7">
        <v>2005</v>
      </c>
      <c r="C890" s="7">
        <v>12</v>
      </c>
      <c r="D890" s="3" t="s">
        <v>8</v>
      </c>
      <c r="E890">
        <v>147703.79999999987</v>
      </c>
      <c r="F890">
        <v>314021.00000000105</v>
      </c>
      <c r="G890" s="3" t="s">
        <v>15</v>
      </c>
      <c r="H890">
        <v>0.66043865165267168</v>
      </c>
      <c r="I890">
        <v>0.78945380710724578</v>
      </c>
      <c r="J890" s="8">
        <v>-1.023586291345022E-3</v>
      </c>
    </row>
    <row r="891" spans="1:10">
      <c r="A891" s="2">
        <v>38687</v>
      </c>
      <c r="B891" s="7">
        <v>2005</v>
      </c>
      <c r="C891" s="7">
        <v>12</v>
      </c>
      <c r="D891" s="3" t="s">
        <v>8</v>
      </c>
      <c r="E891">
        <v>147703.79999999987</v>
      </c>
      <c r="F891">
        <v>314021.00000000105</v>
      </c>
      <c r="G891" s="3" t="s">
        <v>16</v>
      </c>
      <c r="H891">
        <v>0.78945380710724578</v>
      </c>
      <c r="I891">
        <v>1.3467945728687851</v>
      </c>
      <c r="J891" s="8">
        <v>2.7416878315006176E-2</v>
      </c>
    </row>
    <row r="892" spans="1:10">
      <c r="A892" s="2">
        <v>38687</v>
      </c>
      <c r="B892" s="7">
        <v>2005</v>
      </c>
      <c r="C892" s="7">
        <v>12</v>
      </c>
      <c r="D892" s="3" t="s">
        <v>9</v>
      </c>
      <c r="E892">
        <v>314021.00000000105</v>
      </c>
      <c r="F892">
        <v>768442.90000000014</v>
      </c>
      <c r="G892" s="3" t="s">
        <v>17</v>
      </c>
      <c r="H892">
        <v>0.12427091911537831</v>
      </c>
      <c r="I892">
        <v>0.41466324689443851</v>
      </c>
      <c r="J892" s="8">
        <v>3.6181470704931197E-2</v>
      </c>
    </row>
    <row r="893" spans="1:10">
      <c r="A893" s="2">
        <v>38687</v>
      </c>
      <c r="B893" s="7">
        <v>2005</v>
      </c>
      <c r="C893" s="7">
        <v>12</v>
      </c>
      <c r="D893" s="3" t="s">
        <v>9</v>
      </c>
      <c r="E893">
        <v>314021.00000000105</v>
      </c>
      <c r="F893">
        <v>768442.90000000014</v>
      </c>
      <c r="G893" s="3" t="s">
        <v>18</v>
      </c>
      <c r="H893">
        <v>0.41466324689443851</v>
      </c>
      <c r="I893">
        <v>0.48637228838247126</v>
      </c>
      <c r="J893" s="8">
        <v>3.5561002470855134E-2</v>
      </c>
    </row>
    <row r="894" spans="1:10">
      <c r="A894" s="2">
        <v>38687</v>
      </c>
      <c r="B894" s="7">
        <v>2005</v>
      </c>
      <c r="C894" s="7">
        <v>12</v>
      </c>
      <c r="D894" s="3" t="s">
        <v>9</v>
      </c>
      <c r="E894">
        <v>314021.00000000105</v>
      </c>
      <c r="F894">
        <v>768442.90000000014</v>
      </c>
      <c r="G894" s="3" t="s">
        <v>19</v>
      </c>
      <c r="H894">
        <v>0.48637228838247126</v>
      </c>
      <c r="I894">
        <v>0.67687449169243208</v>
      </c>
      <c r="J894" s="8">
        <v>4.2112964557804028E-3</v>
      </c>
    </row>
    <row r="895" spans="1:10">
      <c r="A895" s="2">
        <v>38687</v>
      </c>
      <c r="B895" s="7">
        <v>2005</v>
      </c>
      <c r="C895" s="7">
        <v>12</v>
      </c>
      <c r="D895" s="3" t="s">
        <v>9</v>
      </c>
      <c r="E895">
        <v>314021.00000000105</v>
      </c>
      <c r="F895">
        <v>768442.90000000014</v>
      </c>
      <c r="G895" s="3" t="s">
        <v>20</v>
      </c>
      <c r="H895">
        <v>0.67687449169243208</v>
      </c>
      <c r="I895">
        <v>1.3071603367811835</v>
      </c>
      <c r="J895" s="8">
        <v>1.5732067497748303E-2</v>
      </c>
    </row>
    <row r="896" spans="1:10">
      <c r="A896" s="2">
        <v>38687</v>
      </c>
      <c r="B896" s="7">
        <v>2005</v>
      </c>
      <c r="C896" s="7">
        <v>12</v>
      </c>
      <c r="D896" s="3" t="s">
        <v>9</v>
      </c>
      <c r="E896">
        <v>314021.00000000105</v>
      </c>
      <c r="F896">
        <v>768442.90000000014</v>
      </c>
      <c r="G896" s="3" t="s">
        <v>21</v>
      </c>
      <c r="H896">
        <v>1.3071603367811835</v>
      </c>
      <c r="I896">
        <v>1.6755217332478658</v>
      </c>
      <c r="J896" s="8">
        <v>3.1294654406213721E-2</v>
      </c>
    </row>
    <row r="897" spans="1:10">
      <c r="A897" s="2">
        <v>38687</v>
      </c>
      <c r="B897" s="7">
        <v>2005</v>
      </c>
      <c r="C897" s="7">
        <v>12</v>
      </c>
      <c r="D897" s="3" t="s">
        <v>0</v>
      </c>
      <c r="E897">
        <v>768442.90000000014</v>
      </c>
      <c r="F897">
        <v>11313453</v>
      </c>
      <c r="G897" s="3" t="s">
        <v>1</v>
      </c>
      <c r="H897">
        <v>5.1599636509227255E-2</v>
      </c>
      <c r="I897">
        <v>0.27330214047237428</v>
      </c>
      <c r="J897" s="8">
        <v>4.0523974471522041E-2</v>
      </c>
    </row>
    <row r="898" spans="1:10">
      <c r="A898" s="2">
        <v>38687</v>
      </c>
      <c r="B898" s="7">
        <v>2005</v>
      </c>
      <c r="C898" s="7">
        <v>12</v>
      </c>
      <c r="D898" s="3" t="s">
        <v>0</v>
      </c>
      <c r="E898">
        <v>768442.90000000014</v>
      </c>
      <c r="F898">
        <v>11313453</v>
      </c>
      <c r="G898" s="3" t="s">
        <v>2</v>
      </c>
      <c r="H898">
        <v>0.27330214047237428</v>
      </c>
      <c r="I898">
        <v>0.38800625024860408</v>
      </c>
      <c r="J898" s="8">
        <v>2.3381197058984667E-2</v>
      </c>
    </row>
    <row r="899" spans="1:10">
      <c r="A899" s="2">
        <v>38687</v>
      </c>
      <c r="B899" s="7">
        <v>2005</v>
      </c>
      <c r="C899" s="7">
        <v>12</v>
      </c>
      <c r="D899" s="3" t="s">
        <v>0</v>
      </c>
      <c r="E899">
        <v>768442.90000000014</v>
      </c>
      <c r="F899">
        <v>11313453</v>
      </c>
      <c r="G899" s="3" t="s">
        <v>3</v>
      </c>
      <c r="H899">
        <v>0.38800625024860408</v>
      </c>
      <c r="I899">
        <v>0.54763323544616294</v>
      </c>
      <c r="J899" s="8">
        <v>3.2658979247384576E-2</v>
      </c>
    </row>
    <row r="900" spans="1:10">
      <c r="A900" s="2">
        <v>38687</v>
      </c>
      <c r="B900" s="7">
        <v>2005</v>
      </c>
      <c r="C900" s="7">
        <v>12</v>
      </c>
      <c r="D900" s="3" t="s">
        <v>0</v>
      </c>
      <c r="E900">
        <v>768442.90000000014</v>
      </c>
      <c r="F900">
        <v>11313453</v>
      </c>
      <c r="G900" s="3" t="s">
        <v>4</v>
      </c>
      <c r="H900">
        <v>0.54763323544616294</v>
      </c>
      <c r="I900">
        <v>0.88477221909816317</v>
      </c>
      <c r="J900" s="8">
        <v>1.2665179168604093E-2</v>
      </c>
    </row>
    <row r="901" spans="1:10">
      <c r="A901" s="2">
        <v>38687</v>
      </c>
      <c r="B901" s="7">
        <v>2005</v>
      </c>
      <c r="C901" s="7">
        <v>12</v>
      </c>
      <c r="D901" s="3" t="s">
        <v>0</v>
      </c>
      <c r="E901">
        <v>768442.90000000014</v>
      </c>
      <c r="F901">
        <v>11313453</v>
      </c>
      <c r="G901" s="3" t="s">
        <v>5</v>
      </c>
      <c r="H901">
        <v>0.88477221909816317</v>
      </c>
      <c r="I901">
        <v>1.4886201585200594</v>
      </c>
      <c r="J901" s="8">
        <v>-7.5533848303054041E-4</v>
      </c>
    </row>
    <row r="902" spans="1:10">
      <c r="A902" s="2">
        <v>38718</v>
      </c>
      <c r="B902" s="7">
        <v>2006</v>
      </c>
      <c r="C902" s="7">
        <v>1</v>
      </c>
      <c r="D902" s="3" t="s">
        <v>8</v>
      </c>
      <c r="E902">
        <v>161289</v>
      </c>
      <c r="F902">
        <v>364849.60000000003</v>
      </c>
      <c r="G902" s="3" t="s">
        <v>12</v>
      </c>
      <c r="H902">
        <v>0.10851012236738605</v>
      </c>
      <c r="I902">
        <v>0.34388082109187779</v>
      </c>
      <c r="J902" s="8">
        <v>0.15040416532527792</v>
      </c>
    </row>
    <row r="903" spans="1:10">
      <c r="A903" s="2">
        <v>38718</v>
      </c>
      <c r="B903" s="7">
        <v>2006</v>
      </c>
      <c r="C903" s="7">
        <v>1</v>
      </c>
      <c r="D903" s="3" t="s">
        <v>8</v>
      </c>
      <c r="E903">
        <v>161289</v>
      </c>
      <c r="F903">
        <v>364849.60000000003</v>
      </c>
      <c r="G903" s="3" t="s">
        <v>13</v>
      </c>
      <c r="H903">
        <v>0.34388082109187779</v>
      </c>
      <c r="I903">
        <v>0.43089623940094701</v>
      </c>
      <c r="J903" s="8">
        <v>6.3601626918185737E-3</v>
      </c>
    </row>
    <row r="904" spans="1:10">
      <c r="A904" s="2">
        <v>38718</v>
      </c>
      <c r="B904" s="7">
        <v>2006</v>
      </c>
      <c r="C904" s="7">
        <v>1</v>
      </c>
      <c r="D904" s="3" t="s">
        <v>8</v>
      </c>
      <c r="E904">
        <v>161289</v>
      </c>
      <c r="F904">
        <v>364849.60000000003</v>
      </c>
      <c r="G904" s="3" t="s">
        <v>14</v>
      </c>
      <c r="H904">
        <v>0.43089623940094701</v>
      </c>
      <c r="I904">
        <v>0.61910739602131049</v>
      </c>
      <c r="J904" s="8">
        <v>3.2010755088417622E-2</v>
      </c>
    </row>
    <row r="905" spans="1:10">
      <c r="A905" s="2">
        <v>38718</v>
      </c>
      <c r="B905" s="7">
        <v>2006</v>
      </c>
      <c r="C905" s="7">
        <v>1</v>
      </c>
      <c r="D905" s="3" t="s">
        <v>8</v>
      </c>
      <c r="E905">
        <v>161289</v>
      </c>
      <c r="F905">
        <v>364849.60000000003</v>
      </c>
      <c r="G905" s="3" t="s">
        <v>15</v>
      </c>
      <c r="H905">
        <v>0.61910739602131049</v>
      </c>
      <c r="I905">
        <v>0.86730181775402437</v>
      </c>
      <c r="J905" s="8">
        <v>4.3308921708803735E-3</v>
      </c>
    </row>
    <row r="906" spans="1:10">
      <c r="A906" s="2">
        <v>38718</v>
      </c>
      <c r="B906" s="7">
        <v>2006</v>
      </c>
      <c r="C906" s="7">
        <v>1</v>
      </c>
      <c r="D906" s="3" t="s">
        <v>8</v>
      </c>
      <c r="E906">
        <v>161289</v>
      </c>
      <c r="F906">
        <v>364849.60000000003</v>
      </c>
      <c r="G906" s="3" t="s">
        <v>16</v>
      </c>
      <c r="H906">
        <v>0.86730181775402437</v>
      </c>
      <c r="I906">
        <v>1.8777318337493787</v>
      </c>
      <c r="J906" s="8">
        <v>5.6546908711844472E-2</v>
      </c>
    </row>
    <row r="907" spans="1:10">
      <c r="A907" s="2">
        <v>38718</v>
      </c>
      <c r="B907" s="7">
        <v>2006</v>
      </c>
      <c r="C907" s="7">
        <v>1</v>
      </c>
      <c r="D907" s="3" t="s">
        <v>9</v>
      </c>
      <c r="E907">
        <v>364849.60000000003</v>
      </c>
      <c r="F907">
        <v>816886.8000000004</v>
      </c>
      <c r="G907" s="3" t="s">
        <v>17</v>
      </c>
      <c r="H907">
        <v>5.9121149809934478E-2</v>
      </c>
      <c r="I907">
        <v>0.32726747566954978</v>
      </c>
      <c r="J907" s="8">
        <v>8.2656419990020158E-2</v>
      </c>
    </row>
    <row r="908" spans="1:10">
      <c r="A908" s="2">
        <v>38718</v>
      </c>
      <c r="B908" s="7">
        <v>2006</v>
      </c>
      <c r="C908" s="7">
        <v>1</v>
      </c>
      <c r="D908" s="3" t="s">
        <v>9</v>
      </c>
      <c r="E908">
        <v>364849.60000000003</v>
      </c>
      <c r="F908">
        <v>816886.8000000004</v>
      </c>
      <c r="G908" s="3" t="s">
        <v>18</v>
      </c>
      <c r="H908">
        <v>0.32726747566954978</v>
      </c>
      <c r="I908">
        <v>0.56683005618233362</v>
      </c>
      <c r="J908" s="8">
        <v>8.7853214315843448E-2</v>
      </c>
    </row>
    <row r="909" spans="1:10">
      <c r="A909" s="2">
        <v>38718</v>
      </c>
      <c r="B909" s="7">
        <v>2006</v>
      </c>
      <c r="C909" s="7">
        <v>1</v>
      </c>
      <c r="D909" s="3" t="s">
        <v>9</v>
      </c>
      <c r="E909">
        <v>364849.60000000003</v>
      </c>
      <c r="F909">
        <v>816886.8000000004</v>
      </c>
      <c r="G909" s="3" t="s">
        <v>19</v>
      </c>
      <c r="H909">
        <v>0.56683005618233362</v>
      </c>
      <c r="I909">
        <v>0.79173489095815186</v>
      </c>
      <c r="J909" s="8">
        <v>5.9437703139293821E-2</v>
      </c>
    </row>
    <row r="910" spans="1:10">
      <c r="A910" s="2">
        <v>38718</v>
      </c>
      <c r="B910" s="7">
        <v>2006</v>
      </c>
      <c r="C910" s="7">
        <v>1</v>
      </c>
      <c r="D910" s="3" t="s">
        <v>9</v>
      </c>
      <c r="E910">
        <v>364849.60000000003</v>
      </c>
      <c r="F910">
        <v>816886.8000000004</v>
      </c>
      <c r="G910" s="3" t="s">
        <v>20</v>
      </c>
      <c r="H910">
        <v>0.79173489095815186</v>
      </c>
      <c r="I910">
        <v>1.7203496919514552</v>
      </c>
      <c r="J910" s="8">
        <v>4.2189045102745737E-2</v>
      </c>
    </row>
    <row r="911" spans="1:10">
      <c r="A911" s="2">
        <v>38718</v>
      </c>
      <c r="B911" s="7">
        <v>2006</v>
      </c>
      <c r="C911" s="7">
        <v>1</v>
      </c>
      <c r="D911" s="3" t="s">
        <v>9</v>
      </c>
      <c r="E911">
        <v>364849.60000000003</v>
      </c>
      <c r="F911">
        <v>816886.8000000004</v>
      </c>
      <c r="G911" s="3" t="s">
        <v>21</v>
      </c>
      <c r="H911">
        <v>1.7203496919514552</v>
      </c>
      <c r="I911">
        <v>2.1886435290047586</v>
      </c>
      <c r="J911" s="8">
        <v>5.8656052811350647E-2</v>
      </c>
    </row>
    <row r="912" spans="1:10">
      <c r="A912" s="2">
        <v>38718</v>
      </c>
      <c r="B912" s="7">
        <v>2006</v>
      </c>
      <c r="C912" s="7">
        <v>1</v>
      </c>
      <c r="D912" s="3" t="s">
        <v>0</v>
      </c>
      <c r="E912">
        <v>816886.8000000004</v>
      </c>
      <c r="F912">
        <v>58273031</v>
      </c>
      <c r="G912" s="3" t="s">
        <v>1</v>
      </c>
      <c r="H912">
        <v>6.5206901981517157E-2</v>
      </c>
      <c r="I912">
        <v>0.26066776684751225</v>
      </c>
      <c r="J912" s="8">
        <v>3.105439878109453E-2</v>
      </c>
    </row>
    <row r="913" spans="1:10">
      <c r="A913" s="2">
        <v>38718</v>
      </c>
      <c r="B913" s="7">
        <v>2006</v>
      </c>
      <c r="C913" s="7">
        <v>1</v>
      </c>
      <c r="D913" s="3" t="s">
        <v>0</v>
      </c>
      <c r="E913">
        <v>816886.8000000004</v>
      </c>
      <c r="F913">
        <v>58273031</v>
      </c>
      <c r="G913" s="3" t="s">
        <v>2</v>
      </c>
      <c r="H913">
        <v>0.26066776684751225</v>
      </c>
      <c r="I913">
        <v>0.33132471535000463</v>
      </c>
      <c r="J913" s="8">
        <v>7.7379741647112033E-2</v>
      </c>
    </row>
    <row r="914" spans="1:10">
      <c r="A914" s="2">
        <v>38718</v>
      </c>
      <c r="B914" s="7">
        <v>2006</v>
      </c>
      <c r="C914" s="7">
        <v>1</v>
      </c>
      <c r="D914" s="3" t="s">
        <v>0</v>
      </c>
      <c r="E914">
        <v>816886.8000000004</v>
      </c>
      <c r="F914">
        <v>58273031</v>
      </c>
      <c r="G914" s="3" t="s">
        <v>3</v>
      </c>
      <c r="H914">
        <v>0.33132471535000463</v>
      </c>
      <c r="I914">
        <v>0.60350399026182844</v>
      </c>
      <c r="J914" s="8">
        <v>6.2576563178636399E-2</v>
      </c>
    </row>
    <row r="915" spans="1:10">
      <c r="A915" s="2">
        <v>38718</v>
      </c>
      <c r="B915" s="7">
        <v>2006</v>
      </c>
      <c r="C915" s="7">
        <v>1</v>
      </c>
      <c r="D915" s="3" t="s">
        <v>0</v>
      </c>
      <c r="E915">
        <v>816886.8000000004</v>
      </c>
      <c r="F915">
        <v>58273031</v>
      </c>
      <c r="G915" s="3" t="s">
        <v>4</v>
      </c>
      <c r="H915">
        <v>0.60350399026182844</v>
      </c>
      <c r="I915">
        <v>1.0478136560288669</v>
      </c>
      <c r="J915" s="8">
        <v>-2.1810770701659099E-2</v>
      </c>
    </row>
    <row r="916" spans="1:10">
      <c r="A916" s="2">
        <v>38718</v>
      </c>
      <c r="B916" s="7">
        <v>2006</v>
      </c>
      <c r="C916" s="7">
        <v>1</v>
      </c>
      <c r="D916" s="3" t="s">
        <v>0</v>
      </c>
      <c r="E916">
        <v>816886.8000000004</v>
      </c>
      <c r="F916">
        <v>58273031</v>
      </c>
      <c r="G916" s="3" t="s">
        <v>5</v>
      </c>
      <c r="H916">
        <v>1.0478136560288669</v>
      </c>
      <c r="I916">
        <v>1.5958759710646955</v>
      </c>
      <c r="J916" s="8">
        <v>5.3823724952859982E-2</v>
      </c>
    </row>
    <row r="917" spans="1:10">
      <c r="A917" s="2">
        <v>38749</v>
      </c>
      <c r="B917" s="7">
        <v>2006</v>
      </c>
      <c r="C917" s="7">
        <v>2</v>
      </c>
      <c r="D917" s="3" t="s">
        <v>8</v>
      </c>
      <c r="E917">
        <v>166719.89999999994</v>
      </c>
      <c r="F917">
        <v>367411.79999999987</v>
      </c>
      <c r="G917" s="3" t="s">
        <v>12</v>
      </c>
      <c r="H917">
        <v>0.10851012236738605</v>
      </c>
      <c r="I917">
        <v>0.35827719058531943</v>
      </c>
      <c r="J917" s="8">
        <v>0.16799341109597712</v>
      </c>
    </row>
    <row r="918" spans="1:10">
      <c r="A918" s="2">
        <v>38749</v>
      </c>
      <c r="B918" s="7">
        <v>2006</v>
      </c>
      <c r="C918" s="7">
        <v>2</v>
      </c>
      <c r="D918" s="3" t="s">
        <v>8</v>
      </c>
      <c r="E918">
        <v>166719.89999999994</v>
      </c>
      <c r="F918">
        <v>367411.79999999987</v>
      </c>
      <c r="G918" s="3" t="s">
        <v>13</v>
      </c>
      <c r="H918">
        <v>0.35827719058531943</v>
      </c>
      <c r="I918">
        <v>0.43544049934000018</v>
      </c>
      <c r="J918" s="8">
        <v>6.1179576967607598E-2</v>
      </c>
    </row>
    <row r="919" spans="1:10">
      <c r="A919" s="2">
        <v>38749</v>
      </c>
      <c r="B919" s="7">
        <v>2006</v>
      </c>
      <c r="C919" s="7">
        <v>2</v>
      </c>
      <c r="D919" s="3" t="s">
        <v>8</v>
      </c>
      <c r="E919">
        <v>166719.89999999994</v>
      </c>
      <c r="F919">
        <v>367411.79999999987</v>
      </c>
      <c r="G919" s="3" t="s">
        <v>14</v>
      </c>
      <c r="H919">
        <v>0.43544049934000018</v>
      </c>
      <c r="I919">
        <v>0.6500502265064052</v>
      </c>
      <c r="J919" s="8">
        <v>5.7618043732319442E-2</v>
      </c>
    </row>
    <row r="920" spans="1:10">
      <c r="A920" s="2">
        <v>38749</v>
      </c>
      <c r="B920" s="7">
        <v>2006</v>
      </c>
      <c r="C920" s="7">
        <v>2</v>
      </c>
      <c r="D920" s="3" t="s">
        <v>8</v>
      </c>
      <c r="E920">
        <v>166719.89999999994</v>
      </c>
      <c r="F920">
        <v>367411.79999999987</v>
      </c>
      <c r="G920" s="3" t="s">
        <v>15</v>
      </c>
      <c r="H920">
        <v>0.6500502265064052</v>
      </c>
      <c r="I920">
        <v>0.86730181775402437</v>
      </c>
      <c r="J920" s="8">
        <v>3.362181636927223E-2</v>
      </c>
    </row>
    <row r="921" spans="1:10">
      <c r="A921" s="2">
        <v>38749</v>
      </c>
      <c r="B921" s="7">
        <v>2006</v>
      </c>
      <c r="C921" s="7">
        <v>2</v>
      </c>
      <c r="D921" s="3" t="s">
        <v>8</v>
      </c>
      <c r="E921">
        <v>166719.89999999994</v>
      </c>
      <c r="F921">
        <v>367411.79999999987</v>
      </c>
      <c r="G921" s="3" t="s">
        <v>16</v>
      </c>
      <c r="H921">
        <v>0.86730181775402437</v>
      </c>
      <c r="I921">
        <v>1.8777318337493787</v>
      </c>
      <c r="J921" s="8">
        <v>6.8244323250946121E-2</v>
      </c>
    </row>
    <row r="922" spans="1:10">
      <c r="A922" s="2">
        <v>38749</v>
      </c>
      <c r="B922" s="7">
        <v>2006</v>
      </c>
      <c r="C922" s="7">
        <v>2</v>
      </c>
      <c r="D922" s="3" t="s">
        <v>9</v>
      </c>
      <c r="E922">
        <v>367411.79999999987</v>
      </c>
      <c r="F922">
        <v>845396.20000000123</v>
      </c>
      <c r="G922" s="3" t="s">
        <v>17</v>
      </c>
      <c r="H922">
        <v>5.9121149809934478E-2</v>
      </c>
      <c r="I922">
        <v>0.32726747566954978</v>
      </c>
      <c r="J922" s="8">
        <v>2.4271297611306721E-2</v>
      </c>
    </row>
    <row r="923" spans="1:10">
      <c r="A923" s="2">
        <v>38749</v>
      </c>
      <c r="B923" s="7">
        <v>2006</v>
      </c>
      <c r="C923" s="7">
        <v>2</v>
      </c>
      <c r="D923" s="3" t="s">
        <v>9</v>
      </c>
      <c r="E923">
        <v>367411.79999999987</v>
      </c>
      <c r="F923">
        <v>845396.20000000123</v>
      </c>
      <c r="G923" s="3" t="s">
        <v>18</v>
      </c>
      <c r="H923">
        <v>0.32726747566954978</v>
      </c>
      <c r="I923">
        <v>0.56683005618233362</v>
      </c>
      <c r="J923" s="8">
        <v>7.076030636677362E-2</v>
      </c>
    </row>
    <row r="924" spans="1:10">
      <c r="A924" s="2">
        <v>38749</v>
      </c>
      <c r="B924" s="7">
        <v>2006</v>
      </c>
      <c r="C924" s="7">
        <v>2</v>
      </c>
      <c r="D924" s="3" t="s">
        <v>9</v>
      </c>
      <c r="E924">
        <v>367411.79999999987</v>
      </c>
      <c r="F924">
        <v>845396.20000000123</v>
      </c>
      <c r="G924" s="3" t="s">
        <v>19</v>
      </c>
      <c r="H924">
        <v>0.56683005618233362</v>
      </c>
      <c r="I924">
        <v>0.80283495961528006</v>
      </c>
      <c r="J924" s="8">
        <v>1.7540245216977227E-2</v>
      </c>
    </row>
    <row r="925" spans="1:10">
      <c r="A925" s="2">
        <v>38749</v>
      </c>
      <c r="B925" s="7">
        <v>2006</v>
      </c>
      <c r="C925" s="7">
        <v>2</v>
      </c>
      <c r="D925" s="3" t="s">
        <v>9</v>
      </c>
      <c r="E925">
        <v>367411.79999999987</v>
      </c>
      <c r="F925">
        <v>845396.20000000123</v>
      </c>
      <c r="G925" s="3" t="s">
        <v>20</v>
      </c>
      <c r="H925">
        <v>0.80283495961528006</v>
      </c>
      <c r="I925">
        <v>1.7203496919514552</v>
      </c>
      <c r="J925" s="8">
        <v>2.9041940674042969E-2</v>
      </c>
    </row>
    <row r="926" spans="1:10">
      <c r="A926" s="2">
        <v>38749</v>
      </c>
      <c r="B926" s="7">
        <v>2006</v>
      </c>
      <c r="C926" s="7">
        <v>2</v>
      </c>
      <c r="D926" s="3" t="s">
        <v>9</v>
      </c>
      <c r="E926">
        <v>367411.79999999987</v>
      </c>
      <c r="F926">
        <v>845396.20000000123</v>
      </c>
      <c r="G926" s="3" t="s">
        <v>21</v>
      </c>
      <c r="H926">
        <v>1.7203496919514552</v>
      </c>
      <c r="I926">
        <v>2.1886435290047586</v>
      </c>
      <c r="J926" s="8">
        <v>7.9568843614786985E-2</v>
      </c>
    </row>
    <row r="927" spans="1:10">
      <c r="A927" s="2">
        <v>38749</v>
      </c>
      <c r="B927" s="7">
        <v>2006</v>
      </c>
      <c r="C927" s="7">
        <v>2</v>
      </c>
      <c r="D927" s="3" t="s">
        <v>0</v>
      </c>
      <c r="E927">
        <v>845396.20000000123</v>
      </c>
      <c r="F927">
        <v>58273031</v>
      </c>
      <c r="G927" s="3" t="s">
        <v>1</v>
      </c>
      <c r="H927">
        <v>6.5206901981517157E-2</v>
      </c>
      <c r="I927">
        <v>0.26066776684751225</v>
      </c>
      <c r="J927" s="8">
        <v>4.0225359102695486E-2</v>
      </c>
    </row>
    <row r="928" spans="1:10">
      <c r="A928" s="2">
        <v>38749</v>
      </c>
      <c r="B928" s="7">
        <v>2006</v>
      </c>
      <c r="C928" s="7">
        <v>2</v>
      </c>
      <c r="D928" s="3" t="s">
        <v>0</v>
      </c>
      <c r="E928">
        <v>845396.20000000123</v>
      </c>
      <c r="F928">
        <v>58273031</v>
      </c>
      <c r="G928" s="3" t="s">
        <v>2</v>
      </c>
      <c r="H928">
        <v>0.26066776684751225</v>
      </c>
      <c r="I928">
        <v>0.33132471535000463</v>
      </c>
      <c r="J928" s="8">
        <v>7.7458324458546807E-2</v>
      </c>
    </row>
    <row r="929" spans="1:10">
      <c r="A929" s="2">
        <v>38749</v>
      </c>
      <c r="B929" s="7">
        <v>2006</v>
      </c>
      <c r="C929" s="7">
        <v>2</v>
      </c>
      <c r="D929" s="3" t="s">
        <v>0</v>
      </c>
      <c r="E929">
        <v>845396.20000000123</v>
      </c>
      <c r="F929">
        <v>58273031</v>
      </c>
      <c r="G929" s="3" t="s">
        <v>3</v>
      </c>
      <c r="H929">
        <v>0.33132471535000463</v>
      </c>
      <c r="I929">
        <v>0.60350399026182844</v>
      </c>
      <c r="J929" s="8">
        <v>-1.1194784134704204E-2</v>
      </c>
    </row>
    <row r="930" spans="1:10">
      <c r="A930" s="2">
        <v>38749</v>
      </c>
      <c r="B930" s="7">
        <v>2006</v>
      </c>
      <c r="C930" s="7">
        <v>2</v>
      </c>
      <c r="D930" s="3" t="s">
        <v>0</v>
      </c>
      <c r="E930">
        <v>845396.20000000123</v>
      </c>
      <c r="F930">
        <v>58273031</v>
      </c>
      <c r="G930" s="3" t="s">
        <v>4</v>
      </c>
      <c r="H930">
        <v>0.60350399026182844</v>
      </c>
      <c r="I930">
        <v>0.89401729250744622</v>
      </c>
      <c r="J930" s="8">
        <v>1.2407535144744132E-2</v>
      </c>
    </row>
    <row r="931" spans="1:10">
      <c r="A931" s="2">
        <v>38749</v>
      </c>
      <c r="B931" s="7">
        <v>2006</v>
      </c>
      <c r="C931" s="7">
        <v>2</v>
      </c>
      <c r="D931" s="3" t="s">
        <v>0</v>
      </c>
      <c r="E931">
        <v>845396.20000000123</v>
      </c>
      <c r="F931">
        <v>58273031</v>
      </c>
      <c r="G931" s="3" t="s">
        <v>5</v>
      </c>
      <c r="H931">
        <v>0.89401729250744622</v>
      </c>
      <c r="I931">
        <v>1.5958759710646955</v>
      </c>
      <c r="J931" s="8">
        <v>2.5954704336870776E-2</v>
      </c>
    </row>
    <row r="932" spans="1:10">
      <c r="A932" s="2">
        <v>38777</v>
      </c>
      <c r="B932" s="7">
        <v>2006</v>
      </c>
      <c r="C932" s="7">
        <v>3</v>
      </c>
      <c r="D932" s="3" t="s">
        <v>8</v>
      </c>
      <c r="E932">
        <v>166719.89999999994</v>
      </c>
      <c r="F932">
        <v>367411.79999999987</v>
      </c>
      <c r="G932" s="3" t="s">
        <v>12</v>
      </c>
      <c r="H932">
        <v>0.10851012236738605</v>
      </c>
      <c r="I932">
        <v>0.35827719058531943</v>
      </c>
      <c r="J932" s="8">
        <v>-4.1972878322157252E-3</v>
      </c>
    </row>
    <row r="933" spans="1:10">
      <c r="A933" s="2">
        <v>38777</v>
      </c>
      <c r="B933" s="7">
        <v>2006</v>
      </c>
      <c r="C933" s="7">
        <v>3</v>
      </c>
      <c r="D933" s="3" t="s">
        <v>8</v>
      </c>
      <c r="E933">
        <v>166719.89999999994</v>
      </c>
      <c r="F933">
        <v>367411.79999999987</v>
      </c>
      <c r="G933" s="3" t="s">
        <v>13</v>
      </c>
      <c r="H933">
        <v>0.35827719058531943</v>
      </c>
      <c r="I933">
        <v>0.43544049934000018</v>
      </c>
      <c r="J933" s="8">
        <v>1.935370574975482E-2</v>
      </c>
    </row>
    <row r="934" spans="1:10">
      <c r="A934" s="2">
        <v>38777</v>
      </c>
      <c r="B934" s="7">
        <v>2006</v>
      </c>
      <c r="C934" s="7">
        <v>3</v>
      </c>
      <c r="D934" s="3" t="s">
        <v>8</v>
      </c>
      <c r="E934">
        <v>166719.89999999994</v>
      </c>
      <c r="F934">
        <v>367411.79999999987</v>
      </c>
      <c r="G934" s="3" t="s">
        <v>14</v>
      </c>
      <c r="H934">
        <v>0.43544049934000018</v>
      </c>
      <c r="I934">
        <v>0.6500502265064052</v>
      </c>
      <c r="J934" s="8">
        <v>1.5961365998994274E-2</v>
      </c>
    </row>
    <row r="935" spans="1:10">
      <c r="A935" s="2">
        <v>38777</v>
      </c>
      <c r="B935" s="7">
        <v>2006</v>
      </c>
      <c r="C935" s="7">
        <v>3</v>
      </c>
      <c r="D935" s="3" t="s">
        <v>8</v>
      </c>
      <c r="E935">
        <v>166719.89999999994</v>
      </c>
      <c r="F935">
        <v>367411.79999999987</v>
      </c>
      <c r="G935" s="3" t="s">
        <v>15</v>
      </c>
      <c r="H935">
        <v>0.6500502265064052</v>
      </c>
      <c r="I935">
        <v>0.86730181775402437</v>
      </c>
      <c r="J935" s="8">
        <v>7.6641638107964566E-2</v>
      </c>
    </row>
    <row r="936" spans="1:10">
      <c r="A936" s="2">
        <v>38777</v>
      </c>
      <c r="B936" s="7">
        <v>2006</v>
      </c>
      <c r="C936" s="7">
        <v>3</v>
      </c>
      <c r="D936" s="3" t="s">
        <v>8</v>
      </c>
      <c r="E936">
        <v>166719.89999999994</v>
      </c>
      <c r="F936">
        <v>367411.79999999987</v>
      </c>
      <c r="G936" s="3" t="s">
        <v>16</v>
      </c>
      <c r="H936">
        <v>0.86730181775402437</v>
      </c>
      <c r="I936">
        <v>1.8777318337493787</v>
      </c>
      <c r="J936" s="8">
        <v>6.9810690943395412E-2</v>
      </c>
    </row>
    <row r="937" spans="1:10">
      <c r="A937" s="2">
        <v>38777</v>
      </c>
      <c r="B937" s="7">
        <v>2006</v>
      </c>
      <c r="C937" s="7">
        <v>3</v>
      </c>
      <c r="D937" s="3" t="s">
        <v>9</v>
      </c>
      <c r="E937">
        <v>367411.79999999987</v>
      </c>
      <c r="F937">
        <v>845396.20000000123</v>
      </c>
      <c r="G937" s="3" t="s">
        <v>17</v>
      </c>
      <c r="H937">
        <v>5.9121149809934478E-2</v>
      </c>
      <c r="I937">
        <v>0.32726747566954978</v>
      </c>
      <c r="J937" s="8">
        <v>3.1643843641295188E-2</v>
      </c>
    </row>
    <row r="938" spans="1:10">
      <c r="A938" s="2">
        <v>38777</v>
      </c>
      <c r="B938" s="7">
        <v>2006</v>
      </c>
      <c r="C938" s="7">
        <v>3</v>
      </c>
      <c r="D938" s="3" t="s">
        <v>9</v>
      </c>
      <c r="E938">
        <v>367411.79999999987</v>
      </c>
      <c r="F938">
        <v>845396.20000000123</v>
      </c>
      <c r="G938" s="3" t="s">
        <v>18</v>
      </c>
      <c r="H938">
        <v>0.32726747566954978</v>
      </c>
      <c r="I938">
        <v>0.56683005618233362</v>
      </c>
      <c r="J938" s="8">
        <v>8.8579359552638848E-2</v>
      </c>
    </row>
    <row r="939" spans="1:10">
      <c r="A939" s="2">
        <v>38777</v>
      </c>
      <c r="B939" s="7">
        <v>2006</v>
      </c>
      <c r="C939" s="7">
        <v>3</v>
      </c>
      <c r="D939" s="3" t="s">
        <v>9</v>
      </c>
      <c r="E939">
        <v>367411.79999999987</v>
      </c>
      <c r="F939">
        <v>845396.20000000123</v>
      </c>
      <c r="G939" s="3" t="s">
        <v>19</v>
      </c>
      <c r="H939">
        <v>0.56683005618233362</v>
      </c>
      <c r="I939">
        <v>0.80283495961528006</v>
      </c>
      <c r="J939" s="8">
        <v>4.4576678628529751E-2</v>
      </c>
    </row>
    <row r="940" spans="1:10">
      <c r="A940" s="2">
        <v>38777</v>
      </c>
      <c r="B940" s="7">
        <v>2006</v>
      </c>
      <c r="C940" s="7">
        <v>3</v>
      </c>
      <c r="D940" s="3" t="s">
        <v>9</v>
      </c>
      <c r="E940">
        <v>367411.79999999987</v>
      </c>
      <c r="F940">
        <v>845396.20000000123</v>
      </c>
      <c r="G940" s="3" t="s">
        <v>20</v>
      </c>
      <c r="H940">
        <v>0.80283495961528006</v>
      </c>
      <c r="I940">
        <v>1.7203496919514552</v>
      </c>
      <c r="J940" s="8">
        <v>5.0344682040248875E-2</v>
      </c>
    </row>
    <row r="941" spans="1:10">
      <c r="A941" s="2">
        <v>38777</v>
      </c>
      <c r="B941" s="7">
        <v>2006</v>
      </c>
      <c r="C941" s="7">
        <v>3</v>
      </c>
      <c r="D941" s="3" t="s">
        <v>9</v>
      </c>
      <c r="E941">
        <v>367411.79999999987</v>
      </c>
      <c r="F941">
        <v>845396.20000000123</v>
      </c>
      <c r="G941" s="3" t="s">
        <v>21</v>
      </c>
      <c r="H941">
        <v>1.7203496919514552</v>
      </c>
      <c r="I941">
        <v>2.1886435290047586</v>
      </c>
      <c r="J941" s="8">
        <v>1.3237884152151555E-2</v>
      </c>
    </row>
    <row r="942" spans="1:10">
      <c r="A942" s="2">
        <v>38777</v>
      </c>
      <c r="B942" s="7">
        <v>2006</v>
      </c>
      <c r="C942" s="7">
        <v>3</v>
      </c>
      <c r="D942" s="3" t="s">
        <v>0</v>
      </c>
      <c r="E942">
        <v>845396.20000000123</v>
      </c>
      <c r="F942">
        <v>58273031</v>
      </c>
      <c r="G942" s="3" t="s">
        <v>1</v>
      </c>
      <c r="H942">
        <v>6.5206901981517157E-2</v>
      </c>
      <c r="I942">
        <v>0.26066776684751225</v>
      </c>
      <c r="J942" s="8">
        <v>1.078237313652613E-2</v>
      </c>
    </row>
    <row r="943" spans="1:10">
      <c r="A943" s="2">
        <v>38777</v>
      </c>
      <c r="B943" s="7">
        <v>2006</v>
      </c>
      <c r="C943" s="7">
        <v>3</v>
      </c>
      <c r="D943" s="3" t="s">
        <v>0</v>
      </c>
      <c r="E943">
        <v>845396.20000000123</v>
      </c>
      <c r="F943">
        <v>58273031</v>
      </c>
      <c r="G943" s="3" t="s">
        <v>2</v>
      </c>
      <c r="H943">
        <v>0.26066776684751225</v>
      </c>
      <c r="I943">
        <v>0.33132471535000463</v>
      </c>
      <c r="J943" s="8">
        <v>4.2206032242186726E-2</v>
      </c>
    </row>
    <row r="944" spans="1:10">
      <c r="A944" s="2">
        <v>38777</v>
      </c>
      <c r="B944" s="7">
        <v>2006</v>
      </c>
      <c r="C944" s="7">
        <v>3</v>
      </c>
      <c r="D944" s="3" t="s">
        <v>0</v>
      </c>
      <c r="E944">
        <v>845396.20000000123</v>
      </c>
      <c r="F944">
        <v>58273031</v>
      </c>
      <c r="G944" s="3" t="s">
        <v>3</v>
      </c>
      <c r="H944">
        <v>0.33132471535000463</v>
      </c>
      <c r="I944">
        <v>0.60350399026182844</v>
      </c>
      <c r="J944" s="8">
        <v>5.1860686376698613E-2</v>
      </c>
    </row>
    <row r="945" spans="1:10">
      <c r="A945" s="2">
        <v>38777</v>
      </c>
      <c r="B945" s="7">
        <v>2006</v>
      </c>
      <c r="C945" s="7">
        <v>3</v>
      </c>
      <c r="D945" s="3" t="s">
        <v>0</v>
      </c>
      <c r="E945">
        <v>845396.20000000123</v>
      </c>
      <c r="F945">
        <v>58273031</v>
      </c>
      <c r="G945" s="3" t="s">
        <v>4</v>
      </c>
      <c r="H945">
        <v>0.60350399026182844</v>
      </c>
      <c r="I945">
        <v>0.89401729250744622</v>
      </c>
      <c r="J945" s="8">
        <v>3.603797050216364E-2</v>
      </c>
    </row>
    <row r="946" spans="1:10">
      <c r="A946" s="2">
        <v>38777</v>
      </c>
      <c r="B946" s="7">
        <v>2006</v>
      </c>
      <c r="C946" s="7">
        <v>3</v>
      </c>
      <c r="D946" s="3" t="s">
        <v>0</v>
      </c>
      <c r="E946">
        <v>845396.20000000123</v>
      </c>
      <c r="F946">
        <v>58273031</v>
      </c>
      <c r="G946" s="3" t="s">
        <v>5</v>
      </c>
      <c r="H946">
        <v>0.89401729250744622</v>
      </c>
      <c r="I946">
        <v>1.5958759710646955</v>
      </c>
      <c r="J946" s="8">
        <v>5.9329313876352943E-2</v>
      </c>
    </row>
    <row r="947" spans="1:10">
      <c r="A947" s="2">
        <v>38808</v>
      </c>
      <c r="B947" s="7">
        <v>2006</v>
      </c>
      <c r="C947" s="7">
        <v>4</v>
      </c>
      <c r="D947" s="3" t="s">
        <v>8</v>
      </c>
      <c r="E947">
        <v>166719.89999999994</v>
      </c>
      <c r="F947">
        <v>367411.79999999987</v>
      </c>
      <c r="G947" s="3" t="s">
        <v>12</v>
      </c>
      <c r="H947">
        <v>0.10851012236738605</v>
      </c>
      <c r="I947">
        <v>0.35827719058531943</v>
      </c>
      <c r="J947" s="8">
        <v>1.3177052388481273E-2</v>
      </c>
    </row>
    <row r="948" spans="1:10">
      <c r="A948" s="2">
        <v>38808</v>
      </c>
      <c r="B948" s="7">
        <v>2006</v>
      </c>
      <c r="C948" s="7">
        <v>4</v>
      </c>
      <c r="D948" s="3" t="s">
        <v>8</v>
      </c>
      <c r="E948">
        <v>166719.89999999994</v>
      </c>
      <c r="F948">
        <v>367411.79999999987</v>
      </c>
      <c r="G948" s="3" t="s">
        <v>13</v>
      </c>
      <c r="H948">
        <v>0.35827719058531943</v>
      </c>
      <c r="I948">
        <v>0.43544049934000018</v>
      </c>
      <c r="J948" s="8">
        <v>2.3036717738221638E-2</v>
      </c>
    </row>
    <row r="949" spans="1:10">
      <c r="A949" s="2">
        <v>38808</v>
      </c>
      <c r="B949" s="7">
        <v>2006</v>
      </c>
      <c r="C949" s="7">
        <v>4</v>
      </c>
      <c r="D949" s="3" t="s">
        <v>8</v>
      </c>
      <c r="E949">
        <v>166719.89999999994</v>
      </c>
      <c r="F949">
        <v>367411.79999999987</v>
      </c>
      <c r="G949" s="3" t="s">
        <v>14</v>
      </c>
      <c r="H949">
        <v>0.43544049934000018</v>
      </c>
      <c r="I949">
        <v>0.6500502265064052</v>
      </c>
      <c r="J949" s="8">
        <v>2.635531557102444E-2</v>
      </c>
    </row>
    <row r="950" spans="1:10">
      <c r="A950" s="2">
        <v>38808</v>
      </c>
      <c r="B950" s="7">
        <v>2006</v>
      </c>
      <c r="C950" s="7">
        <v>4</v>
      </c>
      <c r="D950" s="3" t="s">
        <v>8</v>
      </c>
      <c r="E950">
        <v>166719.89999999994</v>
      </c>
      <c r="F950">
        <v>367411.79999999987</v>
      </c>
      <c r="G950" s="3" t="s">
        <v>15</v>
      </c>
      <c r="H950">
        <v>0.6500502265064052</v>
      </c>
      <c r="I950">
        <v>0.86730181775402437</v>
      </c>
      <c r="J950" s="8">
        <v>3.2603745866903497E-2</v>
      </c>
    </row>
    <row r="951" spans="1:10">
      <c r="A951" s="2">
        <v>38808</v>
      </c>
      <c r="B951" s="7">
        <v>2006</v>
      </c>
      <c r="C951" s="7">
        <v>4</v>
      </c>
      <c r="D951" s="3" t="s">
        <v>8</v>
      </c>
      <c r="E951">
        <v>166719.89999999994</v>
      </c>
      <c r="F951">
        <v>367411.79999999987</v>
      </c>
      <c r="G951" s="3" t="s">
        <v>16</v>
      </c>
      <c r="H951">
        <v>0.86730181775402437</v>
      </c>
      <c r="I951">
        <v>1.8777318337493787</v>
      </c>
      <c r="J951" s="8">
        <v>5.2502177001143173E-2</v>
      </c>
    </row>
    <row r="952" spans="1:10">
      <c r="A952" s="2">
        <v>38808</v>
      </c>
      <c r="B952" s="7">
        <v>2006</v>
      </c>
      <c r="C952" s="7">
        <v>4</v>
      </c>
      <c r="D952" s="3" t="s">
        <v>9</v>
      </c>
      <c r="E952">
        <v>367411.79999999987</v>
      </c>
      <c r="F952">
        <v>845396.20000000123</v>
      </c>
      <c r="G952" s="3" t="s">
        <v>17</v>
      </c>
      <c r="H952">
        <v>5.9121149809934478E-2</v>
      </c>
      <c r="I952">
        <v>0.32726747566954978</v>
      </c>
      <c r="J952" s="8">
        <v>4.6581825686077671E-3</v>
      </c>
    </row>
    <row r="953" spans="1:10">
      <c r="A953" s="2">
        <v>38808</v>
      </c>
      <c r="B953" s="7">
        <v>2006</v>
      </c>
      <c r="C953" s="7">
        <v>4</v>
      </c>
      <c r="D953" s="3" t="s">
        <v>9</v>
      </c>
      <c r="E953">
        <v>367411.79999999987</v>
      </c>
      <c r="F953">
        <v>845396.20000000123</v>
      </c>
      <c r="G953" s="3" t="s">
        <v>18</v>
      </c>
      <c r="H953">
        <v>0.32726747566954978</v>
      </c>
      <c r="I953">
        <v>0.56683005618233362</v>
      </c>
      <c r="J953" s="8">
        <v>8.0481393316148182E-3</v>
      </c>
    </row>
    <row r="954" spans="1:10">
      <c r="A954" s="2">
        <v>38808</v>
      </c>
      <c r="B954" s="7">
        <v>2006</v>
      </c>
      <c r="C954" s="7">
        <v>4</v>
      </c>
      <c r="D954" s="3" t="s">
        <v>9</v>
      </c>
      <c r="E954">
        <v>367411.79999999987</v>
      </c>
      <c r="F954">
        <v>845396.20000000123</v>
      </c>
      <c r="G954" s="3" t="s">
        <v>19</v>
      </c>
      <c r="H954">
        <v>0.56683005618233362</v>
      </c>
      <c r="I954">
        <v>0.80283495961528006</v>
      </c>
      <c r="J954" s="8">
        <v>-4.8275940503093879E-3</v>
      </c>
    </row>
    <row r="955" spans="1:10">
      <c r="A955" s="2">
        <v>38808</v>
      </c>
      <c r="B955" s="7">
        <v>2006</v>
      </c>
      <c r="C955" s="7">
        <v>4</v>
      </c>
      <c r="D955" s="3" t="s">
        <v>9</v>
      </c>
      <c r="E955">
        <v>367411.79999999987</v>
      </c>
      <c r="F955">
        <v>845396.20000000123</v>
      </c>
      <c r="G955" s="3" t="s">
        <v>20</v>
      </c>
      <c r="H955">
        <v>0.80283495961528006</v>
      </c>
      <c r="I955">
        <v>1.7203496919514552</v>
      </c>
      <c r="J955" s="8">
        <v>4.3850552395718286E-2</v>
      </c>
    </row>
    <row r="956" spans="1:10">
      <c r="A956" s="2">
        <v>38808</v>
      </c>
      <c r="B956" s="7">
        <v>2006</v>
      </c>
      <c r="C956" s="7">
        <v>4</v>
      </c>
      <c r="D956" s="3" t="s">
        <v>9</v>
      </c>
      <c r="E956">
        <v>367411.79999999987</v>
      </c>
      <c r="F956">
        <v>845396.20000000123</v>
      </c>
      <c r="G956" s="3" t="s">
        <v>21</v>
      </c>
      <c r="H956">
        <v>1.7203496919514552</v>
      </c>
      <c r="I956">
        <v>2.1886435290047586</v>
      </c>
      <c r="J956" s="8">
        <v>-2.0793490216863348E-2</v>
      </c>
    </row>
    <row r="957" spans="1:10">
      <c r="A957" s="2">
        <v>38808</v>
      </c>
      <c r="B957" s="7">
        <v>2006</v>
      </c>
      <c r="C957" s="7">
        <v>4</v>
      </c>
      <c r="D957" s="3" t="s">
        <v>0</v>
      </c>
      <c r="E957">
        <v>845396.20000000123</v>
      </c>
      <c r="F957">
        <v>58273031</v>
      </c>
      <c r="G957" s="3" t="s">
        <v>1</v>
      </c>
      <c r="H957">
        <v>6.5206901981517157E-2</v>
      </c>
      <c r="I957">
        <v>0.26066776684751225</v>
      </c>
      <c r="J957" s="8">
        <v>-2.7736403032448263E-2</v>
      </c>
    </row>
    <row r="958" spans="1:10">
      <c r="A958" s="2">
        <v>38808</v>
      </c>
      <c r="B958" s="7">
        <v>2006</v>
      </c>
      <c r="C958" s="7">
        <v>4</v>
      </c>
      <c r="D958" s="3" t="s">
        <v>0</v>
      </c>
      <c r="E958">
        <v>845396.20000000123</v>
      </c>
      <c r="F958">
        <v>58273031</v>
      </c>
      <c r="G958" s="3" t="s">
        <v>2</v>
      </c>
      <c r="H958">
        <v>0.26066776684751225</v>
      </c>
      <c r="I958">
        <v>0.33132471535000463</v>
      </c>
      <c r="J958" s="8">
        <v>2.4589691601595506E-3</v>
      </c>
    </row>
    <row r="959" spans="1:10">
      <c r="A959" s="2">
        <v>38808</v>
      </c>
      <c r="B959" s="7">
        <v>2006</v>
      </c>
      <c r="C959" s="7">
        <v>4</v>
      </c>
      <c r="D959" s="3" t="s">
        <v>0</v>
      </c>
      <c r="E959">
        <v>845396.20000000123</v>
      </c>
      <c r="F959">
        <v>58273031</v>
      </c>
      <c r="G959" s="3" t="s">
        <v>3</v>
      </c>
      <c r="H959">
        <v>0.33132471535000463</v>
      </c>
      <c r="I959">
        <v>0.60350399026182844</v>
      </c>
      <c r="J959" s="8">
        <v>1.6783628332646908E-2</v>
      </c>
    </row>
    <row r="960" spans="1:10">
      <c r="A960" s="2">
        <v>38808</v>
      </c>
      <c r="B960" s="7">
        <v>2006</v>
      </c>
      <c r="C960" s="7">
        <v>4</v>
      </c>
      <c r="D960" s="3" t="s">
        <v>0</v>
      </c>
      <c r="E960">
        <v>845396.20000000123</v>
      </c>
      <c r="F960">
        <v>58273031</v>
      </c>
      <c r="G960" s="3" t="s">
        <v>4</v>
      </c>
      <c r="H960">
        <v>0.60350399026182844</v>
      </c>
      <c r="I960">
        <v>0.89401729250744622</v>
      </c>
      <c r="J960" s="8">
        <v>5.6268644290374308E-2</v>
      </c>
    </row>
    <row r="961" spans="1:10">
      <c r="A961" s="2">
        <v>38808</v>
      </c>
      <c r="B961" s="7">
        <v>2006</v>
      </c>
      <c r="C961" s="7">
        <v>4</v>
      </c>
      <c r="D961" s="3" t="s">
        <v>0</v>
      </c>
      <c r="E961">
        <v>845396.20000000123</v>
      </c>
      <c r="F961">
        <v>58273031</v>
      </c>
      <c r="G961" s="3" t="s">
        <v>5</v>
      </c>
      <c r="H961">
        <v>0.89401729250744622</v>
      </c>
      <c r="I961">
        <v>1.5958759710646955</v>
      </c>
      <c r="J961" s="8">
        <v>3.0338924571575689E-2</v>
      </c>
    </row>
    <row r="962" spans="1:10">
      <c r="A962" s="2">
        <v>38838</v>
      </c>
      <c r="B962" s="7">
        <v>2006</v>
      </c>
      <c r="C962" s="7">
        <v>5</v>
      </c>
      <c r="D962" s="3" t="s">
        <v>8</v>
      </c>
      <c r="E962">
        <v>165268.39999999991</v>
      </c>
      <c r="F962">
        <v>364849.60000000003</v>
      </c>
      <c r="G962" s="3" t="s">
        <v>12</v>
      </c>
      <c r="H962">
        <v>0.10851012236738605</v>
      </c>
      <c r="I962">
        <v>0.34388082109187779</v>
      </c>
      <c r="J962" s="8">
        <v>-9.3372697155700929E-2</v>
      </c>
    </row>
    <row r="963" spans="1:10">
      <c r="A963" s="2">
        <v>38838</v>
      </c>
      <c r="B963" s="7">
        <v>2006</v>
      </c>
      <c r="C963" s="7">
        <v>5</v>
      </c>
      <c r="D963" s="3" t="s">
        <v>8</v>
      </c>
      <c r="E963">
        <v>165268.39999999991</v>
      </c>
      <c r="F963">
        <v>364849.60000000003</v>
      </c>
      <c r="G963" s="3" t="s">
        <v>13</v>
      </c>
      <c r="H963">
        <v>0.34388082109187779</v>
      </c>
      <c r="I963">
        <v>0.43089623940094701</v>
      </c>
      <c r="J963" s="8">
        <v>-1.8603325496396848E-2</v>
      </c>
    </row>
    <row r="964" spans="1:10">
      <c r="A964" s="2">
        <v>38838</v>
      </c>
      <c r="B964" s="7">
        <v>2006</v>
      </c>
      <c r="C964" s="7">
        <v>5</v>
      </c>
      <c r="D964" s="3" t="s">
        <v>8</v>
      </c>
      <c r="E964">
        <v>165268.39999999991</v>
      </c>
      <c r="F964">
        <v>364849.60000000003</v>
      </c>
      <c r="G964" s="3" t="s">
        <v>14</v>
      </c>
      <c r="H964">
        <v>0.43089623940094701</v>
      </c>
      <c r="I964">
        <v>0.61910739602131049</v>
      </c>
      <c r="J964" s="8">
        <v>-7.7254992902293599E-3</v>
      </c>
    </row>
    <row r="965" spans="1:10">
      <c r="A965" s="2">
        <v>38838</v>
      </c>
      <c r="B965" s="7">
        <v>2006</v>
      </c>
      <c r="C965" s="7">
        <v>5</v>
      </c>
      <c r="D965" s="3" t="s">
        <v>8</v>
      </c>
      <c r="E965">
        <v>165268.39999999991</v>
      </c>
      <c r="F965">
        <v>364849.60000000003</v>
      </c>
      <c r="G965" s="3" t="s">
        <v>15</v>
      </c>
      <c r="H965">
        <v>0.61910739602131049</v>
      </c>
      <c r="I965">
        <v>0.86730181775402437</v>
      </c>
      <c r="J965" s="8">
        <v>-3.1766748339102334E-2</v>
      </c>
    </row>
    <row r="966" spans="1:10">
      <c r="A966" s="2">
        <v>38838</v>
      </c>
      <c r="B966" s="7">
        <v>2006</v>
      </c>
      <c r="C966" s="7">
        <v>5</v>
      </c>
      <c r="D966" s="3" t="s">
        <v>8</v>
      </c>
      <c r="E966">
        <v>165268.39999999991</v>
      </c>
      <c r="F966">
        <v>364849.60000000003</v>
      </c>
      <c r="G966" s="3" t="s">
        <v>16</v>
      </c>
      <c r="H966">
        <v>0.86730181775402437</v>
      </c>
      <c r="I966">
        <v>1.8777318337493787</v>
      </c>
      <c r="J966" s="8">
        <v>-2.6136435693252271E-2</v>
      </c>
    </row>
    <row r="967" spans="1:10">
      <c r="A967" s="2">
        <v>38838</v>
      </c>
      <c r="B967" s="7">
        <v>2006</v>
      </c>
      <c r="C967" s="7">
        <v>5</v>
      </c>
      <c r="D967" s="3" t="s">
        <v>9</v>
      </c>
      <c r="E967">
        <v>364849.60000000003</v>
      </c>
      <c r="F967">
        <v>816886.8000000004</v>
      </c>
      <c r="G967" s="3" t="s">
        <v>17</v>
      </c>
      <c r="H967">
        <v>5.9121149809934478E-2</v>
      </c>
      <c r="I967">
        <v>0.32726747566954978</v>
      </c>
      <c r="J967" s="8">
        <v>-4.6438707250680798E-2</v>
      </c>
    </row>
    <row r="968" spans="1:10">
      <c r="A968" s="2">
        <v>38838</v>
      </c>
      <c r="B968" s="7">
        <v>2006</v>
      </c>
      <c r="C968" s="7">
        <v>5</v>
      </c>
      <c r="D968" s="3" t="s">
        <v>9</v>
      </c>
      <c r="E968">
        <v>364849.60000000003</v>
      </c>
      <c r="F968">
        <v>816886.8000000004</v>
      </c>
      <c r="G968" s="3" t="s">
        <v>18</v>
      </c>
      <c r="H968">
        <v>0.32726747566954978</v>
      </c>
      <c r="I968">
        <v>0.56683005618233362</v>
      </c>
      <c r="J968" s="8">
        <v>-3.5391383482638115E-2</v>
      </c>
    </row>
    <row r="969" spans="1:10">
      <c r="A969" s="2">
        <v>38838</v>
      </c>
      <c r="B969" s="7">
        <v>2006</v>
      </c>
      <c r="C969" s="7">
        <v>5</v>
      </c>
      <c r="D969" s="3" t="s">
        <v>9</v>
      </c>
      <c r="E969">
        <v>364849.60000000003</v>
      </c>
      <c r="F969">
        <v>816886.8000000004</v>
      </c>
      <c r="G969" s="3" t="s">
        <v>19</v>
      </c>
      <c r="H969">
        <v>0.56683005618233362</v>
      </c>
      <c r="I969">
        <v>0.79173489095815186</v>
      </c>
      <c r="J969" s="8">
        <v>-4.8701120375569965E-2</v>
      </c>
    </row>
    <row r="970" spans="1:10">
      <c r="A970" s="2">
        <v>38838</v>
      </c>
      <c r="B970" s="7">
        <v>2006</v>
      </c>
      <c r="C970" s="7">
        <v>5</v>
      </c>
      <c r="D970" s="3" t="s">
        <v>9</v>
      </c>
      <c r="E970">
        <v>364849.60000000003</v>
      </c>
      <c r="F970">
        <v>816886.8000000004</v>
      </c>
      <c r="G970" s="3" t="s">
        <v>20</v>
      </c>
      <c r="H970">
        <v>0.79173489095815186</v>
      </c>
      <c r="I970">
        <v>1.7203496919514552</v>
      </c>
      <c r="J970" s="8">
        <v>4.1260125798379697E-2</v>
      </c>
    </row>
    <row r="971" spans="1:10">
      <c r="A971" s="2">
        <v>38838</v>
      </c>
      <c r="B971" s="7">
        <v>2006</v>
      </c>
      <c r="C971" s="7">
        <v>5</v>
      </c>
      <c r="D971" s="3" t="s">
        <v>9</v>
      </c>
      <c r="E971">
        <v>364849.60000000003</v>
      </c>
      <c r="F971">
        <v>816886.8000000004</v>
      </c>
      <c r="G971" s="3" t="s">
        <v>21</v>
      </c>
      <c r="H971">
        <v>1.7203496919514552</v>
      </c>
      <c r="I971">
        <v>2.1886435290047586</v>
      </c>
      <c r="J971" s="8">
        <v>-1.0653742187457016E-2</v>
      </c>
    </row>
    <row r="972" spans="1:10">
      <c r="A972" s="2">
        <v>38838</v>
      </c>
      <c r="B972" s="7">
        <v>2006</v>
      </c>
      <c r="C972" s="7">
        <v>5</v>
      </c>
      <c r="D972" s="3" t="s">
        <v>0</v>
      </c>
      <c r="E972">
        <v>816886.8000000004</v>
      </c>
      <c r="F972">
        <v>13903971</v>
      </c>
      <c r="G972" s="3" t="s">
        <v>1</v>
      </c>
      <c r="H972">
        <v>6.5206901981517157E-2</v>
      </c>
      <c r="I972">
        <v>0.26066776684751225</v>
      </c>
      <c r="J972" s="8">
        <v>-4.7632161424434528E-2</v>
      </c>
    </row>
    <row r="973" spans="1:10">
      <c r="A973" s="2">
        <v>38838</v>
      </c>
      <c r="B973" s="7">
        <v>2006</v>
      </c>
      <c r="C973" s="7">
        <v>5</v>
      </c>
      <c r="D973" s="3" t="s">
        <v>0</v>
      </c>
      <c r="E973">
        <v>816886.8000000004</v>
      </c>
      <c r="F973">
        <v>13903971</v>
      </c>
      <c r="G973" s="3" t="s">
        <v>2</v>
      </c>
      <c r="H973">
        <v>0.26066776684751225</v>
      </c>
      <c r="I973">
        <v>0.33413120790852979</v>
      </c>
      <c r="J973" s="8">
        <v>-9.023331098479366E-2</v>
      </c>
    </row>
    <row r="974" spans="1:10">
      <c r="A974" s="2">
        <v>38838</v>
      </c>
      <c r="B974" s="7">
        <v>2006</v>
      </c>
      <c r="C974" s="7">
        <v>5</v>
      </c>
      <c r="D974" s="3" t="s">
        <v>0</v>
      </c>
      <c r="E974">
        <v>816886.8000000004</v>
      </c>
      <c r="F974">
        <v>13903971</v>
      </c>
      <c r="G974" s="3" t="s">
        <v>3</v>
      </c>
      <c r="H974">
        <v>0.33413120790852979</v>
      </c>
      <c r="I974">
        <v>0.6313483191508561</v>
      </c>
      <c r="J974" s="8">
        <v>-8.6335119664337379E-2</v>
      </c>
    </row>
    <row r="975" spans="1:10">
      <c r="A975" s="2">
        <v>38838</v>
      </c>
      <c r="B975" s="7">
        <v>2006</v>
      </c>
      <c r="C975" s="7">
        <v>5</v>
      </c>
      <c r="D975" s="3" t="s">
        <v>0</v>
      </c>
      <c r="E975">
        <v>816886.8000000004</v>
      </c>
      <c r="F975">
        <v>13903971</v>
      </c>
      <c r="G975" s="3" t="s">
        <v>4</v>
      </c>
      <c r="H975">
        <v>0.6313483191508561</v>
      </c>
      <c r="I975">
        <v>1.0478136560288669</v>
      </c>
      <c r="J975" s="8">
        <v>-8.9343387236837754E-2</v>
      </c>
    </row>
    <row r="976" spans="1:10">
      <c r="A976" s="2">
        <v>38838</v>
      </c>
      <c r="B976" s="7">
        <v>2006</v>
      </c>
      <c r="C976" s="7">
        <v>5</v>
      </c>
      <c r="D976" s="3" t="s">
        <v>0</v>
      </c>
      <c r="E976">
        <v>816886.8000000004</v>
      </c>
      <c r="F976">
        <v>13903971</v>
      </c>
      <c r="G976" s="3" t="s">
        <v>5</v>
      </c>
      <c r="H976">
        <v>1.0478136560288669</v>
      </c>
      <c r="I976">
        <v>1.5958759710646955</v>
      </c>
      <c r="J976" s="8">
        <v>-4.6529234468878453E-2</v>
      </c>
    </row>
    <row r="977" spans="1:10">
      <c r="A977" s="2">
        <v>38869</v>
      </c>
      <c r="B977" s="7">
        <v>2006</v>
      </c>
      <c r="C977" s="7">
        <v>6</v>
      </c>
      <c r="D977" s="3" t="s">
        <v>8</v>
      </c>
      <c r="E977">
        <v>161197</v>
      </c>
      <c r="F977">
        <v>364198</v>
      </c>
      <c r="G977" s="3" t="s">
        <v>12</v>
      </c>
      <c r="H977">
        <v>0.10851012236738605</v>
      </c>
      <c r="I977">
        <v>0.29837672339283322</v>
      </c>
      <c r="J977" s="8">
        <v>-0.11065218187783311</v>
      </c>
    </row>
    <row r="978" spans="1:10">
      <c r="A978" s="2">
        <v>38869</v>
      </c>
      <c r="B978" s="7">
        <v>2006</v>
      </c>
      <c r="C978" s="7">
        <v>6</v>
      </c>
      <c r="D978" s="3" t="s">
        <v>8</v>
      </c>
      <c r="E978">
        <v>161197</v>
      </c>
      <c r="F978">
        <v>364198</v>
      </c>
      <c r="G978" s="3" t="s">
        <v>13</v>
      </c>
      <c r="H978">
        <v>0.29837672339283322</v>
      </c>
      <c r="I978">
        <v>0.43089623940094701</v>
      </c>
      <c r="J978" s="8">
        <v>-3.7750675687473638E-2</v>
      </c>
    </row>
    <row r="979" spans="1:10">
      <c r="A979" s="2">
        <v>38869</v>
      </c>
      <c r="B979" s="7">
        <v>2006</v>
      </c>
      <c r="C979" s="7">
        <v>6</v>
      </c>
      <c r="D979" s="3" t="s">
        <v>8</v>
      </c>
      <c r="E979">
        <v>161197</v>
      </c>
      <c r="F979">
        <v>364198</v>
      </c>
      <c r="G979" s="3" t="s">
        <v>14</v>
      </c>
      <c r="H979">
        <v>0.43089623940094701</v>
      </c>
      <c r="I979">
        <v>0.63351474114753126</v>
      </c>
      <c r="J979" s="8">
        <v>8.9738463920016331E-3</v>
      </c>
    </row>
    <row r="980" spans="1:10">
      <c r="A980" s="2">
        <v>38869</v>
      </c>
      <c r="B980" s="7">
        <v>2006</v>
      </c>
      <c r="C980" s="7">
        <v>6</v>
      </c>
      <c r="D980" s="3" t="s">
        <v>8</v>
      </c>
      <c r="E980">
        <v>161197</v>
      </c>
      <c r="F980">
        <v>364198</v>
      </c>
      <c r="G980" s="3" t="s">
        <v>15</v>
      </c>
      <c r="H980">
        <v>0.63351474114753126</v>
      </c>
      <c r="I980">
        <v>0.87926204379531836</v>
      </c>
      <c r="J980" s="8">
        <v>9.6027282632251949E-4</v>
      </c>
    </row>
    <row r="981" spans="1:10">
      <c r="A981" s="2">
        <v>38869</v>
      </c>
      <c r="B981" s="7">
        <v>2006</v>
      </c>
      <c r="C981" s="7">
        <v>6</v>
      </c>
      <c r="D981" s="3" t="s">
        <v>8</v>
      </c>
      <c r="E981">
        <v>161197</v>
      </c>
      <c r="F981">
        <v>364198</v>
      </c>
      <c r="G981" s="3" t="s">
        <v>16</v>
      </c>
      <c r="H981">
        <v>0.87926204379531836</v>
      </c>
      <c r="I981">
        <v>1.8777318337493787</v>
      </c>
      <c r="J981" s="8">
        <v>-2.0980261058790313E-2</v>
      </c>
    </row>
    <row r="982" spans="1:10">
      <c r="A982" s="2">
        <v>38869</v>
      </c>
      <c r="B982" s="7">
        <v>2006</v>
      </c>
      <c r="C982" s="7">
        <v>6</v>
      </c>
      <c r="D982" s="3" t="s">
        <v>9</v>
      </c>
      <c r="E982">
        <v>364198</v>
      </c>
      <c r="F982">
        <v>823448</v>
      </c>
      <c r="G982" s="3" t="s">
        <v>17</v>
      </c>
      <c r="H982">
        <v>5.9121149809934478E-2</v>
      </c>
      <c r="I982">
        <v>0.32726747566954978</v>
      </c>
      <c r="J982" s="8">
        <v>-1.8296554608618319E-2</v>
      </c>
    </row>
    <row r="983" spans="1:10">
      <c r="A983" s="2">
        <v>38869</v>
      </c>
      <c r="B983" s="7">
        <v>2006</v>
      </c>
      <c r="C983" s="7">
        <v>6</v>
      </c>
      <c r="D983" s="3" t="s">
        <v>9</v>
      </c>
      <c r="E983">
        <v>364198</v>
      </c>
      <c r="F983">
        <v>823448</v>
      </c>
      <c r="G983" s="3" t="s">
        <v>18</v>
      </c>
      <c r="H983">
        <v>0.32726747566954978</v>
      </c>
      <c r="I983">
        <v>0.51837429941168112</v>
      </c>
      <c r="J983" s="8">
        <v>-2.2308453048238624E-2</v>
      </c>
    </row>
    <row r="984" spans="1:10">
      <c r="A984" s="2">
        <v>38869</v>
      </c>
      <c r="B984" s="7">
        <v>2006</v>
      </c>
      <c r="C984" s="7">
        <v>6</v>
      </c>
      <c r="D984" s="3" t="s">
        <v>9</v>
      </c>
      <c r="E984">
        <v>364198</v>
      </c>
      <c r="F984">
        <v>823448</v>
      </c>
      <c r="G984" s="3" t="s">
        <v>19</v>
      </c>
      <c r="H984">
        <v>0.51837429941168112</v>
      </c>
      <c r="I984">
        <v>0.79173489095815186</v>
      </c>
      <c r="J984" s="8">
        <v>-4.1284687345856927E-2</v>
      </c>
    </row>
    <row r="985" spans="1:10">
      <c r="A985" s="2">
        <v>38869</v>
      </c>
      <c r="B985" s="7">
        <v>2006</v>
      </c>
      <c r="C985" s="7">
        <v>6</v>
      </c>
      <c r="D985" s="3" t="s">
        <v>9</v>
      </c>
      <c r="E985">
        <v>364198</v>
      </c>
      <c r="F985">
        <v>823448</v>
      </c>
      <c r="G985" s="3" t="s">
        <v>20</v>
      </c>
      <c r="H985">
        <v>0.79173489095815186</v>
      </c>
      <c r="I985">
        <v>1.7203496919514552</v>
      </c>
      <c r="J985" s="8">
        <v>-3.8737867988996345E-2</v>
      </c>
    </row>
    <row r="986" spans="1:10">
      <c r="A986" s="2">
        <v>38869</v>
      </c>
      <c r="B986" s="7">
        <v>2006</v>
      </c>
      <c r="C986" s="7">
        <v>6</v>
      </c>
      <c r="D986" s="3" t="s">
        <v>9</v>
      </c>
      <c r="E986">
        <v>364198</v>
      </c>
      <c r="F986">
        <v>823448</v>
      </c>
      <c r="G986" s="3" t="s">
        <v>21</v>
      </c>
      <c r="H986">
        <v>1.7203496919514552</v>
      </c>
      <c r="I986">
        <v>2.1886435290047586</v>
      </c>
      <c r="J986" s="8">
        <v>-2.2745484553923236E-3</v>
      </c>
    </row>
    <row r="987" spans="1:10">
      <c r="A987" s="2">
        <v>38869</v>
      </c>
      <c r="B987" s="7">
        <v>2006</v>
      </c>
      <c r="C987" s="7">
        <v>6</v>
      </c>
      <c r="D987" s="3" t="s">
        <v>0</v>
      </c>
      <c r="E987">
        <v>823448</v>
      </c>
      <c r="F987">
        <v>13903971</v>
      </c>
      <c r="G987" s="3" t="s">
        <v>1</v>
      </c>
      <c r="H987">
        <v>6.5206901981517157E-2</v>
      </c>
      <c r="I987">
        <v>0.26066776684751225</v>
      </c>
      <c r="J987" s="8">
        <v>-1.6518559779504623E-2</v>
      </c>
    </row>
    <row r="988" spans="1:10">
      <c r="A988" s="2">
        <v>38869</v>
      </c>
      <c r="B988" s="7">
        <v>2006</v>
      </c>
      <c r="C988" s="7">
        <v>6</v>
      </c>
      <c r="D988" s="3" t="s">
        <v>0</v>
      </c>
      <c r="E988">
        <v>823448</v>
      </c>
      <c r="F988">
        <v>13903971</v>
      </c>
      <c r="G988" s="3" t="s">
        <v>2</v>
      </c>
      <c r="H988">
        <v>0.26066776684751225</v>
      </c>
      <c r="I988">
        <v>0.33413120790852979</v>
      </c>
      <c r="J988" s="8">
        <v>-2.6176849244859267E-2</v>
      </c>
    </row>
    <row r="989" spans="1:10">
      <c r="A989" s="2">
        <v>38869</v>
      </c>
      <c r="B989" s="7">
        <v>2006</v>
      </c>
      <c r="C989" s="7">
        <v>6</v>
      </c>
      <c r="D989" s="3" t="s">
        <v>0</v>
      </c>
      <c r="E989">
        <v>823448</v>
      </c>
      <c r="F989">
        <v>13903971</v>
      </c>
      <c r="G989" s="3" t="s">
        <v>3</v>
      </c>
      <c r="H989">
        <v>0.33413120790852979</v>
      </c>
      <c r="I989">
        <v>0.6313483191508561</v>
      </c>
      <c r="J989" s="8">
        <v>-1.1504977704405809E-2</v>
      </c>
    </row>
    <row r="990" spans="1:10">
      <c r="A990" s="2">
        <v>38869</v>
      </c>
      <c r="B990" s="7">
        <v>2006</v>
      </c>
      <c r="C990" s="7">
        <v>6</v>
      </c>
      <c r="D990" s="3" t="s">
        <v>0</v>
      </c>
      <c r="E990">
        <v>823448</v>
      </c>
      <c r="F990">
        <v>13903971</v>
      </c>
      <c r="G990" s="3" t="s">
        <v>4</v>
      </c>
      <c r="H990">
        <v>0.6313483191508561</v>
      </c>
      <c r="I990">
        <v>1.0478136560288669</v>
      </c>
      <c r="J990" s="8">
        <v>-7.6004614662035916E-3</v>
      </c>
    </row>
    <row r="991" spans="1:10">
      <c r="A991" s="2">
        <v>38869</v>
      </c>
      <c r="B991" s="7">
        <v>2006</v>
      </c>
      <c r="C991" s="7">
        <v>6</v>
      </c>
      <c r="D991" s="3" t="s">
        <v>0</v>
      </c>
      <c r="E991">
        <v>823448</v>
      </c>
      <c r="F991">
        <v>13903971</v>
      </c>
      <c r="G991" s="3" t="s">
        <v>5</v>
      </c>
      <c r="H991">
        <v>1.0478136560288669</v>
      </c>
      <c r="I991">
        <v>1.5958759710646955</v>
      </c>
      <c r="J991" s="8">
        <v>-8.4558114395916692E-3</v>
      </c>
    </row>
    <row r="992" spans="1:10">
      <c r="A992" s="2">
        <v>38899</v>
      </c>
      <c r="B992" s="7">
        <v>2006</v>
      </c>
      <c r="C992" s="7">
        <v>7</v>
      </c>
      <c r="D992" s="3" t="s">
        <v>8</v>
      </c>
      <c r="E992">
        <v>161266</v>
      </c>
      <c r="F992">
        <v>364415.2</v>
      </c>
      <c r="G992" s="3" t="s">
        <v>12</v>
      </c>
      <c r="H992">
        <v>0.10851012236738605</v>
      </c>
      <c r="I992">
        <v>0.32584549351865821</v>
      </c>
      <c r="J992" s="8">
        <v>-3.8635045582136214E-2</v>
      </c>
    </row>
    <row r="993" spans="1:10">
      <c r="A993" s="2">
        <v>38899</v>
      </c>
      <c r="B993" s="7">
        <v>2006</v>
      </c>
      <c r="C993" s="7">
        <v>7</v>
      </c>
      <c r="D993" s="3" t="s">
        <v>8</v>
      </c>
      <c r="E993">
        <v>161266</v>
      </c>
      <c r="F993">
        <v>364415.2</v>
      </c>
      <c r="G993" s="3" t="s">
        <v>13</v>
      </c>
      <c r="H993">
        <v>0.32584549351865821</v>
      </c>
      <c r="I993">
        <v>0.43089623940094701</v>
      </c>
      <c r="J993" s="8">
        <v>3.2895134101209281E-3</v>
      </c>
    </row>
    <row r="994" spans="1:10">
      <c r="A994" s="2">
        <v>38899</v>
      </c>
      <c r="B994" s="7">
        <v>2006</v>
      </c>
      <c r="C994" s="7">
        <v>7</v>
      </c>
      <c r="D994" s="3" t="s">
        <v>8</v>
      </c>
      <c r="E994">
        <v>161266</v>
      </c>
      <c r="F994">
        <v>364415.2</v>
      </c>
      <c r="G994" s="3" t="s">
        <v>14</v>
      </c>
      <c r="H994">
        <v>0.43089623940094701</v>
      </c>
      <c r="I994">
        <v>0.61910739602131049</v>
      </c>
      <c r="J994" s="8">
        <v>-8.907643179718646E-4</v>
      </c>
    </row>
    <row r="995" spans="1:10">
      <c r="A995" s="2">
        <v>38899</v>
      </c>
      <c r="B995" s="7">
        <v>2006</v>
      </c>
      <c r="C995" s="7">
        <v>7</v>
      </c>
      <c r="D995" s="3" t="s">
        <v>8</v>
      </c>
      <c r="E995">
        <v>161266</v>
      </c>
      <c r="F995">
        <v>364415.2</v>
      </c>
      <c r="G995" s="3" t="s">
        <v>15</v>
      </c>
      <c r="H995">
        <v>0.61910739602131049</v>
      </c>
      <c r="I995">
        <v>0.86730181775402437</v>
      </c>
      <c r="J995" s="8">
        <v>-1.2667407501001331E-2</v>
      </c>
    </row>
    <row r="996" spans="1:10">
      <c r="A996" s="2">
        <v>38899</v>
      </c>
      <c r="B996" s="7">
        <v>2006</v>
      </c>
      <c r="C996" s="7">
        <v>7</v>
      </c>
      <c r="D996" s="3" t="s">
        <v>8</v>
      </c>
      <c r="E996">
        <v>161266</v>
      </c>
      <c r="F996">
        <v>364415.2</v>
      </c>
      <c r="G996" s="3" t="s">
        <v>16</v>
      </c>
      <c r="H996">
        <v>0.86730181775402437</v>
      </c>
      <c r="I996">
        <v>1.8777318337493787</v>
      </c>
      <c r="J996" s="8">
        <v>4.5569326414223281E-2</v>
      </c>
    </row>
    <row r="997" spans="1:10">
      <c r="A997" s="2">
        <v>38899</v>
      </c>
      <c r="B997" s="7">
        <v>2006</v>
      </c>
      <c r="C997" s="7">
        <v>7</v>
      </c>
      <c r="D997" s="3" t="s">
        <v>9</v>
      </c>
      <c r="E997">
        <v>364415.2</v>
      </c>
      <c r="F997">
        <v>826728.60000000079</v>
      </c>
      <c r="G997" s="3" t="s">
        <v>17</v>
      </c>
      <c r="H997">
        <v>5.9121149809934478E-2</v>
      </c>
      <c r="I997">
        <v>0.32721063478912227</v>
      </c>
      <c r="J997" s="8">
        <v>-9.5570333181328362E-2</v>
      </c>
    </row>
    <row r="998" spans="1:10">
      <c r="A998" s="2">
        <v>38899</v>
      </c>
      <c r="B998" s="7">
        <v>2006</v>
      </c>
      <c r="C998" s="7">
        <v>7</v>
      </c>
      <c r="D998" s="3" t="s">
        <v>9</v>
      </c>
      <c r="E998">
        <v>364415.2</v>
      </c>
      <c r="F998">
        <v>826728.60000000079</v>
      </c>
      <c r="G998" s="3" t="s">
        <v>18</v>
      </c>
      <c r="H998">
        <v>0.32721063478912227</v>
      </c>
      <c r="I998">
        <v>0.55007317429158953</v>
      </c>
      <c r="J998" s="8">
        <v>-5.6045237449792052E-3</v>
      </c>
    </row>
    <row r="999" spans="1:10">
      <c r="A999" s="2">
        <v>38899</v>
      </c>
      <c r="B999" s="7">
        <v>2006</v>
      </c>
      <c r="C999" s="7">
        <v>7</v>
      </c>
      <c r="D999" s="3" t="s">
        <v>9</v>
      </c>
      <c r="E999">
        <v>364415.2</v>
      </c>
      <c r="F999">
        <v>826728.60000000079</v>
      </c>
      <c r="G999" s="3" t="s">
        <v>19</v>
      </c>
      <c r="H999">
        <v>0.55007317429158953</v>
      </c>
      <c r="I999">
        <v>0.79440155007477764</v>
      </c>
      <c r="J999" s="8">
        <v>-2.0311330388626824E-2</v>
      </c>
    </row>
    <row r="1000" spans="1:10">
      <c r="A1000" s="2">
        <v>38899</v>
      </c>
      <c r="B1000" s="7">
        <v>2006</v>
      </c>
      <c r="C1000" s="7">
        <v>7</v>
      </c>
      <c r="D1000" s="3" t="s">
        <v>9</v>
      </c>
      <c r="E1000">
        <v>364415.2</v>
      </c>
      <c r="F1000">
        <v>826728.60000000079</v>
      </c>
      <c r="G1000" s="3" t="s">
        <v>20</v>
      </c>
      <c r="H1000">
        <v>0.79440155007477764</v>
      </c>
      <c r="I1000">
        <v>1.7205412762385295</v>
      </c>
      <c r="J1000" s="8">
        <v>-4.2002829426926935E-3</v>
      </c>
    </row>
    <row r="1001" spans="1:10">
      <c r="A1001" s="2">
        <v>38899</v>
      </c>
      <c r="B1001" s="7">
        <v>2006</v>
      </c>
      <c r="C1001" s="7">
        <v>7</v>
      </c>
      <c r="D1001" s="3" t="s">
        <v>9</v>
      </c>
      <c r="E1001">
        <v>364415.2</v>
      </c>
      <c r="F1001">
        <v>826728.60000000079</v>
      </c>
      <c r="G1001" s="3" t="s">
        <v>21</v>
      </c>
      <c r="H1001">
        <v>1.7205412762385295</v>
      </c>
      <c r="I1001">
        <v>2.1886435290047586</v>
      </c>
      <c r="J1001" s="8">
        <v>2.1228931108539493E-2</v>
      </c>
    </row>
    <row r="1002" spans="1:10">
      <c r="A1002" s="2">
        <v>38899</v>
      </c>
      <c r="B1002" s="7">
        <v>2006</v>
      </c>
      <c r="C1002" s="7">
        <v>7</v>
      </c>
      <c r="D1002" s="3" t="s">
        <v>0</v>
      </c>
      <c r="E1002">
        <v>826728.60000000079</v>
      </c>
      <c r="F1002">
        <v>13903971</v>
      </c>
      <c r="G1002" s="3" t="s">
        <v>1</v>
      </c>
      <c r="H1002">
        <v>6.5206901981517157E-2</v>
      </c>
      <c r="I1002">
        <v>0.26066776684751225</v>
      </c>
      <c r="J1002" s="8">
        <v>-4.2746560971245413E-2</v>
      </c>
    </row>
    <row r="1003" spans="1:10">
      <c r="A1003" s="2">
        <v>38899</v>
      </c>
      <c r="B1003" s="7">
        <v>2006</v>
      </c>
      <c r="C1003" s="7">
        <v>7</v>
      </c>
      <c r="D1003" s="3" t="s">
        <v>0</v>
      </c>
      <c r="E1003">
        <v>826728.60000000079</v>
      </c>
      <c r="F1003">
        <v>13903971</v>
      </c>
      <c r="G1003" s="3" t="s">
        <v>2</v>
      </c>
      <c r="H1003">
        <v>0.26066776684751225</v>
      </c>
      <c r="I1003">
        <v>0.33413120790852979</v>
      </c>
      <c r="J1003" s="8">
        <v>-3.6722405041970517E-2</v>
      </c>
    </row>
    <row r="1004" spans="1:10">
      <c r="A1004" s="2">
        <v>38899</v>
      </c>
      <c r="B1004" s="7">
        <v>2006</v>
      </c>
      <c r="C1004" s="7">
        <v>7</v>
      </c>
      <c r="D1004" s="3" t="s">
        <v>0</v>
      </c>
      <c r="E1004">
        <v>826728.60000000079</v>
      </c>
      <c r="F1004">
        <v>13903971</v>
      </c>
      <c r="G1004" s="3" t="s">
        <v>3</v>
      </c>
      <c r="H1004">
        <v>0.33413120790852979</v>
      </c>
      <c r="I1004">
        <v>0.6313483191508561</v>
      </c>
      <c r="J1004" s="8">
        <v>-9.394374451723031E-4</v>
      </c>
    </row>
    <row r="1005" spans="1:10">
      <c r="A1005" s="2">
        <v>38899</v>
      </c>
      <c r="B1005" s="7">
        <v>2006</v>
      </c>
      <c r="C1005" s="7">
        <v>7</v>
      </c>
      <c r="D1005" s="3" t="s">
        <v>0</v>
      </c>
      <c r="E1005">
        <v>826728.60000000079</v>
      </c>
      <c r="F1005">
        <v>13903971</v>
      </c>
      <c r="G1005" s="3" t="s">
        <v>4</v>
      </c>
      <c r="H1005">
        <v>0.6313483191508561</v>
      </c>
      <c r="I1005">
        <v>1.0478136560288669</v>
      </c>
      <c r="J1005" s="8">
        <v>1.1500180155015829E-2</v>
      </c>
    </row>
    <row r="1006" spans="1:10">
      <c r="A1006" s="2">
        <v>38899</v>
      </c>
      <c r="B1006" s="7">
        <v>2006</v>
      </c>
      <c r="C1006" s="7">
        <v>7</v>
      </c>
      <c r="D1006" s="3" t="s">
        <v>0</v>
      </c>
      <c r="E1006">
        <v>826728.60000000079</v>
      </c>
      <c r="F1006">
        <v>13903971</v>
      </c>
      <c r="G1006" s="3" t="s">
        <v>5</v>
      </c>
      <c r="H1006">
        <v>1.0478136560288669</v>
      </c>
      <c r="I1006">
        <v>1.5958759710646955</v>
      </c>
      <c r="J1006" s="8">
        <v>-4.3925713334250785E-2</v>
      </c>
    </row>
    <row r="1007" spans="1:10">
      <c r="A1007" s="2">
        <v>38930</v>
      </c>
      <c r="B1007" s="7">
        <v>2006</v>
      </c>
      <c r="C1007" s="7">
        <v>8</v>
      </c>
      <c r="D1007" s="3" t="s">
        <v>8</v>
      </c>
      <c r="E1007">
        <v>161266</v>
      </c>
      <c r="F1007">
        <v>364415.2</v>
      </c>
      <c r="G1007" s="3" t="s">
        <v>12</v>
      </c>
      <c r="H1007">
        <v>0.10851012236738605</v>
      </c>
      <c r="I1007">
        <v>0.32584549351865821</v>
      </c>
      <c r="J1007" s="8">
        <v>9.0528095057141753E-2</v>
      </c>
    </row>
    <row r="1008" spans="1:10">
      <c r="A1008" s="2">
        <v>38930</v>
      </c>
      <c r="B1008" s="7">
        <v>2006</v>
      </c>
      <c r="C1008" s="7">
        <v>8</v>
      </c>
      <c r="D1008" s="3" t="s">
        <v>8</v>
      </c>
      <c r="E1008">
        <v>161266</v>
      </c>
      <c r="F1008">
        <v>364415.2</v>
      </c>
      <c r="G1008" s="3" t="s">
        <v>13</v>
      </c>
      <c r="H1008">
        <v>0.32584549351865821</v>
      </c>
      <c r="I1008">
        <v>0.43089623940094701</v>
      </c>
      <c r="J1008" s="8">
        <v>-2.1012560666582181E-3</v>
      </c>
    </row>
    <row r="1009" spans="1:10">
      <c r="A1009" s="2">
        <v>38930</v>
      </c>
      <c r="B1009" s="7">
        <v>2006</v>
      </c>
      <c r="C1009" s="7">
        <v>8</v>
      </c>
      <c r="D1009" s="3" t="s">
        <v>8</v>
      </c>
      <c r="E1009">
        <v>161266</v>
      </c>
      <c r="F1009">
        <v>364415.2</v>
      </c>
      <c r="G1009" s="3" t="s">
        <v>14</v>
      </c>
      <c r="H1009">
        <v>0.43089623940094701</v>
      </c>
      <c r="I1009">
        <v>0.61910739602131049</v>
      </c>
      <c r="J1009" s="8">
        <v>1.4686603203818677E-2</v>
      </c>
    </row>
    <row r="1010" spans="1:10">
      <c r="A1010" s="2">
        <v>38930</v>
      </c>
      <c r="B1010" s="7">
        <v>2006</v>
      </c>
      <c r="C1010" s="7">
        <v>8</v>
      </c>
      <c r="D1010" s="3" t="s">
        <v>8</v>
      </c>
      <c r="E1010">
        <v>161266</v>
      </c>
      <c r="F1010">
        <v>364415.2</v>
      </c>
      <c r="G1010" s="3" t="s">
        <v>15</v>
      </c>
      <c r="H1010">
        <v>0.61910739602131049</v>
      </c>
      <c r="I1010">
        <v>0.86730181775402437</v>
      </c>
      <c r="J1010" s="8">
        <v>-8.9271901198373638E-3</v>
      </c>
    </row>
    <row r="1011" spans="1:10">
      <c r="A1011" s="2">
        <v>38930</v>
      </c>
      <c r="B1011" s="7">
        <v>2006</v>
      </c>
      <c r="C1011" s="7">
        <v>8</v>
      </c>
      <c r="D1011" s="3" t="s">
        <v>8</v>
      </c>
      <c r="E1011">
        <v>161266</v>
      </c>
      <c r="F1011">
        <v>364415.2</v>
      </c>
      <c r="G1011" s="3" t="s">
        <v>16</v>
      </c>
      <c r="H1011">
        <v>0.86730181775402437</v>
      </c>
      <c r="I1011">
        <v>1.8777318337493787</v>
      </c>
      <c r="J1011" s="8">
        <v>4.6488536178274857E-2</v>
      </c>
    </row>
    <row r="1012" spans="1:10">
      <c r="A1012" s="2">
        <v>38930</v>
      </c>
      <c r="B1012" s="7">
        <v>2006</v>
      </c>
      <c r="C1012" s="7">
        <v>8</v>
      </c>
      <c r="D1012" s="3" t="s">
        <v>9</v>
      </c>
      <c r="E1012">
        <v>364415.2</v>
      </c>
      <c r="F1012">
        <v>826728.60000000079</v>
      </c>
      <c r="G1012" s="3" t="s">
        <v>17</v>
      </c>
      <c r="H1012">
        <v>5.9121149809934478E-2</v>
      </c>
      <c r="I1012">
        <v>0.32721063478912227</v>
      </c>
      <c r="J1012" s="8">
        <v>5.2439281392391568E-2</v>
      </c>
    </row>
    <row r="1013" spans="1:10">
      <c r="A1013" s="2">
        <v>38930</v>
      </c>
      <c r="B1013" s="7">
        <v>2006</v>
      </c>
      <c r="C1013" s="7">
        <v>8</v>
      </c>
      <c r="D1013" s="3" t="s">
        <v>9</v>
      </c>
      <c r="E1013">
        <v>364415.2</v>
      </c>
      <c r="F1013">
        <v>826728.60000000079</v>
      </c>
      <c r="G1013" s="3" t="s">
        <v>18</v>
      </c>
      <c r="H1013">
        <v>0.32721063478912227</v>
      </c>
      <c r="I1013">
        <v>0.55007317429158953</v>
      </c>
      <c r="J1013" s="8">
        <v>2.3446422089369961E-2</v>
      </c>
    </row>
    <row r="1014" spans="1:10">
      <c r="A1014" s="2">
        <v>38930</v>
      </c>
      <c r="B1014" s="7">
        <v>2006</v>
      </c>
      <c r="C1014" s="7">
        <v>8</v>
      </c>
      <c r="D1014" s="3" t="s">
        <v>9</v>
      </c>
      <c r="E1014">
        <v>364415.2</v>
      </c>
      <c r="F1014">
        <v>826728.60000000079</v>
      </c>
      <c r="G1014" s="3" t="s">
        <v>19</v>
      </c>
      <c r="H1014">
        <v>0.55007317429158953</v>
      </c>
      <c r="I1014">
        <v>0.79440155007477764</v>
      </c>
      <c r="J1014" s="8">
        <v>5.6255587079517576E-2</v>
      </c>
    </row>
    <row r="1015" spans="1:10">
      <c r="A1015" s="2">
        <v>38930</v>
      </c>
      <c r="B1015" s="7">
        <v>2006</v>
      </c>
      <c r="C1015" s="7">
        <v>8</v>
      </c>
      <c r="D1015" s="3" t="s">
        <v>9</v>
      </c>
      <c r="E1015">
        <v>364415.2</v>
      </c>
      <c r="F1015">
        <v>826728.60000000079</v>
      </c>
      <c r="G1015" s="3" t="s">
        <v>20</v>
      </c>
      <c r="H1015">
        <v>0.79440155007477764</v>
      </c>
      <c r="I1015">
        <v>1.7205412762385295</v>
      </c>
      <c r="J1015" s="8">
        <v>-8.5114017709232749E-3</v>
      </c>
    </row>
    <row r="1016" spans="1:10">
      <c r="A1016" s="2">
        <v>38930</v>
      </c>
      <c r="B1016" s="7">
        <v>2006</v>
      </c>
      <c r="C1016" s="7">
        <v>8</v>
      </c>
      <c r="D1016" s="3" t="s">
        <v>9</v>
      </c>
      <c r="E1016">
        <v>364415.2</v>
      </c>
      <c r="F1016">
        <v>826728.60000000079</v>
      </c>
      <c r="G1016" s="3" t="s">
        <v>21</v>
      </c>
      <c r="H1016">
        <v>1.7205412762385295</v>
      </c>
      <c r="I1016">
        <v>2.1886435290047586</v>
      </c>
      <c r="J1016" s="8">
        <v>-5.5503901592228997E-4</v>
      </c>
    </row>
    <row r="1017" spans="1:10">
      <c r="A1017" s="2">
        <v>38930</v>
      </c>
      <c r="B1017" s="7">
        <v>2006</v>
      </c>
      <c r="C1017" s="7">
        <v>8</v>
      </c>
      <c r="D1017" s="3" t="s">
        <v>0</v>
      </c>
      <c r="E1017">
        <v>826728.60000000079</v>
      </c>
      <c r="F1017">
        <v>13903971</v>
      </c>
      <c r="G1017" s="3" t="s">
        <v>1</v>
      </c>
      <c r="H1017">
        <v>6.5206901981517157E-2</v>
      </c>
      <c r="I1017">
        <v>0.26066776684751225</v>
      </c>
      <c r="J1017" s="8">
        <v>2.5675025536175556E-2</v>
      </c>
    </row>
    <row r="1018" spans="1:10">
      <c r="A1018" s="2">
        <v>38930</v>
      </c>
      <c r="B1018" s="7">
        <v>2006</v>
      </c>
      <c r="C1018" s="7">
        <v>8</v>
      </c>
      <c r="D1018" s="3" t="s">
        <v>0</v>
      </c>
      <c r="E1018">
        <v>826728.60000000079</v>
      </c>
      <c r="F1018">
        <v>13903971</v>
      </c>
      <c r="G1018" s="3" t="s">
        <v>2</v>
      </c>
      <c r="H1018">
        <v>0.26066776684751225</v>
      </c>
      <c r="I1018">
        <v>0.33413120790852979</v>
      </c>
      <c r="J1018" s="8">
        <v>2.8481341527340793E-2</v>
      </c>
    </row>
    <row r="1019" spans="1:10">
      <c r="A1019" s="2">
        <v>38930</v>
      </c>
      <c r="B1019" s="7">
        <v>2006</v>
      </c>
      <c r="C1019" s="7">
        <v>8</v>
      </c>
      <c r="D1019" s="3" t="s">
        <v>0</v>
      </c>
      <c r="E1019">
        <v>826728.60000000079</v>
      </c>
      <c r="F1019">
        <v>13903971</v>
      </c>
      <c r="G1019" s="3" t="s">
        <v>3</v>
      </c>
      <c r="H1019">
        <v>0.33413120790852979</v>
      </c>
      <c r="I1019">
        <v>0.6313483191508561</v>
      </c>
      <c r="J1019" s="8">
        <v>2.8822748034952692E-2</v>
      </c>
    </row>
    <row r="1020" spans="1:10">
      <c r="A1020" s="2">
        <v>38930</v>
      </c>
      <c r="B1020" s="7">
        <v>2006</v>
      </c>
      <c r="C1020" s="7">
        <v>8</v>
      </c>
      <c r="D1020" s="3" t="s">
        <v>0</v>
      </c>
      <c r="E1020">
        <v>826728.60000000079</v>
      </c>
      <c r="F1020">
        <v>13903971</v>
      </c>
      <c r="G1020" s="3" t="s">
        <v>4</v>
      </c>
      <c r="H1020">
        <v>0.6313483191508561</v>
      </c>
      <c r="I1020">
        <v>1.0478136560288669</v>
      </c>
      <c r="J1020" s="8">
        <v>7.2407437688514611E-2</v>
      </c>
    </row>
    <row r="1021" spans="1:10">
      <c r="A1021" s="2">
        <v>38930</v>
      </c>
      <c r="B1021" s="7">
        <v>2006</v>
      </c>
      <c r="C1021" s="7">
        <v>8</v>
      </c>
      <c r="D1021" s="3" t="s">
        <v>0</v>
      </c>
      <c r="E1021">
        <v>826728.60000000079</v>
      </c>
      <c r="F1021">
        <v>13903971</v>
      </c>
      <c r="G1021" s="3" t="s">
        <v>5</v>
      </c>
      <c r="H1021">
        <v>1.0478136560288669</v>
      </c>
      <c r="I1021">
        <v>1.5958759710646955</v>
      </c>
      <c r="J1021" s="8">
        <v>5.690107326693751E-2</v>
      </c>
    </row>
    <row r="1022" spans="1:10">
      <c r="A1022" s="2">
        <v>38961</v>
      </c>
      <c r="B1022" s="7">
        <v>2006</v>
      </c>
      <c r="C1022" s="7">
        <v>9</v>
      </c>
      <c r="D1022" s="3" t="s">
        <v>8</v>
      </c>
      <c r="E1022">
        <v>161266</v>
      </c>
      <c r="F1022">
        <v>364415.2</v>
      </c>
      <c r="G1022" s="3" t="s">
        <v>12</v>
      </c>
      <c r="H1022">
        <v>0.10851012236738605</v>
      </c>
      <c r="I1022">
        <v>0.32584549351865821</v>
      </c>
      <c r="J1022" s="8">
        <v>-4.5924283292008657E-2</v>
      </c>
    </row>
    <row r="1023" spans="1:10">
      <c r="A1023" s="2">
        <v>38961</v>
      </c>
      <c r="B1023" s="7">
        <v>2006</v>
      </c>
      <c r="C1023" s="7">
        <v>9</v>
      </c>
      <c r="D1023" s="3" t="s">
        <v>8</v>
      </c>
      <c r="E1023">
        <v>161266</v>
      </c>
      <c r="F1023">
        <v>364415.2</v>
      </c>
      <c r="G1023" s="3" t="s">
        <v>13</v>
      </c>
      <c r="H1023">
        <v>0.32584549351865821</v>
      </c>
      <c r="I1023">
        <v>0.43089623940094701</v>
      </c>
      <c r="J1023" s="8">
        <v>1.0423124277906108E-2</v>
      </c>
    </row>
    <row r="1024" spans="1:10">
      <c r="A1024" s="2">
        <v>38961</v>
      </c>
      <c r="B1024" s="7">
        <v>2006</v>
      </c>
      <c r="C1024" s="7">
        <v>9</v>
      </c>
      <c r="D1024" s="3" t="s">
        <v>8</v>
      </c>
      <c r="E1024">
        <v>161266</v>
      </c>
      <c r="F1024">
        <v>364415.2</v>
      </c>
      <c r="G1024" s="3" t="s">
        <v>14</v>
      </c>
      <c r="H1024">
        <v>0.43089623940094701</v>
      </c>
      <c r="I1024">
        <v>0.61910739602131049</v>
      </c>
      <c r="J1024" s="8">
        <v>5.5215392652138706E-4</v>
      </c>
    </row>
    <row r="1025" spans="1:10">
      <c r="A1025" s="2">
        <v>38961</v>
      </c>
      <c r="B1025" s="7">
        <v>2006</v>
      </c>
      <c r="C1025" s="7">
        <v>9</v>
      </c>
      <c r="D1025" s="3" t="s">
        <v>8</v>
      </c>
      <c r="E1025">
        <v>161266</v>
      </c>
      <c r="F1025">
        <v>364415.2</v>
      </c>
      <c r="G1025" s="3" t="s">
        <v>15</v>
      </c>
      <c r="H1025">
        <v>0.61910739602131049</v>
      </c>
      <c r="I1025">
        <v>0.86730181775402437</v>
      </c>
      <c r="J1025" s="8">
        <v>4.7777001134077082E-2</v>
      </c>
    </row>
    <row r="1026" spans="1:10">
      <c r="A1026" s="2">
        <v>38961</v>
      </c>
      <c r="B1026" s="7">
        <v>2006</v>
      </c>
      <c r="C1026" s="7">
        <v>9</v>
      </c>
      <c r="D1026" s="3" t="s">
        <v>8</v>
      </c>
      <c r="E1026">
        <v>161266</v>
      </c>
      <c r="F1026">
        <v>364415.2</v>
      </c>
      <c r="G1026" s="3" t="s">
        <v>16</v>
      </c>
      <c r="H1026">
        <v>0.86730181775402437</v>
      </c>
      <c r="I1026">
        <v>1.8777318337493787</v>
      </c>
      <c r="J1026" s="8">
        <v>4.7260111770984692E-3</v>
      </c>
    </row>
    <row r="1027" spans="1:10">
      <c r="A1027" s="2">
        <v>38961</v>
      </c>
      <c r="B1027" s="7">
        <v>2006</v>
      </c>
      <c r="C1027" s="7">
        <v>9</v>
      </c>
      <c r="D1027" s="3" t="s">
        <v>9</v>
      </c>
      <c r="E1027">
        <v>364415.2</v>
      </c>
      <c r="F1027">
        <v>826728.60000000079</v>
      </c>
      <c r="G1027" s="3" t="s">
        <v>17</v>
      </c>
      <c r="H1027">
        <v>5.9121149809934478E-2</v>
      </c>
      <c r="I1027">
        <v>0.32721063478912227</v>
      </c>
      <c r="J1027" s="8">
        <v>-2.0826994114143318E-2</v>
      </c>
    </row>
    <row r="1028" spans="1:10">
      <c r="A1028" s="2">
        <v>38961</v>
      </c>
      <c r="B1028" s="7">
        <v>2006</v>
      </c>
      <c r="C1028" s="7">
        <v>9</v>
      </c>
      <c r="D1028" s="3" t="s">
        <v>9</v>
      </c>
      <c r="E1028">
        <v>364415.2</v>
      </c>
      <c r="F1028">
        <v>826728.60000000079</v>
      </c>
      <c r="G1028" s="3" t="s">
        <v>18</v>
      </c>
      <c r="H1028">
        <v>0.32721063478912227</v>
      </c>
      <c r="I1028">
        <v>0.55007317429158953</v>
      </c>
      <c r="J1028" s="8">
        <v>-4.8002348344873678E-2</v>
      </c>
    </row>
    <row r="1029" spans="1:10">
      <c r="A1029" s="2">
        <v>38961</v>
      </c>
      <c r="B1029" s="7">
        <v>2006</v>
      </c>
      <c r="C1029" s="7">
        <v>9</v>
      </c>
      <c r="D1029" s="3" t="s">
        <v>9</v>
      </c>
      <c r="E1029">
        <v>364415.2</v>
      </c>
      <c r="F1029">
        <v>826728.60000000079</v>
      </c>
      <c r="G1029" s="3" t="s">
        <v>19</v>
      </c>
      <c r="H1029">
        <v>0.55007317429158953</v>
      </c>
      <c r="I1029">
        <v>0.79440155007477764</v>
      </c>
      <c r="J1029" s="8">
        <v>-2.7435888372946405E-2</v>
      </c>
    </row>
    <row r="1030" spans="1:10">
      <c r="A1030" s="2">
        <v>38961</v>
      </c>
      <c r="B1030" s="7">
        <v>2006</v>
      </c>
      <c r="C1030" s="7">
        <v>9</v>
      </c>
      <c r="D1030" s="3" t="s">
        <v>9</v>
      </c>
      <c r="E1030">
        <v>364415.2</v>
      </c>
      <c r="F1030">
        <v>826728.60000000079</v>
      </c>
      <c r="G1030" s="3" t="s">
        <v>20</v>
      </c>
      <c r="H1030">
        <v>0.79440155007477764</v>
      </c>
      <c r="I1030">
        <v>1.7205412762385295</v>
      </c>
      <c r="J1030" s="8">
        <v>3.4938198256181573E-2</v>
      </c>
    </row>
    <row r="1031" spans="1:10">
      <c r="A1031" s="2">
        <v>38961</v>
      </c>
      <c r="B1031" s="7">
        <v>2006</v>
      </c>
      <c r="C1031" s="7">
        <v>9</v>
      </c>
      <c r="D1031" s="3" t="s">
        <v>9</v>
      </c>
      <c r="E1031">
        <v>364415.2</v>
      </c>
      <c r="F1031">
        <v>826728.60000000079</v>
      </c>
      <c r="G1031" s="3" t="s">
        <v>21</v>
      </c>
      <c r="H1031">
        <v>1.7205412762385295</v>
      </c>
      <c r="I1031">
        <v>2.1886435290047586</v>
      </c>
      <c r="J1031" s="8">
        <v>-1.6903424293895347E-4</v>
      </c>
    </row>
    <row r="1032" spans="1:10">
      <c r="A1032" s="2">
        <v>38961</v>
      </c>
      <c r="B1032" s="7">
        <v>2006</v>
      </c>
      <c r="C1032" s="7">
        <v>9</v>
      </c>
      <c r="D1032" s="3" t="s">
        <v>0</v>
      </c>
      <c r="E1032">
        <v>826728.60000000079</v>
      </c>
      <c r="F1032">
        <v>13903971</v>
      </c>
      <c r="G1032" s="3" t="s">
        <v>1</v>
      </c>
      <c r="H1032">
        <v>6.5206901981517157E-2</v>
      </c>
      <c r="I1032">
        <v>0.26066776684751225</v>
      </c>
      <c r="J1032" s="8">
        <v>-2.6830236840412712E-3</v>
      </c>
    </row>
    <row r="1033" spans="1:10">
      <c r="A1033" s="2">
        <v>38961</v>
      </c>
      <c r="B1033" s="7">
        <v>2006</v>
      </c>
      <c r="C1033" s="7">
        <v>9</v>
      </c>
      <c r="D1033" s="3" t="s">
        <v>0</v>
      </c>
      <c r="E1033">
        <v>826728.60000000079</v>
      </c>
      <c r="F1033">
        <v>13903971</v>
      </c>
      <c r="G1033" s="3" t="s">
        <v>2</v>
      </c>
      <c r="H1033">
        <v>0.26066776684751225</v>
      </c>
      <c r="I1033">
        <v>0.33413120790852979</v>
      </c>
      <c r="J1033" s="8">
        <v>5.3015024830646729E-3</v>
      </c>
    </row>
    <row r="1034" spans="1:10">
      <c r="A1034" s="2">
        <v>38961</v>
      </c>
      <c r="B1034" s="7">
        <v>2006</v>
      </c>
      <c r="C1034" s="7">
        <v>9</v>
      </c>
      <c r="D1034" s="3" t="s">
        <v>0</v>
      </c>
      <c r="E1034">
        <v>826728.60000000079</v>
      </c>
      <c r="F1034">
        <v>13903971</v>
      </c>
      <c r="G1034" s="3" t="s">
        <v>3</v>
      </c>
      <c r="H1034">
        <v>0.33413120790852979</v>
      </c>
      <c r="I1034">
        <v>0.6313483191508561</v>
      </c>
      <c r="J1034" s="8">
        <v>2.788916231856215E-3</v>
      </c>
    </row>
    <row r="1035" spans="1:10">
      <c r="A1035" s="2">
        <v>38961</v>
      </c>
      <c r="B1035" s="7">
        <v>2006</v>
      </c>
      <c r="C1035" s="7">
        <v>9</v>
      </c>
      <c r="D1035" s="3" t="s">
        <v>0</v>
      </c>
      <c r="E1035">
        <v>826728.60000000079</v>
      </c>
      <c r="F1035">
        <v>13903971</v>
      </c>
      <c r="G1035" s="3" t="s">
        <v>4</v>
      </c>
      <c r="H1035">
        <v>0.6313483191508561</v>
      </c>
      <c r="I1035">
        <v>1.0478136560288669</v>
      </c>
      <c r="J1035" s="8">
        <v>7.3940036908889681E-3</v>
      </c>
    </row>
    <row r="1036" spans="1:10">
      <c r="A1036" s="2">
        <v>38961</v>
      </c>
      <c r="B1036" s="7">
        <v>2006</v>
      </c>
      <c r="C1036" s="7">
        <v>9</v>
      </c>
      <c r="D1036" s="3" t="s">
        <v>0</v>
      </c>
      <c r="E1036">
        <v>826728.60000000079</v>
      </c>
      <c r="F1036">
        <v>13903971</v>
      </c>
      <c r="G1036" s="3" t="s">
        <v>5</v>
      </c>
      <c r="H1036">
        <v>1.0478136560288669</v>
      </c>
      <c r="I1036">
        <v>1.5958759710646955</v>
      </c>
      <c r="J1036" s="8">
        <v>1.6465568321131496E-2</v>
      </c>
    </row>
    <row r="1037" spans="1:10">
      <c r="A1037" s="2">
        <v>38991</v>
      </c>
      <c r="B1037" s="7">
        <v>2006</v>
      </c>
      <c r="C1037" s="7">
        <v>10</v>
      </c>
      <c r="D1037" s="3" t="s">
        <v>8</v>
      </c>
      <c r="E1037">
        <v>165268.39999999991</v>
      </c>
      <c r="F1037">
        <v>369455.80000000016</v>
      </c>
      <c r="G1037" s="3" t="s">
        <v>12</v>
      </c>
      <c r="H1037">
        <v>0.10851012236738605</v>
      </c>
      <c r="I1037">
        <v>0.36771063313792468</v>
      </c>
      <c r="J1037" s="8">
        <v>-1.258987560578465E-2</v>
      </c>
    </row>
    <row r="1038" spans="1:10">
      <c r="A1038" s="2">
        <v>38991</v>
      </c>
      <c r="B1038" s="7">
        <v>2006</v>
      </c>
      <c r="C1038" s="7">
        <v>10</v>
      </c>
      <c r="D1038" s="3" t="s">
        <v>8</v>
      </c>
      <c r="E1038">
        <v>165268.39999999991</v>
      </c>
      <c r="F1038">
        <v>369455.80000000016</v>
      </c>
      <c r="G1038" s="3" t="s">
        <v>13</v>
      </c>
      <c r="H1038">
        <v>0.36771063313792468</v>
      </c>
      <c r="I1038">
        <v>0.43544049934000018</v>
      </c>
      <c r="J1038" s="8">
        <v>-1.1417823132971491E-3</v>
      </c>
    </row>
    <row r="1039" spans="1:10">
      <c r="A1039" s="2">
        <v>38991</v>
      </c>
      <c r="B1039" s="7">
        <v>2006</v>
      </c>
      <c r="C1039" s="7">
        <v>10</v>
      </c>
      <c r="D1039" s="3" t="s">
        <v>8</v>
      </c>
      <c r="E1039">
        <v>165268.39999999991</v>
      </c>
      <c r="F1039">
        <v>369455.80000000016</v>
      </c>
      <c r="G1039" s="3" t="s">
        <v>14</v>
      </c>
      <c r="H1039">
        <v>0.43544049934000018</v>
      </c>
      <c r="I1039">
        <v>0.6500502265064052</v>
      </c>
      <c r="J1039" s="8">
        <v>-2.1538759452377147E-2</v>
      </c>
    </row>
    <row r="1040" spans="1:10">
      <c r="A1040" s="2">
        <v>38991</v>
      </c>
      <c r="B1040" s="7">
        <v>2006</v>
      </c>
      <c r="C1040" s="7">
        <v>10</v>
      </c>
      <c r="D1040" s="3" t="s">
        <v>8</v>
      </c>
      <c r="E1040">
        <v>165268.39999999991</v>
      </c>
      <c r="F1040">
        <v>369455.80000000016</v>
      </c>
      <c r="G1040" s="3" t="s">
        <v>15</v>
      </c>
      <c r="H1040">
        <v>0.6500502265064052</v>
      </c>
      <c r="I1040">
        <v>0.86730181775402437</v>
      </c>
      <c r="J1040" s="8">
        <v>5.4456900380052374E-2</v>
      </c>
    </row>
    <row r="1041" spans="1:10">
      <c r="A1041" s="2">
        <v>38991</v>
      </c>
      <c r="B1041" s="7">
        <v>2006</v>
      </c>
      <c r="C1041" s="7">
        <v>10</v>
      </c>
      <c r="D1041" s="3" t="s">
        <v>8</v>
      </c>
      <c r="E1041">
        <v>165268.39999999991</v>
      </c>
      <c r="F1041">
        <v>369455.80000000016</v>
      </c>
      <c r="G1041" s="3" t="s">
        <v>16</v>
      </c>
      <c r="H1041">
        <v>0.86730181775402437</v>
      </c>
      <c r="I1041">
        <v>1.8777318337493787</v>
      </c>
      <c r="J1041" s="8">
        <v>3.6935665188908513E-2</v>
      </c>
    </row>
    <row r="1042" spans="1:10">
      <c r="A1042" s="2">
        <v>38991</v>
      </c>
      <c r="B1042" s="7">
        <v>2006</v>
      </c>
      <c r="C1042" s="7">
        <v>10</v>
      </c>
      <c r="D1042" s="3" t="s">
        <v>9</v>
      </c>
      <c r="E1042">
        <v>369455.80000000016</v>
      </c>
      <c r="F1042">
        <v>856486.60000000068</v>
      </c>
      <c r="G1042" s="3" t="s">
        <v>17</v>
      </c>
      <c r="H1042">
        <v>5.9121149809934478E-2</v>
      </c>
      <c r="I1042">
        <v>0.32726747566954978</v>
      </c>
      <c r="J1042" s="8">
        <v>2.8246669484311197E-2</v>
      </c>
    </row>
    <row r="1043" spans="1:10">
      <c r="A1043" s="2">
        <v>38991</v>
      </c>
      <c r="B1043" s="7">
        <v>2006</v>
      </c>
      <c r="C1043" s="7">
        <v>10</v>
      </c>
      <c r="D1043" s="3" t="s">
        <v>9</v>
      </c>
      <c r="E1043">
        <v>369455.80000000016</v>
      </c>
      <c r="F1043">
        <v>856486.60000000068</v>
      </c>
      <c r="G1043" s="3" t="s">
        <v>18</v>
      </c>
      <c r="H1043">
        <v>0.32726747566954978</v>
      </c>
      <c r="I1043">
        <v>0.50838526151588015</v>
      </c>
      <c r="J1043" s="8">
        <v>6.5988526320526653E-2</v>
      </c>
    </row>
    <row r="1044" spans="1:10">
      <c r="A1044" s="2">
        <v>38991</v>
      </c>
      <c r="B1044" s="7">
        <v>2006</v>
      </c>
      <c r="C1044" s="7">
        <v>10</v>
      </c>
      <c r="D1044" s="3" t="s">
        <v>9</v>
      </c>
      <c r="E1044">
        <v>369455.80000000016</v>
      </c>
      <c r="F1044">
        <v>856486.60000000068</v>
      </c>
      <c r="G1044" s="3" t="s">
        <v>19</v>
      </c>
      <c r="H1044">
        <v>0.50838526151588015</v>
      </c>
      <c r="I1044">
        <v>0.80283495961528006</v>
      </c>
      <c r="J1044" s="8">
        <v>4.8842355656468696E-2</v>
      </c>
    </row>
    <row r="1045" spans="1:10">
      <c r="A1045" s="2">
        <v>38991</v>
      </c>
      <c r="B1045" s="7">
        <v>2006</v>
      </c>
      <c r="C1045" s="7">
        <v>10</v>
      </c>
      <c r="D1045" s="3" t="s">
        <v>9</v>
      </c>
      <c r="E1045">
        <v>369455.80000000016</v>
      </c>
      <c r="F1045">
        <v>856486.60000000068</v>
      </c>
      <c r="G1045" s="3" t="s">
        <v>20</v>
      </c>
      <c r="H1045">
        <v>0.80283495961528006</v>
      </c>
      <c r="I1045">
        <v>1.7203496919514552</v>
      </c>
      <c r="J1045" s="8">
        <v>5.7287527428541971E-2</v>
      </c>
    </row>
    <row r="1046" spans="1:10">
      <c r="A1046" s="2">
        <v>38991</v>
      </c>
      <c r="B1046" s="7">
        <v>2006</v>
      </c>
      <c r="C1046" s="7">
        <v>10</v>
      </c>
      <c r="D1046" s="3" t="s">
        <v>9</v>
      </c>
      <c r="E1046">
        <v>369455.80000000016</v>
      </c>
      <c r="F1046">
        <v>856486.60000000068</v>
      </c>
      <c r="G1046" s="3" t="s">
        <v>21</v>
      </c>
      <c r="H1046">
        <v>1.7203496919514552</v>
      </c>
      <c r="I1046">
        <v>2.1886435290047586</v>
      </c>
      <c r="J1046" s="8">
        <v>-1.1033505788670545E-2</v>
      </c>
    </row>
    <row r="1047" spans="1:10">
      <c r="A1047" s="2">
        <v>38991</v>
      </c>
      <c r="B1047" s="7">
        <v>2006</v>
      </c>
      <c r="C1047" s="7">
        <v>10</v>
      </c>
      <c r="D1047" s="3" t="s">
        <v>0</v>
      </c>
      <c r="E1047">
        <v>856486.60000000068</v>
      </c>
      <c r="F1047">
        <v>13903971</v>
      </c>
      <c r="G1047" s="3" t="s">
        <v>1</v>
      </c>
      <c r="H1047">
        <v>6.5206901981517157E-2</v>
      </c>
      <c r="I1047">
        <v>0.26066776684751225</v>
      </c>
      <c r="J1047" s="8">
        <v>3.0871086764323031E-2</v>
      </c>
    </row>
    <row r="1048" spans="1:10">
      <c r="A1048" s="2">
        <v>38991</v>
      </c>
      <c r="B1048" s="7">
        <v>2006</v>
      </c>
      <c r="C1048" s="7">
        <v>10</v>
      </c>
      <c r="D1048" s="3" t="s">
        <v>0</v>
      </c>
      <c r="E1048">
        <v>856486.60000000068</v>
      </c>
      <c r="F1048">
        <v>13903971</v>
      </c>
      <c r="G1048" s="3" t="s">
        <v>2</v>
      </c>
      <c r="H1048">
        <v>0.26066776684751225</v>
      </c>
      <c r="I1048">
        <v>0.33413120790852979</v>
      </c>
      <c r="J1048" s="8">
        <v>5.4994447849146033E-2</v>
      </c>
    </row>
    <row r="1049" spans="1:10">
      <c r="A1049" s="2">
        <v>38991</v>
      </c>
      <c r="B1049" s="7">
        <v>2006</v>
      </c>
      <c r="C1049" s="7">
        <v>10</v>
      </c>
      <c r="D1049" s="3" t="s">
        <v>0</v>
      </c>
      <c r="E1049">
        <v>856486.60000000068</v>
      </c>
      <c r="F1049">
        <v>13903971</v>
      </c>
      <c r="G1049" s="3" t="s">
        <v>3</v>
      </c>
      <c r="H1049">
        <v>0.33413120790852979</v>
      </c>
      <c r="I1049">
        <v>0.6313483191508561</v>
      </c>
      <c r="J1049" s="8">
        <v>5.8320207838031407E-3</v>
      </c>
    </row>
    <row r="1050" spans="1:10">
      <c r="A1050" s="2">
        <v>38991</v>
      </c>
      <c r="B1050" s="7">
        <v>2006</v>
      </c>
      <c r="C1050" s="7">
        <v>10</v>
      </c>
      <c r="D1050" s="3" t="s">
        <v>0</v>
      </c>
      <c r="E1050">
        <v>856486.60000000068</v>
      </c>
      <c r="F1050">
        <v>13903971</v>
      </c>
      <c r="G1050" s="3" t="s">
        <v>4</v>
      </c>
      <c r="H1050">
        <v>0.6313483191508561</v>
      </c>
      <c r="I1050">
        <v>1.0478136560288669</v>
      </c>
      <c r="J1050" s="8">
        <v>3.7478177919923354E-2</v>
      </c>
    </row>
    <row r="1051" spans="1:10">
      <c r="A1051" s="2">
        <v>38991</v>
      </c>
      <c r="B1051" s="7">
        <v>2006</v>
      </c>
      <c r="C1051" s="7">
        <v>10</v>
      </c>
      <c r="D1051" s="3" t="s">
        <v>0</v>
      </c>
      <c r="E1051">
        <v>856486.60000000068</v>
      </c>
      <c r="F1051">
        <v>13903971</v>
      </c>
      <c r="G1051" s="3" t="s">
        <v>5</v>
      </c>
      <c r="H1051">
        <v>1.0478136560288669</v>
      </c>
      <c r="I1051">
        <v>1.5958759710646955</v>
      </c>
      <c r="J1051" s="8">
        <v>1.5839130984805543E-2</v>
      </c>
    </row>
    <row r="1052" spans="1:10">
      <c r="A1052" s="2">
        <v>39022</v>
      </c>
      <c r="B1052" s="7">
        <v>2006</v>
      </c>
      <c r="C1052" s="7">
        <v>11</v>
      </c>
      <c r="D1052" s="3" t="s">
        <v>8</v>
      </c>
      <c r="E1052">
        <v>161197</v>
      </c>
      <c r="F1052">
        <v>364198</v>
      </c>
      <c r="G1052" s="3" t="s">
        <v>12</v>
      </c>
      <c r="H1052">
        <v>0.10851012236738605</v>
      </c>
      <c r="I1052">
        <v>0.29837672339283322</v>
      </c>
      <c r="J1052" s="8">
        <v>2.7062277491935384E-2</v>
      </c>
    </row>
    <row r="1053" spans="1:10">
      <c r="A1053" s="2">
        <v>39022</v>
      </c>
      <c r="B1053" s="7">
        <v>2006</v>
      </c>
      <c r="C1053" s="7">
        <v>11</v>
      </c>
      <c r="D1053" s="3" t="s">
        <v>8</v>
      </c>
      <c r="E1053">
        <v>161197</v>
      </c>
      <c r="F1053">
        <v>364198</v>
      </c>
      <c r="G1053" s="3" t="s">
        <v>13</v>
      </c>
      <c r="H1053">
        <v>0.29837672339283322</v>
      </c>
      <c r="I1053">
        <v>0.43089623940094701</v>
      </c>
      <c r="J1053" s="8">
        <v>3.0862415581885357E-3</v>
      </c>
    </row>
    <row r="1054" spans="1:10">
      <c r="A1054" s="2">
        <v>39022</v>
      </c>
      <c r="B1054" s="7">
        <v>2006</v>
      </c>
      <c r="C1054" s="7">
        <v>11</v>
      </c>
      <c r="D1054" s="3" t="s">
        <v>8</v>
      </c>
      <c r="E1054">
        <v>161197</v>
      </c>
      <c r="F1054">
        <v>364198</v>
      </c>
      <c r="G1054" s="3" t="s">
        <v>14</v>
      </c>
      <c r="H1054">
        <v>0.43089623940094701</v>
      </c>
      <c r="I1054">
        <v>0.63351474114753126</v>
      </c>
      <c r="J1054" s="8">
        <v>2.2625471700089956E-2</v>
      </c>
    </row>
    <row r="1055" spans="1:10">
      <c r="A1055" s="2">
        <v>39022</v>
      </c>
      <c r="B1055" s="7">
        <v>2006</v>
      </c>
      <c r="C1055" s="7">
        <v>11</v>
      </c>
      <c r="D1055" s="3" t="s">
        <v>8</v>
      </c>
      <c r="E1055">
        <v>161197</v>
      </c>
      <c r="F1055">
        <v>364198</v>
      </c>
      <c r="G1055" s="3" t="s">
        <v>15</v>
      </c>
      <c r="H1055">
        <v>0.63351474114753126</v>
      </c>
      <c r="I1055">
        <v>0.87926204379531836</v>
      </c>
      <c r="J1055" s="8">
        <v>1.8234696926712719E-2</v>
      </c>
    </row>
    <row r="1056" spans="1:10">
      <c r="A1056" s="2">
        <v>39022</v>
      </c>
      <c r="B1056" s="7">
        <v>2006</v>
      </c>
      <c r="C1056" s="7">
        <v>11</v>
      </c>
      <c r="D1056" s="3" t="s">
        <v>8</v>
      </c>
      <c r="E1056">
        <v>161197</v>
      </c>
      <c r="F1056">
        <v>364198</v>
      </c>
      <c r="G1056" s="3" t="s">
        <v>16</v>
      </c>
      <c r="H1056">
        <v>0.87926204379531836</v>
      </c>
      <c r="I1056">
        <v>1.8777318337493787</v>
      </c>
      <c r="J1056" s="8">
        <v>3.4072205746585482E-2</v>
      </c>
    </row>
    <row r="1057" spans="1:10">
      <c r="A1057" s="2">
        <v>39022</v>
      </c>
      <c r="B1057" s="7">
        <v>2006</v>
      </c>
      <c r="C1057" s="7">
        <v>11</v>
      </c>
      <c r="D1057" s="3" t="s">
        <v>9</v>
      </c>
      <c r="E1057">
        <v>364198</v>
      </c>
      <c r="F1057">
        <v>789377.5</v>
      </c>
      <c r="G1057" s="3" t="s">
        <v>17</v>
      </c>
      <c r="H1057">
        <v>5.9121149809934478E-2</v>
      </c>
      <c r="I1057">
        <v>0.32726747566954978</v>
      </c>
      <c r="J1057" s="8">
        <v>1.3792538486683515E-2</v>
      </c>
    </row>
    <row r="1058" spans="1:10">
      <c r="A1058" s="2">
        <v>39022</v>
      </c>
      <c r="B1058" s="7">
        <v>2006</v>
      </c>
      <c r="C1058" s="7">
        <v>11</v>
      </c>
      <c r="D1058" s="3" t="s">
        <v>9</v>
      </c>
      <c r="E1058">
        <v>364198</v>
      </c>
      <c r="F1058">
        <v>789377.5</v>
      </c>
      <c r="G1058" s="3" t="s">
        <v>18</v>
      </c>
      <c r="H1058">
        <v>0.32726747566954978</v>
      </c>
      <c r="I1058">
        <v>0.47340461061407557</v>
      </c>
      <c r="J1058" s="8">
        <v>-3.6261569003585771E-2</v>
      </c>
    </row>
    <row r="1059" spans="1:10">
      <c r="A1059" s="2">
        <v>39022</v>
      </c>
      <c r="B1059" s="7">
        <v>2006</v>
      </c>
      <c r="C1059" s="7">
        <v>11</v>
      </c>
      <c r="D1059" s="3" t="s">
        <v>9</v>
      </c>
      <c r="E1059">
        <v>364198</v>
      </c>
      <c r="F1059">
        <v>789377.5</v>
      </c>
      <c r="G1059" s="3" t="s">
        <v>19</v>
      </c>
      <c r="H1059">
        <v>0.47340461061407557</v>
      </c>
      <c r="I1059">
        <v>0.73624365253545521</v>
      </c>
      <c r="J1059" s="8">
        <v>2.5260091971236662E-2</v>
      </c>
    </row>
    <row r="1060" spans="1:10">
      <c r="A1060" s="2">
        <v>39022</v>
      </c>
      <c r="B1060" s="7">
        <v>2006</v>
      </c>
      <c r="C1060" s="7">
        <v>11</v>
      </c>
      <c r="D1060" s="3" t="s">
        <v>9</v>
      </c>
      <c r="E1060">
        <v>364198</v>
      </c>
      <c r="F1060">
        <v>789377.5</v>
      </c>
      <c r="G1060" s="3" t="s">
        <v>20</v>
      </c>
      <c r="H1060">
        <v>0.73624365253545521</v>
      </c>
      <c r="I1060">
        <v>1.7060506178940509</v>
      </c>
      <c r="J1060" s="8">
        <v>4.5685481723088213E-3</v>
      </c>
    </row>
    <row r="1061" spans="1:10">
      <c r="A1061" s="2">
        <v>39022</v>
      </c>
      <c r="B1061" s="7">
        <v>2006</v>
      </c>
      <c r="C1061" s="7">
        <v>11</v>
      </c>
      <c r="D1061" s="3" t="s">
        <v>9</v>
      </c>
      <c r="E1061">
        <v>364198</v>
      </c>
      <c r="F1061">
        <v>789377.5</v>
      </c>
      <c r="G1061" s="3" t="s">
        <v>21</v>
      </c>
      <c r="H1061">
        <v>1.7060506178940509</v>
      </c>
      <c r="I1061">
        <v>2.1886435290047586</v>
      </c>
      <c r="J1061" s="8">
        <v>-9.6108595076578821E-3</v>
      </c>
    </row>
    <row r="1062" spans="1:10">
      <c r="A1062" s="2">
        <v>39022</v>
      </c>
      <c r="B1062" s="7">
        <v>2006</v>
      </c>
      <c r="C1062" s="7">
        <v>11</v>
      </c>
      <c r="D1062" s="3" t="s">
        <v>0</v>
      </c>
      <c r="E1062">
        <v>789377.5</v>
      </c>
      <c r="F1062">
        <v>13903971</v>
      </c>
      <c r="G1062" s="3" t="s">
        <v>1</v>
      </c>
      <c r="H1062">
        <v>6.5206901981517157E-2</v>
      </c>
      <c r="I1062">
        <v>0.27208546110182658</v>
      </c>
      <c r="J1062" s="8">
        <v>-4.3880934110264606E-2</v>
      </c>
    </row>
    <row r="1063" spans="1:10">
      <c r="A1063" s="2">
        <v>39022</v>
      </c>
      <c r="B1063" s="7">
        <v>2006</v>
      </c>
      <c r="C1063" s="7">
        <v>11</v>
      </c>
      <c r="D1063" s="3" t="s">
        <v>0</v>
      </c>
      <c r="E1063">
        <v>789377.5</v>
      </c>
      <c r="F1063">
        <v>13903971</v>
      </c>
      <c r="G1063" s="3" t="s">
        <v>2</v>
      </c>
      <c r="H1063">
        <v>0.27208546110182658</v>
      </c>
      <c r="I1063">
        <v>0.3417049481574691</v>
      </c>
      <c r="J1063" s="8">
        <v>-2.0049247582621145E-2</v>
      </c>
    </row>
    <row r="1064" spans="1:10">
      <c r="A1064" s="2">
        <v>39022</v>
      </c>
      <c r="B1064" s="7">
        <v>2006</v>
      </c>
      <c r="C1064" s="7">
        <v>11</v>
      </c>
      <c r="D1064" s="3" t="s">
        <v>0</v>
      </c>
      <c r="E1064">
        <v>789377.5</v>
      </c>
      <c r="F1064">
        <v>13903971</v>
      </c>
      <c r="G1064" s="3" t="s">
        <v>3</v>
      </c>
      <c r="H1064">
        <v>0.3417049481574691</v>
      </c>
      <c r="I1064">
        <v>0.65628597200379224</v>
      </c>
      <c r="J1064" s="8">
        <v>5.471415777218782E-2</v>
      </c>
    </row>
    <row r="1065" spans="1:10">
      <c r="A1065" s="2">
        <v>39022</v>
      </c>
      <c r="B1065" s="7">
        <v>2006</v>
      </c>
      <c r="C1065" s="7">
        <v>11</v>
      </c>
      <c r="D1065" s="3" t="s">
        <v>0</v>
      </c>
      <c r="E1065">
        <v>789377.5</v>
      </c>
      <c r="F1065">
        <v>13903971</v>
      </c>
      <c r="G1065" s="3" t="s">
        <v>4</v>
      </c>
      <c r="H1065">
        <v>0.65628597200379224</v>
      </c>
      <c r="I1065">
        <v>1.1522710248817283</v>
      </c>
      <c r="J1065" s="8">
        <v>2.4600568329786771E-2</v>
      </c>
    </row>
    <row r="1066" spans="1:10">
      <c r="A1066" s="2">
        <v>39022</v>
      </c>
      <c r="B1066" s="7">
        <v>2006</v>
      </c>
      <c r="C1066" s="7">
        <v>11</v>
      </c>
      <c r="D1066" s="3" t="s">
        <v>0</v>
      </c>
      <c r="E1066">
        <v>789377.5</v>
      </c>
      <c r="F1066">
        <v>13903971</v>
      </c>
      <c r="G1066" s="3" t="s">
        <v>5</v>
      </c>
      <c r="H1066">
        <v>1.1522710248817283</v>
      </c>
      <c r="I1066">
        <v>1.7201581076643806</v>
      </c>
      <c r="J1066" s="8">
        <v>1.3576462914903701E-2</v>
      </c>
    </row>
    <row r="1067" spans="1:10">
      <c r="A1067" s="2">
        <v>39052</v>
      </c>
      <c r="B1067" s="7">
        <v>2006</v>
      </c>
      <c r="C1067" s="7">
        <v>12</v>
      </c>
      <c r="D1067" s="3" t="s">
        <v>8</v>
      </c>
      <c r="E1067">
        <v>161197</v>
      </c>
      <c r="F1067">
        <v>364198</v>
      </c>
      <c r="G1067" s="3" t="s">
        <v>12</v>
      </c>
      <c r="H1067">
        <v>0.10851012236738605</v>
      </c>
      <c r="I1067">
        <v>0.29837672339283322</v>
      </c>
      <c r="J1067" s="8">
        <v>2.5392793650854126E-3</v>
      </c>
    </row>
    <row r="1068" spans="1:10">
      <c r="A1068" s="2">
        <v>39052</v>
      </c>
      <c r="B1068" s="7">
        <v>2006</v>
      </c>
      <c r="C1068" s="7">
        <v>12</v>
      </c>
      <c r="D1068" s="3" t="s">
        <v>8</v>
      </c>
      <c r="E1068">
        <v>161197</v>
      </c>
      <c r="F1068">
        <v>364198</v>
      </c>
      <c r="G1068" s="3" t="s">
        <v>13</v>
      </c>
      <c r="H1068">
        <v>0.29837672339283322</v>
      </c>
      <c r="I1068">
        <v>0.43089623940094701</v>
      </c>
      <c r="J1068" s="8">
        <v>1.0254980622130283E-2</v>
      </c>
    </row>
    <row r="1069" spans="1:10">
      <c r="A1069" s="2">
        <v>39052</v>
      </c>
      <c r="B1069" s="7">
        <v>2006</v>
      </c>
      <c r="C1069" s="7">
        <v>12</v>
      </c>
      <c r="D1069" s="3" t="s">
        <v>8</v>
      </c>
      <c r="E1069">
        <v>161197</v>
      </c>
      <c r="F1069">
        <v>364198</v>
      </c>
      <c r="G1069" s="3" t="s">
        <v>14</v>
      </c>
      <c r="H1069">
        <v>0.43089623940094701</v>
      </c>
      <c r="I1069">
        <v>0.63351474114753126</v>
      </c>
      <c r="J1069" s="8">
        <v>-8.8720594751276922E-3</v>
      </c>
    </row>
    <row r="1070" spans="1:10">
      <c r="A1070" s="2">
        <v>39052</v>
      </c>
      <c r="B1070" s="7">
        <v>2006</v>
      </c>
      <c r="C1070" s="7">
        <v>12</v>
      </c>
      <c r="D1070" s="3" t="s">
        <v>8</v>
      </c>
      <c r="E1070">
        <v>161197</v>
      </c>
      <c r="F1070">
        <v>364198</v>
      </c>
      <c r="G1070" s="3" t="s">
        <v>15</v>
      </c>
      <c r="H1070">
        <v>0.63351474114753126</v>
      </c>
      <c r="I1070">
        <v>0.87926204379531836</v>
      </c>
      <c r="J1070" s="8">
        <v>9.2847628072029557E-3</v>
      </c>
    </row>
    <row r="1071" spans="1:10">
      <c r="A1071" s="2">
        <v>39052</v>
      </c>
      <c r="B1071" s="7">
        <v>2006</v>
      </c>
      <c r="C1071" s="7">
        <v>12</v>
      </c>
      <c r="D1071" s="3" t="s">
        <v>8</v>
      </c>
      <c r="E1071">
        <v>161197</v>
      </c>
      <c r="F1071">
        <v>364198</v>
      </c>
      <c r="G1071" s="3" t="s">
        <v>16</v>
      </c>
      <c r="H1071">
        <v>0.87926204379531836</v>
      </c>
      <c r="I1071">
        <v>1.8777318337493787</v>
      </c>
      <c r="J1071" s="8">
        <v>2.5148159090596638E-2</v>
      </c>
    </row>
    <row r="1072" spans="1:10">
      <c r="A1072" s="2">
        <v>39052</v>
      </c>
      <c r="B1072" s="7">
        <v>2006</v>
      </c>
      <c r="C1072" s="7">
        <v>12</v>
      </c>
      <c r="D1072" s="3" t="s">
        <v>9</v>
      </c>
      <c r="E1072">
        <v>364198</v>
      </c>
      <c r="F1072">
        <v>789377.5</v>
      </c>
      <c r="G1072" s="3" t="s">
        <v>17</v>
      </c>
      <c r="H1072">
        <v>5.9121149809934478E-2</v>
      </c>
      <c r="I1072">
        <v>0.32726747566954978</v>
      </c>
      <c r="J1072" s="8">
        <v>5.2905030477633445E-2</v>
      </c>
    </row>
    <row r="1073" spans="1:10">
      <c r="A1073" s="2">
        <v>39052</v>
      </c>
      <c r="B1073" s="7">
        <v>2006</v>
      </c>
      <c r="C1073" s="7">
        <v>12</v>
      </c>
      <c r="D1073" s="3" t="s">
        <v>9</v>
      </c>
      <c r="E1073">
        <v>364198</v>
      </c>
      <c r="F1073">
        <v>789377.5</v>
      </c>
      <c r="G1073" s="3" t="s">
        <v>18</v>
      </c>
      <c r="H1073">
        <v>0.32726747566954978</v>
      </c>
      <c r="I1073">
        <v>0.47340461061407557</v>
      </c>
      <c r="J1073" s="8">
        <v>7.9043650324796419E-2</v>
      </c>
    </row>
    <row r="1074" spans="1:10">
      <c r="A1074" s="2">
        <v>39052</v>
      </c>
      <c r="B1074" s="7">
        <v>2006</v>
      </c>
      <c r="C1074" s="7">
        <v>12</v>
      </c>
      <c r="D1074" s="3" t="s">
        <v>9</v>
      </c>
      <c r="E1074">
        <v>364198</v>
      </c>
      <c r="F1074">
        <v>789377.5</v>
      </c>
      <c r="G1074" s="3" t="s">
        <v>19</v>
      </c>
      <c r="H1074">
        <v>0.47340461061407557</v>
      </c>
      <c r="I1074">
        <v>0.73624365253545521</v>
      </c>
      <c r="J1074" s="8">
        <v>2.3182456336176931E-2</v>
      </c>
    </row>
    <row r="1075" spans="1:10">
      <c r="A1075" s="2">
        <v>39052</v>
      </c>
      <c r="B1075" s="7">
        <v>2006</v>
      </c>
      <c r="C1075" s="7">
        <v>12</v>
      </c>
      <c r="D1075" s="3" t="s">
        <v>9</v>
      </c>
      <c r="E1075">
        <v>364198</v>
      </c>
      <c r="F1075">
        <v>789377.5</v>
      </c>
      <c r="G1075" s="3" t="s">
        <v>20</v>
      </c>
      <c r="H1075">
        <v>0.73624365253545521</v>
      </c>
      <c r="I1075">
        <v>1.7060506178940509</v>
      </c>
      <c r="J1075" s="8">
        <v>1.6083883211672419E-2</v>
      </c>
    </row>
    <row r="1076" spans="1:10">
      <c r="A1076" s="2">
        <v>39052</v>
      </c>
      <c r="B1076" s="7">
        <v>2006</v>
      </c>
      <c r="C1076" s="7">
        <v>12</v>
      </c>
      <c r="D1076" s="3" t="s">
        <v>9</v>
      </c>
      <c r="E1076">
        <v>364198</v>
      </c>
      <c r="F1076">
        <v>789377.5</v>
      </c>
      <c r="G1076" s="3" t="s">
        <v>21</v>
      </c>
      <c r="H1076">
        <v>1.7060506178940509</v>
      </c>
      <c r="I1076">
        <v>2.1886435290047586</v>
      </c>
      <c r="J1076" s="8">
        <v>-2.5225215641823694E-2</v>
      </c>
    </row>
    <row r="1077" spans="1:10">
      <c r="A1077" s="2">
        <v>39052</v>
      </c>
      <c r="B1077" s="7">
        <v>2006</v>
      </c>
      <c r="C1077" s="7">
        <v>12</v>
      </c>
      <c r="D1077" s="3" t="s">
        <v>0</v>
      </c>
      <c r="E1077">
        <v>789377.5</v>
      </c>
      <c r="F1077">
        <v>13903971</v>
      </c>
      <c r="G1077" s="3" t="s">
        <v>1</v>
      </c>
      <c r="H1077">
        <v>6.5206901981517157E-2</v>
      </c>
      <c r="I1077">
        <v>0.27208546110182658</v>
      </c>
      <c r="J1077" s="8">
        <v>3.247844444411567E-2</v>
      </c>
    </row>
    <row r="1078" spans="1:10">
      <c r="A1078" s="2">
        <v>39052</v>
      </c>
      <c r="B1078" s="7">
        <v>2006</v>
      </c>
      <c r="C1078" s="7">
        <v>12</v>
      </c>
      <c r="D1078" s="3" t="s">
        <v>0</v>
      </c>
      <c r="E1078">
        <v>789377.5</v>
      </c>
      <c r="F1078">
        <v>13903971</v>
      </c>
      <c r="G1078" s="3" t="s">
        <v>2</v>
      </c>
      <c r="H1078">
        <v>0.27208546110182658</v>
      </c>
      <c r="I1078">
        <v>0.3417049481574691</v>
      </c>
      <c r="J1078" s="8">
        <v>3.5441521227575538E-2</v>
      </c>
    </row>
    <row r="1079" spans="1:10">
      <c r="A1079" s="2">
        <v>39052</v>
      </c>
      <c r="B1079" s="7">
        <v>2006</v>
      </c>
      <c r="C1079" s="7">
        <v>12</v>
      </c>
      <c r="D1079" s="3" t="s">
        <v>0</v>
      </c>
      <c r="E1079">
        <v>789377.5</v>
      </c>
      <c r="F1079">
        <v>13903971</v>
      </c>
      <c r="G1079" s="3" t="s">
        <v>3</v>
      </c>
      <c r="H1079">
        <v>0.3417049481574691</v>
      </c>
      <c r="I1079">
        <v>0.65628597200379224</v>
      </c>
      <c r="J1079" s="8">
        <v>3.968776727748935E-2</v>
      </c>
    </row>
    <row r="1080" spans="1:10">
      <c r="A1080" s="2">
        <v>39052</v>
      </c>
      <c r="B1080" s="7">
        <v>2006</v>
      </c>
      <c r="C1080" s="7">
        <v>12</v>
      </c>
      <c r="D1080" s="3" t="s">
        <v>0</v>
      </c>
      <c r="E1080">
        <v>789377.5</v>
      </c>
      <c r="F1080">
        <v>13903971</v>
      </c>
      <c r="G1080" s="3" t="s">
        <v>4</v>
      </c>
      <c r="H1080">
        <v>0.65628597200379224</v>
      </c>
      <c r="I1080">
        <v>1.1522710248817283</v>
      </c>
      <c r="J1080" s="8">
        <v>3.153231639845195E-2</v>
      </c>
    </row>
    <row r="1081" spans="1:10">
      <c r="A1081" s="2">
        <v>39052</v>
      </c>
      <c r="B1081" s="7">
        <v>2006</v>
      </c>
      <c r="C1081" s="7">
        <v>12</v>
      </c>
      <c r="D1081" s="3" t="s">
        <v>0</v>
      </c>
      <c r="E1081">
        <v>789377.5</v>
      </c>
      <c r="F1081">
        <v>13903971</v>
      </c>
      <c r="G1081" s="3" t="s">
        <v>5</v>
      </c>
      <c r="H1081">
        <v>1.1522710248817283</v>
      </c>
      <c r="I1081">
        <v>1.7201581076643806</v>
      </c>
      <c r="J1081" s="8">
        <v>5.6375874975218643E-3</v>
      </c>
    </row>
    <row r="1082" spans="1:10">
      <c r="A1082" s="2">
        <v>39083</v>
      </c>
      <c r="B1082" s="7">
        <v>2007</v>
      </c>
      <c r="C1082" s="7">
        <v>1</v>
      </c>
      <c r="D1082" s="3" t="s">
        <v>8</v>
      </c>
      <c r="E1082">
        <v>158184.79999999993</v>
      </c>
      <c r="F1082">
        <v>355132.20000000088</v>
      </c>
      <c r="G1082" s="3" t="s">
        <v>12</v>
      </c>
      <c r="H1082">
        <v>8.9057119686824643E-2</v>
      </c>
      <c r="I1082">
        <v>0.26176523466318347</v>
      </c>
      <c r="J1082" s="8">
        <v>-1.2242982622164651E-2</v>
      </c>
    </row>
    <row r="1083" spans="1:10">
      <c r="A1083" s="2">
        <v>39083</v>
      </c>
      <c r="B1083" s="7">
        <v>2007</v>
      </c>
      <c r="C1083" s="7">
        <v>1</v>
      </c>
      <c r="D1083" s="3" t="s">
        <v>8</v>
      </c>
      <c r="E1083">
        <v>158184.79999999993</v>
      </c>
      <c r="F1083">
        <v>355132.20000000088</v>
      </c>
      <c r="G1083" s="3" t="s">
        <v>13</v>
      </c>
      <c r="H1083">
        <v>0.26176523466318347</v>
      </c>
      <c r="I1083">
        <v>0.39447081257212002</v>
      </c>
      <c r="J1083" s="8">
        <v>6.5351881241189513E-2</v>
      </c>
    </row>
    <row r="1084" spans="1:10">
      <c r="A1084" s="2">
        <v>39083</v>
      </c>
      <c r="B1084" s="7">
        <v>2007</v>
      </c>
      <c r="C1084" s="7">
        <v>1</v>
      </c>
      <c r="D1084" s="3" t="s">
        <v>8</v>
      </c>
      <c r="E1084">
        <v>158184.79999999993</v>
      </c>
      <c r="F1084">
        <v>355132.20000000088</v>
      </c>
      <c r="G1084" s="3" t="s">
        <v>14</v>
      </c>
      <c r="H1084">
        <v>0.39447081257212002</v>
      </c>
      <c r="I1084">
        <v>0.55182527088450228</v>
      </c>
      <c r="J1084" s="8">
        <v>1.3014723028301003E-2</v>
      </c>
    </row>
    <row r="1085" spans="1:10">
      <c r="A1085" s="2">
        <v>39083</v>
      </c>
      <c r="B1085" s="7">
        <v>2007</v>
      </c>
      <c r="C1085" s="7">
        <v>1</v>
      </c>
      <c r="D1085" s="3" t="s">
        <v>8</v>
      </c>
      <c r="E1085">
        <v>158184.79999999993</v>
      </c>
      <c r="F1085">
        <v>355132.20000000088</v>
      </c>
      <c r="G1085" s="3" t="s">
        <v>15</v>
      </c>
      <c r="H1085">
        <v>0.55182527088450228</v>
      </c>
      <c r="I1085">
        <v>0.81253774754691432</v>
      </c>
      <c r="J1085" s="8">
        <v>4.906207700562118E-2</v>
      </c>
    </row>
    <row r="1086" spans="1:10">
      <c r="A1086" s="2">
        <v>39083</v>
      </c>
      <c r="B1086" s="7">
        <v>2007</v>
      </c>
      <c r="C1086" s="7">
        <v>1</v>
      </c>
      <c r="D1086" s="3" t="s">
        <v>8</v>
      </c>
      <c r="E1086">
        <v>158184.79999999993</v>
      </c>
      <c r="F1086">
        <v>355132.20000000088</v>
      </c>
      <c r="G1086" s="3" t="s">
        <v>16</v>
      </c>
      <c r="H1086">
        <v>0.81253774754691432</v>
      </c>
      <c r="I1086">
        <v>1.9768909963436929</v>
      </c>
      <c r="J1086" s="8">
        <v>7.0798362033053355E-2</v>
      </c>
    </row>
    <row r="1087" spans="1:10">
      <c r="A1087" s="2">
        <v>39083</v>
      </c>
      <c r="B1087" s="7">
        <v>2007</v>
      </c>
      <c r="C1087" s="7">
        <v>1</v>
      </c>
      <c r="D1087" s="3" t="s">
        <v>9</v>
      </c>
      <c r="E1087">
        <v>355132.20000000088</v>
      </c>
      <c r="F1087">
        <v>866745.7</v>
      </c>
      <c r="G1087" s="3" t="s">
        <v>17</v>
      </c>
      <c r="H1087">
        <v>0.11598949632085086</v>
      </c>
      <c r="I1087">
        <v>0.34805158424402616</v>
      </c>
      <c r="J1087" s="8">
        <v>9.0055841683466392E-2</v>
      </c>
    </row>
    <row r="1088" spans="1:10">
      <c r="A1088" s="2">
        <v>39083</v>
      </c>
      <c r="B1088" s="7">
        <v>2007</v>
      </c>
      <c r="C1088" s="7">
        <v>1</v>
      </c>
      <c r="D1088" s="3" t="s">
        <v>9</v>
      </c>
      <c r="E1088">
        <v>355132.20000000088</v>
      </c>
      <c r="F1088">
        <v>866745.7</v>
      </c>
      <c r="G1088" s="3" t="s">
        <v>18</v>
      </c>
      <c r="H1088">
        <v>0.34805158424402616</v>
      </c>
      <c r="I1088">
        <v>0.46641628305143518</v>
      </c>
      <c r="J1088" s="8">
        <v>1.4190907570778207E-2</v>
      </c>
    </row>
    <row r="1089" spans="1:10">
      <c r="A1089" s="2">
        <v>39083</v>
      </c>
      <c r="B1089" s="7">
        <v>2007</v>
      </c>
      <c r="C1089" s="7">
        <v>1</v>
      </c>
      <c r="D1089" s="3" t="s">
        <v>9</v>
      </c>
      <c r="E1089">
        <v>355132.20000000088</v>
      </c>
      <c r="F1089">
        <v>866745.7</v>
      </c>
      <c r="G1089" s="3" t="s">
        <v>19</v>
      </c>
      <c r="H1089">
        <v>0.46641628305143518</v>
      </c>
      <c r="I1089">
        <v>0.68206952015838063</v>
      </c>
      <c r="J1089" s="8">
        <v>6.6029622839874055E-2</v>
      </c>
    </row>
    <row r="1090" spans="1:10">
      <c r="A1090" s="2">
        <v>39083</v>
      </c>
      <c r="B1090" s="7">
        <v>2007</v>
      </c>
      <c r="C1090" s="7">
        <v>1</v>
      </c>
      <c r="D1090" s="3" t="s">
        <v>9</v>
      </c>
      <c r="E1090">
        <v>355132.20000000088</v>
      </c>
      <c r="F1090">
        <v>866745.7</v>
      </c>
      <c r="G1090" s="3" t="s">
        <v>20</v>
      </c>
      <c r="H1090">
        <v>0.68206952015838063</v>
      </c>
      <c r="I1090">
        <v>1.3750569234575871</v>
      </c>
      <c r="J1090" s="8">
        <v>4.4536719764019184E-2</v>
      </c>
    </row>
    <row r="1091" spans="1:10">
      <c r="A1091" s="2">
        <v>39083</v>
      </c>
      <c r="B1091" s="7">
        <v>2007</v>
      </c>
      <c r="C1091" s="7">
        <v>1</v>
      </c>
      <c r="D1091" s="3" t="s">
        <v>9</v>
      </c>
      <c r="E1091">
        <v>355132.20000000088</v>
      </c>
      <c r="F1091">
        <v>866745.7</v>
      </c>
      <c r="G1091" s="3" t="s">
        <v>21</v>
      </c>
      <c r="H1091">
        <v>1.3750569234575871</v>
      </c>
      <c r="I1091">
        <v>2.4621026894865525</v>
      </c>
      <c r="J1091" s="8">
        <v>2.5313971720236469E-2</v>
      </c>
    </row>
    <row r="1092" spans="1:10">
      <c r="A1092" s="2">
        <v>39083</v>
      </c>
      <c r="B1092" s="7">
        <v>2007</v>
      </c>
      <c r="C1092" s="7">
        <v>1</v>
      </c>
      <c r="D1092" s="3" t="s">
        <v>0</v>
      </c>
      <c r="E1092">
        <v>866745.7</v>
      </c>
      <c r="F1092">
        <v>19954241</v>
      </c>
      <c r="G1092" s="3" t="s">
        <v>1</v>
      </c>
      <c r="H1092">
        <v>8.5057413063341955E-2</v>
      </c>
      <c r="I1092">
        <v>0.25278465089918861</v>
      </c>
      <c r="J1092" s="8">
        <v>-8.1604757148525196E-3</v>
      </c>
    </row>
    <row r="1093" spans="1:10">
      <c r="A1093" s="2">
        <v>39083</v>
      </c>
      <c r="B1093" s="7">
        <v>2007</v>
      </c>
      <c r="C1093" s="7">
        <v>1</v>
      </c>
      <c r="D1093" s="3" t="s">
        <v>0</v>
      </c>
      <c r="E1093">
        <v>866745.7</v>
      </c>
      <c r="F1093">
        <v>19954241</v>
      </c>
      <c r="G1093" s="3" t="s">
        <v>2</v>
      </c>
      <c r="H1093">
        <v>0.25278465089918861</v>
      </c>
      <c r="I1093">
        <v>0.35282737558210048</v>
      </c>
      <c r="J1093" s="8">
        <v>5.3941606789448475E-2</v>
      </c>
    </row>
    <row r="1094" spans="1:10">
      <c r="A1094" s="2">
        <v>39083</v>
      </c>
      <c r="B1094" s="7">
        <v>2007</v>
      </c>
      <c r="C1094" s="7">
        <v>1</v>
      </c>
      <c r="D1094" s="3" t="s">
        <v>0</v>
      </c>
      <c r="E1094">
        <v>866745.7</v>
      </c>
      <c r="F1094">
        <v>19954241</v>
      </c>
      <c r="G1094" s="3" t="s">
        <v>3</v>
      </c>
      <c r="H1094">
        <v>0.35282737558210048</v>
      </c>
      <c r="I1094">
        <v>0.49075435252690147</v>
      </c>
      <c r="J1094" s="8">
        <v>2.054651064119201E-2</v>
      </c>
    </row>
    <row r="1095" spans="1:10">
      <c r="A1095" s="2">
        <v>39083</v>
      </c>
      <c r="B1095" s="7">
        <v>2007</v>
      </c>
      <c r="C1095" s="7">
        <v>1</v>
      </c>
      <c r="D1095" s="3" t="s">
        <v>0</v>
      </c>
      <c r="E1095">
        <v>866745.7</v>
      </c>
      <c r="F1095">
        <v>19954241</v>
      </c>
      <c r="G1095" s="3" t="s">
        <v>4</v>
      </c>
      <c r="H1095">
        <v>0.49075435252690147</v>
      </c>
      <c r="I1095">
        <v>0.99974724655082736</v>
      </c>
      <c r="J1095" s="8">
        <v>1.1994559991577128E-2</v>
      </c>
    </row>
    <row r="1096" spans="1:10">
      <c r="A1096" s="2">
        <v>39083</v>
      </c>
      <c r="B1096" s="7">
        <v>2007</v>
      </c>
      <c r="C1096" s="7">
        <v>1</v>
      </c>
      <c r="D1096" s="3" t="s">
        <v>0</v>
      </c>
      <c r="E1096">
        <v>866745.7</v>
      </c>
      <c r="F1096">
        <v>19954241</v>
      </c>
      <c r="G1096" s="3" t="s">
        <v>5</v>
      </c>
      <c r="H1096">
        <v>0.99974724655082736</v>
      </c>
      <c r="I1096">
        <v>2.2395718500203072</v>
      </c>
      <c r="J1096" s="8">
        <v>2.4114164326903983E-2</v>
      </c>
    </row>
    <row r="1097" spans="1:10">
      <c r="A1097" s="2">
        <v>39114</v>
      </c>
      <c r="B1097" s="7">
        <v>2007</v>
      </c>
      <c r="C1097" s="7">
        <v>2</v>
      </c>
      <c r="D1097" s="3" t="s">
        <v>8</v>
      </c>
      <c r="E1097">
        <v>159745.4</v>
      </c>
      <c r="F1097">
        <v>376795.00000000047</v>
      </c>
      <c r="G1097" s="3" t="s">
        <v>12</v>
      </c>
      <c r="H1097">
        <v>8.9057119686824643E-2</v>
      </c>
      <c r="I1097">
        <v>0.27197987584162819</v>
      </c>
      <c r="J1097" s="8">
        <v>-1.2231255071907018E-2</v>
      </c>
    </row>
    <row r="1098" spans="1:10">
      <c r="A1098" s="2">
        <v>39114</v>
      </c>
      <c r="B1098" s="7">
        <v>2007</v>
      </c>
      <c r="C1098" s="7">
        <v>2</v>
      </c>
      <c r="D1098" s="3" t="s">
        <v>8</v>
      </c>
      <c r="E1098">
        <v>159745.4</v>
      </c>
      <c r="F1098">
        <v>376795.00000000047</v>
      </c>
      <c r="G1098" s="3" t="s">
        <v>13</v>
      </c>
      <c r="H1098">
        <v>0.27197987584162819</v>
      </c>
      <c r="I1098">
        <v>0.40282519868037825</v>
      </c>
      <c r="J1098" s="8">
        <v>4.4049622202476019E-2</v>
      </c>
    </row>
    <row r="1099" spans="1:10">
      <c r="A1099" s="2">
        <v>39114</v>
      </c>
      <c r="B1099" s="7">
        <v>2007</v>
      </c>
      <c r="C1099" s="7">
        <v>2</v>
      </c>
      <c r="D1099" s="3" t="s">
        <v>8</v>
      </c>
      <c r="E1099">
        <v>159745.4</v>
      </c>
      <c r="F1099">
        <v>376795.00000000047</v>
      </c>
      <c r="G1099" s="3" t="s">
        <v>14</v>
      </c>
      <c r="H1099">
        <v>0.40282519868037825</v>
      </c>
      <c r="I1099">
        <v>0.55476122464054456</v>
      </c>
      <c r="J1099" s="8">
        <v>1.782884418752937E-2</v>
      </c>
    </row>
    <row r="1100" spans="1:10">
      <c r="A1100" s="2">
        <v>39114</v>
      </c>
      <c r="B1100" s="7">
        <v>2007</v>
      </c>
      <c r="C1100" s="7">
        <v>2</v>
      </c>
      <c r="D1100" s="3" t="s">
        <v>8</v>
      </c>
      <c r="E1100">
        <v>159745.4</v>
      </c>
      <c r="F1100">
        <v>376795.00000000047</v>
      </c>
      <c r="G1100" s="3" t="s">
        <v>15</v>
      </c>
      <c r="H1100">
        <v>0.55476122464054456</v>
      </c>
      <c r="I1100">
        <v>0.81253774754691432</v>
      </c>
      <c r="J1100" s="8">
        <v>3.227453593937607E-2</v>
      </c>
    </row>
    <row r="1101" spans="1:10">
      <c r="A1101" s="2">
        <v>39114</v>
      </c>
      <c r="B1101" s="7">
        <v>2007</v>
      </c>
      <c r="C1101" s="7">
        <v>2</v>
      </c>
      <c r="D1101" s="3" t="s">
        <v>8</v>
      </c>
      <c r="E1101">
        <v>159745.4</v>
      </c>
      <c r="F1101">
        <v>376795.00000000047</v>
      </c>
      <c r="G1101" s="3" t="s">
        <v>16</v>
      </c>
      <c r="H1101">
        <v>0.81253774754691432</v>
      </c>
      <c r="I1101">
        <v>1.9768909963436929</v>
      </c>
      <c r="J1101" s="8">
        <v>-2.6907062112934182E-2</v>
      </c>
    </row>
    <row r="1102" spans="1:10">
      <c r="A1102" s="2">
        <v>39114</v>
      </c>
      <c r="B1102" s="7">
        <v>2007</v>
      </c>
      <c r="C1102" s="7">
        <v>2</v>
      </c>
      <c r="D1102" s="3" t="s">
        <v>9</v>
      </c>
      <c r="E1102">
        <v>376795.00000000047</v>
      </c>
      <c r="F1102">
        <v>887714.7999999997</v>
      </c>
      <c r="G1102" s="3" t="s">
        <v>17</v>
      </c>
      <c r="H1102">
        <v>8.5057413063341955E-2</v>
      </c>
      <c r="I1102">
        <v>0.3134997289559095</v>
      </c>
      <c r="J1102" s="8">
        <v>-3.1780864170887234E-2</v>
      </c>
    </row>
    <row r="1103" spans="1:10">
      <c r="A1103" s="2">
        <v>39114</v>
      </c>
      <c r="B1103" s="7">
        <v>2007</v>
      </c>
      <c r="C1103" s="7">
        <v>2</v>
      </c>
      <c r="D1103" s="3" t="s">
        <v>9</v>
      </c>
      <c r="E1103">
        <v>376795.00000000047</v>
      </c>
      <c r="F1103">
        <v>887714.7999999997</v>
      </c>
      <c r="G1103" s="3" t="s">
        <v>18</v>
      </c>
      <c r="H1103">
        <v>0.3134997289559095</v>
      </c>
      <c r="I1103">
        <v>0.45580158370121671</v>
      </c>
      <c r="J1103" s="8">
        <v>-7.3978858973329075E-4</v>
      </c>
    </row>
    <row r="1104" spans="1:10">
      <c r="A1104" s="2">
        <v>39114</v>
      </c>
      <c r="B1104" s="7">
        <v>2007</v>
      </c>
      <c r="C1104" s="7">
        <v>2</v>
      </c>
      <c r="D1104" s="3" t="s">
        <v>9</v>
      </c>
      <c r="E1104">
        <v>376795.00000000047</v>
      </c>
      <c r="F1104">
        <v>887714.7999999997</v>
      </c>
      <c r="G1104" s="3" t="s">
        <v>19</v>
      </c>
      <c r="H1104">
        <v>0.45580158370121671</v>
      </c>
      <c r="I1104">
        <v>0.68206952015838063</v>
      </c>
      <c r="J1104" s="8">
        <v>-1.1995935331454273E-2</v>
      </c>
    </row>
    <row r="1105" spans="1:10">
      <c r="A1105" s="2">
        <v>39114</v>
      </c>
      <c r="B1105" s="7">
        <v>2007</v>
      </c>
      <c r="C1105" s="7">
        <v>2</v>
      </c>
      <c r="D1105" s="3" t="s">
        <v>9</v>
      </c>
      <c r="E1105">
        <v>376795.00000000047</v>
      </c>
      <c r="F1105">
        <v>887714.7999999997</v>
      </c>
      <c r="G1105" s="3" t="s">
        <v>20</v>
      </c>
      <c r="H1105">
        <v>0.68206952015838063</v>
      </c>
      <c r="I1105">
        <v>1.3750569234575871</v>
      </c>
      <c r="J1105" s="8">
        <v>1.5305445569547883E-3</v>
      </c>
    </row>
    <row r="1106" spans="1:10">
      <c r="A1106" s="2">
        <v>39114</v>
      </c>
      <c r="B1106" s="7">
        <v>2007</v>
      </c>
      <c r="C1106" s="7">
        <v>2</v>
      </c>
      <c r="D1106" s="3" t="s">
        <v>9</v>
      </c>
      <c r="E1106">
        <v>376795.00000000047</v>
      </c>
      <c r="F1106">
        <v>887714.7999999997</v>
      </c>
      <c r="G1106" s="3" t="s">
        <v>21</v>
      </c>
      <c r="H1106">
        <v>1.3750569234575871</v>
      </c>
      <c r="I1106">
        <v>2.4621026894865525</v>
      </c>
      <c r="J1106" s="8">
        <v>5.0919864115515929E-3</v>
      </c>
    </row>
    <row r="1107" spans="1:10">
      <c r="A1107" s="2">
        <v>39114</v>
      </c>
      <c r="B1107" s="7">
        <v>2007</v>
      </c>
      <c r="C1107" s="7">
        <v>2</v>
      </c>
      <c r="D1107" s="3" t="s">
        <v>0</v>
      </c>
      <c r="E1107">
        <v>887714.7999999997</v>
      </c>
      <c r="F1107">
        <v>19954241</v>
      </c>
      <c r="G1107" s="3" t="s">
        <v>1</v>
      </c>
      <c r="H1107">
        <v>0.11201950742913445</v>
      </c>
      <c r="I1107">
        <v>0.25278465089918861</v>
      </c>
      <c r="J1107" s="8">
        <v>1.0837309297080516E-2</v>
      </c>
    </row>
    <row r="1108" spans="1:10">
      <c r="A1108" s="2">
        <v>39114</v>
      </c>
      <c r="B1108" s="7">
        <v>2007</v>
      </c>
      <c r="C1108" s="7">
        <v>2</v>
      </c>
      <c r="D1108" s="3" t="s">
        <v>0</v>
      </c>
      <c r="E1108">
        <v>887714.7999999997</v>
      </c>
      <c r="F1108">
        <v>19954241</v>
      </c>
      <c r="G1108" s="3" t="s">
        <v>2</v>
      </c>
      <c r="H1108">
        <v>0.25278465089918861</v>
      </c>
      <c r="I1108">
        <v>0.35282737558210048</v>
      </c>
      <c r="J1108" s="8">
        <v>1.9248367508067125E-2</v>
      </c>
    </row>
    <row r="1109" spans="1:10">
      <c r="A1109" s="2">
        <v>39114</v>
      </c>
      <c r="B1109" s="7">
        <v>2007</v>
      </c>
      <c r="C1109" s="7">
        <v>2</v>
      </c>
      <c r="D1109" s="3" t="s">
        <v>0</v>
      </c>
      <c r="E1109">
        <v>887714.7999999997</v>
      </c>
      <c r="F1109">
        <v>19954241</v>
      </c>
      <c r="G1109" s="3" t="s">
        <v>3</v>
      </c>
      <c r="H1109">
        <v>0.35282737558210048</v>
      </c>
      <c r="I1109">
        <v>0.49075435252690147</v>
      </c>
      <c r="J1109" s="8">
        <v>1.8220924067146076E-2</v>
      </c>
    </row>
    <row r="1110" spans="1:10">
      <c r="A1110" s="2">
        <v>39114</v>
      </c>
      <c r="B1110" s="7">
        <v>2007</v>
      </c>
      <c r="C1110" s="7">
        <v>2</v>
      </c>
      <c r="D1110" s="3" t="s">
        <v>0</v>
      </c>
      <c r="E1110">
        <v>887714.7999999997</v>
      </c>
      <c r="F1110">
        <v>19954241</v>
      </c>
      <c r="G1110" s="3" t="s">
        <v>4</v>
      </c>
      <c r="H1110">
        <v>0.49075435252690147</v>
      </c>
      <c r="I1110">
        <v>0.99974724655082736</v>
      </c>
      <c r="J1110" s="8">
        <v>-1.7836950184410279E-3</v>
      </c>
    </row>
    <row r="1111" spans="1:10">
      <c r="A1111" s="2">
        <v>39114</v>
      </c>
      <c r="B1111" s="7">
        <v>2007</v>
      </c>
      <c r="C1111" s="7">
        <v>2</v>
      </c>
      <c r="D1111" s="3" t="s">
        <v>0</v>
      </c>
      <c r="E1111">
        <v>887714.7999999997</v>
      </c>
      <c r="F1111">
        <v>19954241</v>
      </c>
      <c r="G1111" s="3" t="s">
        <v>5</v>
      </c>
      <c r="H1111">
        <v>0.99974724655082736</v>
      </c>
      <c r="I1111">
        <v>2.2395718500203072</v>
      </c>
      <c r="J1111" s="8">
        <v>-1.715588516653287E-2</v>
      </c>
    </row>
    <row r="1112" spans="1:10">
      <c r="A1112" s="2">
        <v>39142</v>
      </c>
      <c r="B1112" s="7">
        <v>2007</v>
      </c>
      <c r="C1112" s="7">
        <v>3</v>
      </c>
      <c r="D1112" s="3" t="s">
        <v>8</v>
      </c>
      <c r="E1112">
        <v>158697.19999999995</v>
      </c>
      <c r="F1112">
        <v>360481.80000000063</v>
      </c>
      <c r="G1112" s="3" t="s">
        <v>12</v>
      </c>
      <c r="H1112">
        <v>8.9057119686824643E-2</v>
      </c>
      <c r="I1112">
        <v>0.26176523466318347</v>
      </c>
      <c r="J1112" s="8">
        <v>4.497064122171332E-2</v>
      </c>
    </row>
    <row r="1113" spans="1:10">
      <c r="A1113" s="2">
        <v>39142</v>
      </c>
      <c r="B1113" s="7">
        <v>2007</v>
      </c>
      <c r="C1113" s="7">
        <v>3</v>
      </c>
      <c r="D1113" s="3" t="s">
        <v>8</v>
      </c>
      <c r="E1113">
        <v>158697.19999999995</v>
      </c>
      <c r="F1113">
        <v>360481.80000000063</v>
      </c>
      <c r="G1113" s="3" t="s">
        <v>13</v>
      </c>
      <c r="H1113">
        <v>0.26176523466318347</v>
      </c>
      <c r="I1113">
        <v>0.39447081257212002</v>
      </c>
      <c r="J1113" s="8">
        <v>5.0798598312989982E-2</v>
      </c>
    </row>
    <row r="1114" spans="1:10">
      <c r="A1114" s="2">
        <v>39142</v>
      </c>
      <c r="B1114" s="7">
        <v>2007</v>
      </c>
      <c r="C1114" s="7">
        <v>3</v>
      </c>
      <c r="D1114" s="3" t="s">
        <v>8</v>
      </c>
      <c r="E1114">
        <v>158697.19999999995</v>
      </c>
      <c r="F1114">
        <v>360481.80000000063</v>
      </c>
      <c r="G1114" s="3" t="s">
        <v>14</v>
      </c>
      <c r="H1114">
        <v>0.39447081257212002</v>
      </c>
      <c r="I1114">
        <v>0.55182527088450228</v>
      </c>
      <c r="J1114" s="8">
        <v>2.6891657572123927E-2</v>
      </c>
    </row>
    <row r="1115" spans="1:10">
      <c r="A1115" s="2">
        <v>39142</v>
      </c>
      <c r="B1115" s="7">
        <v>2007</v>
      </c>
      <c r="C1115" s="7">
        <v>3</v>
      </c>
      <c r="D1115" s="3" t="s">
        <v>8</v>
      </c>
      <c r="E1115">
        <v>158697.19999999995</v>
      </c>
      <c r="F1115">
        <v>360481.80000000063</v>
      </c>
      <c r="G1115" s="3" t="s">
        <v>15</v>
      </c>
      <c r="H1115">
        <v>0.55182527088450228</v>
      </c>
      <c r="I1115">
        <v>0.81253774754691432</v>
      </c>
      <c r="J1115" s="8">
        <v>-5.0672496345617974E-3</v>
      </c>
    </row>
    <row r="1116" spans="1:10">
      <c r="A1116" s="2">
        <v>39142</v>
      </c>
      <c r="B1116" s="7">
        <v>2007</v>
      </c>
      <c r="C1116" s="7">
        <v>3</v>
      </c>
      <c r="D1116" s="3" t="s">
        <v>8</v>
      </c>
      <c r="E1116">
        <v>158697.19999999995</v>
      </c>
      <c r="F1116">
        <v>360481.80000000063</v>
      </c>
      <c r="G1116" s="3" t="s">
        <v>16</v>
      </c>
      <c r="H1116">
        <v>0.81253774754691432</v>
      </c>
      <c r="I1116">
        <v>1.9768909963436929</v>
      </c>
      <c r="J1116" s="8">
        <v>5.9300371408430134E-2</v>
      </c>
    </row>
    <row r="1117" spans="1:10">
      <c r="A1117" s="2">
        <v>39142</v>
      </c>
      <c r="B1117" s="7">
        <v>2007</v>
      </c>
      <c r="C1117" s="7">
        <v>3</v>
      </c>
      <c r="D1117" s="3" t="s">
        <v>9</v>
      </c>
      <c r="E1117">
        <v>360481.80000000063</v>
      </c>
      <c r="F1117">
        <v>867485.8</v>
      </c>
      <c r="G1117" s="3" t="s">
        <v>17</v>
      </c>
      <c r="H1117">
        <v>0.11598949632085086</v>
      </c>
      <c r="I1117">
        <v>0.34805158424402616</v>
      </c>
      <c r="J1117" s="8">
        <v>1.6468730675712234E-2</v>
      </c>
    </row>
    <row r="1118" spans="1:10">
      <c r="A1118" s="2">
        <v>39142</v>
      </c>
      <c r="B1118" s="7">
        <v>2007</v>
      </c>
      <c r="C1118" s="7">
        <v>3</v>
      </c>
      <c r="D1118" s="3" t="s">
        <v>9</v>
      </c>
      <c r="E1118">
        <v>360481.80000000063</v>
      </c>
      <c r="F1118">
        <v>867485.8</v>
      </c>
      <c r="G1118" s="3" t="s">
        <v>18</v>
      </c>
      <c r="H1118">
        <v>0.34805158424402616</v>
      </c>
      <c r="I1118">
        <v>0.46641628305143518</v>
      </c>
      <c r="J1118" s="8">
        <v>3.5792498291142075E-2</v>
      </c>
    </row>
    <row r="1119" spans="1:10">
      <c r="A1119" s="2">
        <v>39142</v>
      </c>
      <c r="B1119" s="7">
        <v>2007</v>
      </c>
      <c r="C1119" s="7">
        <v>3</v>
      </c>
      <c r="D1119" s="3" t="s">
        <v>9</v>
      </c>
      <c r="E1119">
        <v>360481.80000000063</v>
      </c>
      <c r="F1119">
        <v>867485.8</v>
      </c>
      <c r="G1119" s="3" t="s">
        <v>19</v>
      </c>
      <c r="H1119">
        <v>0.46641628305143518</v>
      </c>
      <c r="I1119">
        <v>0.68206952015838063</v>
      </c>
      <c r="J1119" s="8">
        <v>-8.5217446324738818E-4</v>
      </c>
    </row>
    <row r="1120" spans="1:10">
      <c r="A1120" s="2">
        <v>39142</v>
      </c>
      <c r="B1120" s="7">
        <v>2007</v>
      </c>
      <c r="C1120" s="7">
        <v>3</v>
      </c>
      <c r="D1120" s="3" t="s">
        <v>9</v>
      </c>
      <c r="E1120">
        <v>360481.80000000063</v>
      </c>
      <c r="F1120">
        <v>867485.8</v>
      </c>
      <c r="G1120" s="3" t="s">
        <v>20</v>
      </c>
      <c r="H1120">
        <v>0.68206952015838063</v>
      </c>
      <c r="I1120">
        <v>1.3750569234575871</v>
      </c>
      <c r="J1120" s="8">
        <v>2.1185800082953263E-2</v>
      </c>
    </row>
    <row r="1121" spans="1:10">
      <c r="A1121" s="2">
        <v>39142</v>
      </c>
      <c r="B1121" s="7">
        <v>2007</v>
      </c>
      <c r="C1121" s="7">
        <v>3</v>
      </c>
      <c r="D1121" s="3" t="s">
        <v>9</v>
      </c>
      <c r="E1121">
        <v>360481.80000000063</v>
      </c>
      <c r="F1121">
        <v>867485.8</v>
      </c>
      <c r="G1121" s="3" t="s">
        <v>21</v>
      </c>
      <c r="H1121">
        <v>1.3750569234575871</v>
      </c>
      <c r="I1121">
        <v>2.4621026894865525</v>
      </c>
      <c r="J1121" s="8">
        <v>3.6123371295117813E-2</v>
      </c>
    </row>
    <row r="1122" spans="1:10">
      <c r="A1122" s="2">
        <v>39142</v>
      </c>
      <c r="B1122" s="7">
        <v>2007</v>
      </c>
      <c r="C1122" s="7">
        <v>3</v>
      </c>
      <c r="D1122" s="3" t="s">
        <v>0</v>
      </c>
      <c r="E1122">
        <v>867485.8</v>
      </c>
      <c r="F1122">
        <v>19954241</v>
      </c>
      <c r="G1122" s="3" t="s">
        <v>1</v>
      </c>
      <c r="H1122">
        <v>8.5057413063341955E-2</v>
      </c>
      <c r="I1122">
        <v>0.25278465089918861</v>
      </c>
      <c r="J1122" s="8">
        <v>4.075480994928006E-2</v>
      </c>
    </row>
    <row r="1123" spans="1:10">
      <c r="A1123" s="2">
        <v>39142</v>
      </c>
      <c r="B1123" s="7">
        <v>2007</v>
      </c>
      <c r="C1123" s="7">
        <v>3</v>
      </c>
      <c r="D1123" s="3" t="s">
        <v>0</v>
      </c>
      <c r="E1123">
        <v>867485.8</v>
      </c>
      <c r="F1123">
        <v>19954241</v>
      </c>
      <c r="G1123" s="3" t="s">
        <v>2</v>
      </c>
      <c r="H1123">
        <v>0.25278465089918861</v>
      </c>
      <c r="I1123">
        <v>0.35282737558210048</v>
      </c>
      <c r="J1123" s="8">
        <v>2.8867830064373722E-2</v>
      </c>
    </row>
    <row r="1124" spans="1:10">
      <c r="A1124" s="2">
        <v>39142</v>
      </c>
      <c r="B1124" s="7">
        <v>2007</v>
      </c>
      <c r="C1124" s="7">
        <v>3</v>
      </c>
      <c r="D1124" s="3" t="s">
        <v>0</v>
      </c>
      <c r="E1124">
        <v>867485.8</v>
      </c>
      <c r="F1124">
        <v>19954241</v>
      </c>
      <c r="G1124" s="3" t="s">
        <v>3</v>
      </c>
      <c r="H1124">
        <v>0.35282737558210048</v>
      </c>
      <c r="I1124">
        <v>0.49075435252690147</v>
      </c>
      <c r="J1124" s="8">
        <v>5.5295284792548763E-2</v>
      </c>
    </row>
    <row r="1125" spans="1:10">
      <c r="A1125" s="2">
        <v>39142</v>
      </c>
      <c r="B1125" s="7">
        <v>2007</v>
      </c>
      <c r="C1125" s="7">
        <v>3</v>
      </c>
      <c r="D1125" s="3" t="s">
        <v>0</v>
      </c>
      <c r="E1125">
        <v>867485.8</v>
      </c>
      <c r="F1125">
        <v>19954241</v>
      </c>
      <c r="G1125" s="3" t="s">
        <v>4</v>
      </c>
      <c r="H1125">
        <v>0.49075435252690147</v>
      </c>
      <c r="I1125">
        <v>0.99974724655082736</v>
      </c>
      <c r="J1125" s="8">
        <v>5.3976944712270665E-2</v>
      </c>
    </row>
    <row r="1126" spans="1:10">
      <c r="A1126" s="2">
        <v>39142</v>
      </c>
      <c r="B1126" s="7">
        <v>2007</v>
      </c>
      <c r="C1126" s="7">
        <v>3</v>
      </c>
      <c r="D1126" s="3" t="s">
        <v>0</v>
      </c>
      <c r="E1126">
        <v>867485.8</v>
      </c>
      <c r="F1126">
        <v>19954241</v>
      </c>
      <c r="G1126" s="3" t="s">
        <v>5</v>
      </c>
      <c r="H1126">
        <v>0.99974724655082736</v>
      </c>
      <c r="I1126">
        <v>2.2395718500203072</v>
      </c>
      <c r="J1126" s="8">
        <v>3.1408206458332741E-2</v>
      </c>
    </row>
    <row r="1127" spans="1:10">
      <c r="A1127" s="2">
        <v>39173</v>
      </c>
      <c r="B1127" s="7">
        <v>2007</v>
      </c>
      <c r="C1127" s="7">
        <v>4</v>
      </c>
      <c r="D1127" s="3" t="s">
        <v>8</v>
      </c>
      <c r="E1127">
        <v>158697.19999999995</v>
      </c>
      <c r="F1127">
        <v>360481.80000000063</v>
      </c>
      <c r="G1127" s="3" t="s">
        <v>12</v>
      </c>
      <c r="H1127">
        <v>8.9057119686824643E-2</v>
      </c>
      <c r="I1127">
        <v>0.26176523466318347</v>
      </c>
      <c r="J1127" s="8">
        <v>1.7503061962191133E-2</v>
      </c>
    </row>
    <row r="1128" spans="1:10">
      <c r="A1128" s="2">
        <v>39173</v>
      </c>
      <c r="B1128" s="7">
        <v>2007</v>
      </c>
      <c r="C1128" s="7">
        <v>4</v>
      </c>
      <c r="D1128" s="3" t="s">
        <v>8</v>
      </c>
      <c r="E1128">
        <v>158697.19999999995</v>
      </c>
      <c r="F1128">
        <v>360481.80000000063</v>
      </c>
      <c r="G1128" s="3" t="s">
        <v>13</v>
      </c>
      <c r="H1128">
        <v>0.26176523466318347</v>
      </c>
      <c r="I1128">
        <v>0.39447081257212002</v>
      </c>
      <c r="J1128" s="8">
        <v>5.7357940725119676E-2</v>
      </c>
    </row>
    <row r="1129" spans="1:10">
      <c r="A1129" s="2">
        <v>39173</v>
      </c>
      <c r="B1129" s="7">
        <v>2007</v>
      </c>
      <c r="C1129" s="7">
        <v>4</v>
      </c>
      <c r="D1129" s="3" t="s">
        <v>8</v>
      </c>
      <c r="E1129">
        <v>158697.19999999995</v>
      </c>
      <c r="F1129">
        <v>360481.80000000063</v>
      </c>
      <c r="G1129" s="3" t="s">
        <v>14</v>
      </c>
      <c r="H1129">
        <v>0.39447081257212002</v>
      </c>
      <c r="I1129">
        <v>0.55182527088450228</v>
      </c>
      <c r="J1129" s="8">
        <v>7.0397336263794213E-2</v>
      </c>
    </row>
    <row r="1130" spans="1:10">
      <c r="A1130" s="2">
        <v>39173</v>
      </c>
      <c r="B1130" s="7">
        <v>2007</v>
      </c>
      <c r="C1130" s="7">
        <v>4</v>
      </c>
      <c r="D1130" s="3" t="s">
        <v>8</v>
      </c>
      <c r="E1130">
        <v>158697.19999999995</v>
      </c>
      <c r="F1130">
        <v>360481.80000000063</v>
      </c>
      <c r="G1130" s="3" t="s">
        <v>15</v>
      </c>
      <c r="H1130">
        <v>0.55182527088450228</v>
      </c>
      <c r="I1130">
        <v>0.81253774754691432</v>
      </c>
      <c r="J1130" s="8">
        <v>4.4745043943909242E-3</v>
      </c>
    </row>
    <row r="1131" spans="1:10">
      <c r="A1131" s="2">
        <v>39173</v>
      </c>
      <c r="B1131" s="7">
        <v>2007</v>
      </c>
      <c r="C1131" s="7">
        <v>4</v>
      </c>
      <c r="D1131" s="3" t="s">
        <v>8</v>
      </c>
      <c r="E1131">
        <v>158697.19999999995</v>
      </c>
      <c r="F1131">
        <v>360481.80000000063</v>
      </c>
      <c r="G1131" s="3" t="s">
        <v>16</v>
      </c>
      <c r="H1131">
        <v>0.81253774754691432</v>
      </c>
      <c r="I1131">
        <v>1.9768909963436929</v>
      </c>
      <c r="J1131" s="8">
        <v>3.2159704701643532E-2</v>
      </c>
    </row>
    <row r="1132" spans="1:10">
      <c r="A1132" s="2">
        <v>39173</v>
      </c>
      <c r="B1132" s="7">
        <v>2007</v>
      </c>
      <c r="C1132" s="7">
        <v>4</v>
      </c>
      <c r="D1132" s="3" t="s">
        <v>9</v>
      </c>
      <c r="E1132">
        <v>360481.80000000063</v>
      </c>
      <c r="F1132">
        <v>867485.8</v>
      </c>
      <c r="G1132" s="3" t="s">
        <v>17</v>
      </c>
      <c r="H1132">
        <v>0.11598949632085086</v>
      </c>
      <c r="I1132">
        <v>0.34805158424402616</v>
      </c>
      <c r="J1132" s="8">
        <v>1.4901390981778954E-2</v>
      </c>
    </row>
    <row r="1133" spans="1:10">
      <c r="A1133" s="2">
        <v>39173</v>
      </c>
      <c r="B1133" s="7">
        <v>2007</v>
      </c>
      <c r="C1133" s="7">
        <v>4</v>
      </c>
      <c r="D1133" s="3" t="s">
        <v>9</v>
      </c>
      <c r="E1133">
        <v>360481.80000000063</v>
      </c>
      <c r="F1133">
        <v>867485.8</v>
      </c>
      <c r="G1133" s="3" t="s">
        <v>18</v>
      </c>
      <c r="H1133">
        <v>0.34805158424402616</v>
      </c>
      <c r="I1133">
        <v>0.46641628305143518</v>
      </c>
      <c r="J1133" s="8">
        <v>-1.136477440075675E-2</v>
      </c>
    </row>
    <row r="1134" spans="1:10">
      <c r="A1134" s="2">
        <v>39173</v>
      </c>
      <c r="B1134" s="7">
        <v>2007</v>
      </c>
      <c r="C1134" s="7">
        <v>4</v>
      </c>
      <c r="D1134" s="3" t="s">
        <v>9</v>
      </c>
      <c r="E1134">
        <v>360481.80000000063</v>
      </c>
      <c r="F1134">
        <v>867485.8</v>
      </c>
      <c r="G1134" s="3" t="s">
        <v>19</v>
      </c>
      <c r="H1134">
        <v>0.46641628305143518</v>
      </c>
      <c r="I1134">
        <v>0.68206952015838063</v>
      </c>
      <c r="J1134" s="8">
        <v>7.3119978452788809E-2</v>
      </c>
    </row>
    <row r="1135" spans="1:10">
      <c r="A1135" s="2">
        <v>39173</v>
      </c>
      <c r="B1135" s="7">
        <v>2007</v>
      </c>
      <c r="C1135" s="7">
        <v>4</v>
      </c>
      <c r="D1135" s="3" t="s">
        <v>9</v>
      </c>
      <c r="E1135">
        <v>360481.80000000063</v>
      </c>
      <c r="F1135">
        <v>867485.8</v>
      </c>
      <c r="G1135" s="3" t="s">
        <v>20</v>
      </c>
      <c r="H1135">
        <v>0.68206952015838063</v>
      </c>
      <c r="I1135">
        <v>1.3750569234575871</v>
      </c>
      <c r="J1135" s="8">
        <v>3.2161264419765648E-2</v>
      </c>
    </row>
    <row r="1136" spans="1:10">
      <c r="A1136" s="2">
        <v>39173</v>
      </c>
      <c r="B1136" s="7">
        <v>2007</v>
      </c>
      <c r="C1136" s="7">
        <v>4</v>
      </c>
      <c r="D1136" s="3" t="s">
        <v>9</v>
      </c>
      <c r="E1136">
        <v>360481.80000000063</v>
      </c>
      <c r="F1136">
        <v>867485.8</v>
      </c>
      <c r="G1136" s="3" t="s">
        <v>21</v>
      </c>
      <c r="H1136">
        <v>1.3750569234575871</v>
      </c>
      <c r="I1136">
        <v>2.4621026894865525</v>
      </c>
      <c r="J1136" s="8">
        <v>2.0623682133228943E-2</v>
      </c>
    </row>
    <row r="1137" spans="1:10">
      <c r="A1137" s="2">
        <v>39173</v>
      </c>
      <c r="B1137" s="7">
        <v>2007</v>
      </c>
      <c r="C1137" s="7">
        <v>4</v>
      </c>
      <c r="D1137" s="3" t="s">
        <v>0</v>
      </c>
      <c r="E1137">
        <v>867485.8</v>
      </c>
      <c r="F1137">
        <v>19954241</v>
      </c>
      <c r="G1137" s="3" t="s">
        <v>1</v>
      </c>
      <c r="H1137">
        <v>8.5057413063341955E-2</v>
      </c>
      <c r="I1137">
        <v>0.25278465089918861</v>
      </c>
      <c r="J1137" s="8">
        <v>2.4186537839758649E-3</v>
      </c>
    </row>
    <row r="1138" spans="1:10">
      <c r="A1138" s="2">
        <v>39173</v>
      </c>
      <c r="B1138" s="7">
        <v>2007</v>
      </c>
      <c r="C1138" s="7">
        <v>4</v>
      </c>
      <c r="D1138" s="3" t="s">
        <v>0</v>
      </c>
      <c r="E1138">
        <v>867485.8</v>
      </c>
      <c r="F1138">
        <v>19954241</v>
      </c>
      <c r="G1138" s="3" t="s">
        <v>2</v>
      </c>
      <c r="H1138">
        <v>0.25278465089918861</v>
      </c>
      <c r="I1138">
        <v>0.35282737558210048</v>
      </c>
      <c r="J1138" s="8">
        <v>5.4897038176298492E-2</v>
      </c>
    </row>
    <row r="1139" spans="1:10">
      <c r="A1139" s="2">
        <v>39173</v>
      </c>
      <c r="B1139" s="7">
        <v>2007</v>
      </c>
      <c r="C1139" s="7">
        <v>4</v>
      </c>
      <c r="D1139" s="3" t="s">
        <v>0</v>
      </c>
      <c r="E1139">
        <v>867485.8</v>
      </c>
      <c r="F1139">
        <v>19954241</v>
      </c>
      <c r="G1139" s="3" t="s">
        <v>3</v>
      </c>
      <c r="H1139">
        <v>0.35282737558210048</v>
      </c>
      <c r="I1139">
        <v>0.49075435252690147</v>
      </c>
      <c r="J1139" s="8">
        <v>6.689551846425755E-2</v>
      </c>
    </row>
    <row r="1140" spans="1:10">
      <c r="A1140" s="2">
        <v>39173</v>
      </c>
      <c r="B1140" s="7">
        <v>2007</v>
      </c>
      <c r="C1140" s="7">
        <v>4</v>
      </c>
      <c r="D1140" s="3" t="s">
        <v>0</v>
      </c>
      <c r="E1140">
        <v>867485.8</v>
      </c>
      <c r="F1140">
        <v>19954241</v>
      </c>
      <c r="G1140" s="3" t="s">
        <v>4</v>
      </c>
      <c r="H1140">
        <v>0.49075435252690147</v>
      </c>
      <c r="I1140">
        <v>0.99974724655082736</v>
      </c>
      <c r="J1140" s="8">
        <v>4.82181962394495E-2</v>
      </c>
    </row>
    <row r="1141" spans="1:10">
      <c r="A1141" s="2">
        <v>39173</v>
      </c>
      <c r="B1141" s="7">
        <v>2007</v>
      </c>
      <c r="C1141" s="7">
        <v>4</v>
      </c>
      <c r="D1141" s="3" t="s">
        <v>0</v>
      </c>
      <c r="E1141">
        <v>867485.8</v>
      </c>
      <c r="F1141">
        <v>19954241</v>
      </c>
      <c r="G1141" s="3" t="s">
        <v>5</v>
      </c>
      <c r="H1141">
        <v>0.99974724655082736</v>
      </c>
      <c r="I1141">
        <v>2.2395718500203072</v>
      </c>
      <c r="J1141" s="8">
        <v>2.9560643305533034E-2</v>
      </c>
    </row>
    <row r="1142" spans="1:10">
      <c r="A1142" s="2">
        <v>39203</v>
      </c>
      <c r="B1142" s="7">
        <v>2007</v>
      </c>
      <c r="C1142" s="7">
        <v>5</v>
      </c>
      <c r="D1142" s="3" t="s">
        <v>8</v>
      </c>
      <c r="E1142">
        <v>159745.4</v>
      </c>
      <c r="F1142">
        <v>376795.00000000047</v>
      </c>
      <c r="G1142" s="3" t="s">
        <v>12</v>
      </c>
      <c r="H1142">
        <v>8.9057119686824643E-2</v>
      </c>
      <c r="I1142">
        <v>0.27197987584162819</v>
      </c>
      <c r="J1142" s="8">
        <v>1.458937875890709E-2</v>
      </c>
    </row>
    <row r="1143" spans="1:10">
      <c r="A1143" s="2">
        <v>39203</v>
      </c>
      <c r="B1143" s="7">
        <v>2007</v>
      </c>
      <c r="C1143" s="7">
        <v>5</v>
      </c>
      <c r="D1143" s="3" t="s">
        <v>8</v>
      </c>
      <c r="E1143">
        <v>159745.4</v>
      </c>
      <c r="F1143">
        <v>376795.00000000047</v>
      </c>
      <c r="G1143" s="3" t="s">
        <v>13</v>
      </c>
      <c r="H1143">
        <v>0.27197987584162819</v>
      </c>
      <c r="I1143">
        <v>0.40282519868037825</v>
      </c>
      <c r="J1143" s="8">
        <v>2.1908530196755038E-2</v>
      </c>
    </row>
    <row r="1144" spans="1:10">
      <c r="A1144" s="2">
        <v>39203</v>
      </c>
      <c r="B1144" s="7">
        <v>2007</v>
      </c>
      <c r="C1144" s="7">
        <v>5</v>
      </c>
      <c r="D1144" s="3" t="s">
        <v>8</v>
      </c>
      <c r="E1144">
        <v>159745.4</v>
      </c>
      <c r="F1144">
        <v>376795.00000000047</v>
      </c>
      <c r="G1144" s="3" t="s">
        <v>14</v>
      </c>
      <c r="H1144">
        <v>0.40282519868037825</v>
      </c>
      <c r="I1144">
        <v>0.55476122464054456</v>
      </c>
      <c r="J1144" s="8">
        <v>3.6643531213156277E-2</v>
      </c>
    </row>
    <row r="1145" spans="1:10">
      <c r="A1145" s="2">
        <v>39203</v>
      </c>
      <c r="B1145" s="7">
        <v>2007</v>
      </c>
      <c r="C1145" s="7">
        <v>5</v>
      </c>
      <c r="D1145" s="3" t="s">
        <v>8</v>
      </c>
      <c r="E1145">
        <v>159745.4</v>
      </c>
      <c r="F1145">
        <v>376795.00000000047</v>
      </c>
      <c r="G1145" s="3" t="s">
        <v>15</v>
      </c>
      <c r="H1145">
        <v>0.55476122464054456</v>
      </c>
      <c r="I1145">
        <v>0.81253774754691432</v>
      </c>
      <c r="J1145" s="8">
        <v>3.8972439425598832E-2</v>
      </c>
    </row>
    <row r="1146" spans="1:10">
      <c r="A1146" s="2">
        <v>39203</v>
      </c>
      <c r="B1146" s="7">
        <v>2007</v>
      </c>
      <c r="C1146" s="7">
        <v>5</v>
      </c>
      <c r="D1146" s="3" t="s">
        <v>8</v>
      </c>
      <c r="E1146">
        <v>159745.4</v>
      </c>
      <c r="F1146">
        <v>376795.00000000047</v>
      </c>
      <c r="G1146" s="3" t="s">
        <v>16</v>
      </c>
      <c r="H1146">
        <v>0.81253774754691432</v>
      </c>
      <c r="I1146">
        <v>1.9768909963436929</v>
      </c>
      <c r="J1146" s="8">
        <v>-3.8713077373157649E-4</v>
      </c>
    </row>
    <row r="1147" spans="1:10">
      <c r="A1147" s="2">
        <v>39203</v>
      </c>
      <c r="B1147" s="7">
        <v>2007</v>
      </c>
      <c r="C1147" s="7">
        <v>5</v>
      </c>
      <c r="D1147" s="3" t="s">
        <v>9</v>
      </c>
      <c r="E1147">
        <v>376795.00000000047</v>
      </c>
      <c r="F1147">
        <v>887714.7999999997</v>
      </c>
      <c r="G1147" s="3" t="s">
        <v>17</v>
      </c>
      <c r="H1147">
        <v>8.5057413063341955E-2</v>
      </c>
      <c r="I1147">
        <v>0.3134997289559095</v>
      </c>
      <c r="J1147" s="8">
        <v>1.969458209794606E-2</v>
      </c>
    </row>
    <row r="1148" spans="1:10">
      <c r="A1148" s="2">
        <v>39203</v>
      </c>
      <c r="B1148" s="7">
        <v>2007</v>
      </c>
      <c r="C1148" s="7">
        <v>5</v>
      </c>
      <c r="D1148" s="3" t="s">
        <v>9</v>
      </c>
      <c r="E1148">
        <v>376795.00000000047</v>
      </c>
      <c r="F1148">
        <v>887714.7999999997</v>
      </c>
      <c r="G1148" s="3" t="s">
        <v>18</v>
      </c>
      <c r="H1148">
        <v>0.3134997289559095</v>
      </c>
      <c r="I1148">
        <v>0.45580158370121671</v>
      </c>
      <c r="J1148" s="8">
        <v>2.4972681426916579E-2</v>
      </c>
    </row>
    <row r="1149" spans="1:10">
      <c r="A1149" s="2">
        <v>39203</v>
      </c>
      <c r="B1149" s="7">
        <v>2007</v>
      </c>
      <c r="C1149" s="7">
        <v>5</v>
      </c>
      <c r="D1149" s="3" t="s">
        <v>9</v>
      </c>
      <c r="E1149">
        <v>376795.00000000047</v>
      </c>
      <c r="F1149">
        <v>887714.7999999997</v>
      </c>
      <c r="G1149" s="3" t="s">
        <v>19</v>
      </c>
      <c r="H1149">
        <v>0.45580158370121671</v>
      </c>
      <c r="I1149">
        <v>0.68206952015838063</v>
      </c>
      <c r="J1149" s="8">
        <v>6.427422420402612E-2</v>
      </c>
    </row>
    <row r="1150" spans="1:10">
      <c r="A1150" s="2">
        <v>39203</v>
      </c>
      <c r="B1150" s="7">
        <v>2007</v>
      </c>
      <c r="C1150" s="7">
        <v>5</v>
      </c>
      <c r="D1150" s="3" t="s">
        <v>9</v>
      </c>
      <c r="E1150">
        <v>376795.00000000047</v>
      </c>
      <c r="F1150">
        <v>887714.7999999997</v>
      </c>
      <c r="G1150" s="3" t="s">
        <v>20</v>
      </c>
      <c r="H1150">
        <v>0.68206952015838063</v>
      </c>
      <c r="I1150">
        <v>1.3750569234575871</v>
      </c>
      <c r="J1150" s="8">
        <v>6.7505548654851477E-2</v>
      </c>
    </row>
    <row r="1151" spans="1:10">
      <c r="A1151" s="2">
        <v>39203</v>
      </c>
      <c r="B1151" s="7">
        <v>2007</v>
      </c>
      <c r="C1151" s="7">
        <v>5</v>
      </c>
      <c r="D1151" s="3" t="s">
        <v>9</v>
      </c>
      <c r="E1151">
        <v>376795.00000000047</v>
      </c>
      <c r="F1151">
        <v>887714.7999999997</v>
      </c>
      <c r="G1151" s="3" t="s">
        <v>21</v>
      </c>
      <c r="H1151">
        <v>1.3750569234575871</v>
      </c>
      <c r="I1151">
        <v>2.4621026894865525</v>
      </c>
      <c r="J1151" s="8">
        <v>8.264671130731472E-3</v>
      </c>
    </row>
    <row r="1152" spans="1:10">
      <c r="A1152" s="2">
        <v>39203</v>
      </c>
      <c r="B1152" s="7">
        <v>2007</v>
      </c>
      <c r="C1152" s="7">
        <v>5</v>
      </c>
      <c r="D1152" s="3" t="s">
        <v>0</v>
      </c>
      <c r="E1152">
        <v>887714.7999999997</v>
      </c>
      <c r="F1152">
        <v>19954241</v>
      </c>
      <c r="G1152" s="3" t="s">
        <v>1</v>
      </c>
      <c r="H1152">
        <v>0.11201950742913445</v>
      </c>
      <c r="I1152">
        <v>0.28654098286540985</v>
      </c>
      <c r="J1152" s="8">
        <v>1.4268085174677106E-2</v>
      </c>
    </row>
    <row r="1153" spans="1:10">
      <c r="A1153" s="2">
        <v>39203</v>
      </c>
      <c r="B1153" s="7">
        <v>2007</v>
      </c>
      <c r="C1153" s="7">
        <v>5</v>
      </c>
      <c r="D1153" s="3" t="s">
        <v>0</v>
      </c>
      <c r="E1153">
        <v>887714.7999999997</v>
      </c>
      <c r="F1153">
        <v>19954241</v>
      </c>
      <c r="G1153" s="3" t="s">
        <v>2</v>
      </c>
      <c r="H1153">
        <v>0.28654098286540985</v>
      </c>
      <c r="I1153">
        <v>0.39302072840884544</v>
      </c>
      <c r="J1153" s="8">
        <v>2.6714456013283205E-2</v>
      </c>
    </row>
    <row r="1154" spans="1:10">
      <c r="A1154" s="2">
        <v>39203</v>
      </c>
      <c r="B1154" s="7">
        <v>2007</v>
      </c>
      <c r="C1154" s="7">
        <v>5</v>
      </c>
      <c r="D1154" s="3" t="s">
        <v>0</v>
      </c>
      <c r="E1154">
        <v>887714.7999999997</v>
      </c>
      <c r="F1154">
        <v>19954241</v>
      </c>
      <c r="G1154" s="3" t="s">
        <v>3</v>
      </c>
      <c r="H1154">
        <v>0.39302072840884544</v>
      </c>
      <c r="I1154">
        <v>0.49075435252690147</v>
      </c>
      <c r="J1154" s="8">
        <v>6.7004718138156713E-2</v>
      </c>
    </row>
    <row r="1155" spans="1:10">
      <c r="A1155" s="2">
        <v>39203</v>
      </c>
      <c r="B1155" s="7">
        <v>2007</v>
      </c>
      <c r="C1155" s="7">
        <v>5</v>
      </c>
      <c r="D1155" s="3" t="s">
        <v>0</v>
      </c>
      <c r="E1155">
        <v>887714.7999999997</v>
      </c>
      <c r="F1155">
        <v>19954241</v>
      </c>
      <c r="G1155" s="3" t="s">
        <v>4</v>
      </c>
      <c r="H1155">
        <v>0.49075435252690147</v>
      </c>
      <c r="I1155">
        <v>0.99974724655082736</v>
      </c>
      <c r="J1155" s="8">
        <v>4.0553316133501625E-2</v>
      </c>
    </row>
    <row r="1156" spans="1:10">
      <c r="A1156" s="2">
        <v>39203</v>
      </c>
      <c r="B1156" s="7">
        <v>2007</v>
      </c>
      <c r="C1156" s="7">
        <v>5</v>
      </c>
      <c r="D1156" s="3" t="s">
        <v>0</v>
      </c>
      <c r="E1156">
        <v>887714.7999999997</v>
      </c>
      <c r="F1156">
        <v>19954241</v>
      </c>
      <c r="G1156" s="3" t="s">
        <v>5</v>
      </c>
      <c r="H1156">
        <v>0.99974724655082736</v>
      </c>
      <c r="I1156">
        <v>2.2395718500203072</v>
      </c>
      <c r="J1156" s="8">
        <v>5.7790845644122386E-3</v>
      </c>
    </row>
    <row r="1157" spans="1:10">
      <c r="A1157" s="2">
        <v>39234</v>
      </c>
      <c r="B1157" s="7">
        <v>2007</v>
      </c>
      <c r="C1157" s="7">
        <v>6</v>
      </c>
      <c r="D1157" s="3" t="s">
        <v>8</v>
      </c>
      <c r="E1157">
        <v>159380.39999999994</v>
      </c>
      <c r="F1157">
        <v>349782.6000000012</v>
      </c>
      <c r="G1157" s="3" t="s">
        <v>12</v>
      </c>
      <c r="H1157">
        <v>8.9057119686824643E-2</v>
      </c>
      <c r="I1157">
        <v>0.27093950739409722</v>
      </c>
      <c r="J1157" s="8">
        <v>1.104536183003507E-2</v>
      </c>
    </row>
    <row r="1158" spans="1:10">
      <c r="A1158" s="2">
        <v>39234</v>
      </c>
      <c r="B1158" s="7">
        <v>2007</v>
      </c>
      <c r="C1158" s="7">
        <v>6</v>
      </c>
      <c r="D1158" s="3" t="s">
        <v>8</v>
      </c>
      <c r="E1158">
        <v>159380.39999999994</v>
      </c>
      <c r="F1158">
        <v>349782.6000000012</v>
      </c>
      <c r="G1158" s="3" t="s">
        <v>13</v>
      </c>
      <c r="H1158">
        <v>0.27093950739409722</v>
      </c>
      <c r="I1158">
        <v>0.39381837800557312</v>
      </c>
      <c r="J1158" s="8">
        <v>5.1866277241273434E-2</v>
      </c>
    </row>
    <row r="1159" spans="1:10">
      <c r="A1159" s="2">
        <v>39234</v>
      </c>
      <c r="B1159" s="7">
        <v>2007</v>
      </c>
      <c r="C1159" s="7">
        <v>6</v>
      </c>
      <c r="D1159" s="3" t="s">
        <v>8</v>
      </c>
      <c r="E1159">
        <v>159380.39999999994</v>
      </c>
      <c r="F1159">
        <v>349782.6000000012</v>
      </c>
      <c r="G1159" s="3" t="s">
        <v>14</v>
      </c>
      <c r="H1159">
        <v>0.39381837800557312</v>
      </c>
      <c r="I1159">
        <v>0.53320001898839331</v>
      </c>
      <c r="J1159" s="8">
        <v>5.5723684697074789E-2</v>
      </c>
    </row>
    <row r="1160" spans="1:10">
      <c r="A1160" s="2">
        <v>39234</v>
      </c>
      <c r="B1160" s="7">
        <v>2007</v>
      </c>
      <c r="C1160" s="7">
        <v>6</v>
      </c>
      <c r="D1160" s="3" t="s">
        <v>8</v>
      </c>
      <c r="E1160">
        <v>159380.39999999994</v>
      </c>
      <c r="F1160">
        <v>349782.6000000012</v>
      </c>
      <c r="G1160" s="3" t="s">
        <v>15</v>
      </c>
      <c r="H1160">
        <v>0.53320001898839331</v>
      </c>
      <c r="I1160">
        <v>0.80503634372986665</v>
      </c>
      <c r="J1160" s="8">
        <v>6.7459279801964029E-3</v>
      </c>
    </row>
    <row r="1161" spans="1:10">
      <c r="A1161" s="2">
        <v>39234</v>
      </c>
      <c r="B1161" s="7">
        <v>2007</v>
      </c>
      <c r="C1161" s="7">
        <v>6</v>
      </c>
      <c r="D1161" s="3" t="s">
        <v>8</v>
      </c>
      <c r="E1161">
        <v>159380.39999999994</v>
      </c>
      <c r="F1161">
        <v>349782.6000000012</v>
      </c>
      <c r="G1161" s="3" t="s">
        <v>16</v>
      </c>
      <c r="H1161">
        <v>0.80503634372986665</v>
      </c>
      <c r="I1161">
        <v>1.9768909963436929</v>
      </c>
      <c r="J1161" s="8">
        <v>9.3345830388082574E-3</v>
      </c>
    </row>
    <row r="1162" spans="1:10">
      <c r="A1162" s="2">
        <v>39234</v>
      </c>
      <c r="B1162" s="7">
        <v>2007</v>
      </c>
      <c r="C1162" s="7">
        <v>6</v>
      </c>
      <c r="D1162" s="3" t="s">
        <v>9</v>
      </c>
      <c r="E1162">
        <v>349782.6000000012</v>
      </c>
      <c r="F1162">
        <v>885036.40000000061</v>
      </c>
      <c r="G1162" s="3" t="s">
        <v>17</v>
      </c>
      <c r="H1162">
        <v>8.5057413063341955E-2</v>
      </c>
      <c r="I1162">
        <v>0.3134997289559095</v>
      </c>
      <c r="J1162" s="8">
        <v>1.2183714600318123E-2</v>
      </c>
    </row>
    <row r="1163" spans="1:10">
      <c r="A1163" s="2">
        <v>39234</v>
      </c>
      <c r="B1163" s="7">
        <v>2007</v>
      </c>
      <c r="C1163" s="7">
        <v>6</v>
      </c>
      <c r="D1163" s="3" t="s">
        <v>9</v>
      </c>
      <c r="E1163">
        <v>349782.6000000012</v>
      </c>
      <c r="F1163">
        <v>885036.40000000061</v>
      </c>
      <c r="G1163" s="3" t="s">
        <v>18</v>
      </c>
      <c r="H1163">
        <v>0.3134997289559095</v>
      </c>
      <c r="I1163">
        <v>0.45580158370121671</v>
      </c>
      <c r="J1163" s="8">
        <v>-1.1203524020636563E-2</v>
      </c>
    </row>
    <row r="1164" spans="1:10">
      <c r="A1164" s="2">
        <v>39234</v>
      </c>
      <c r="B1164" s="7">
        <v>2007</v>
      </c>
      <c r="C1164" s="7">
        <v>6</v>
      </c>
      <c r="D1164" s="3" t="s">
        <v>9</v>
      </c>
      <c r="E1164">
        <v>349782.6000000012</v>
      </c>
      <c r="F1164">
        <v>885036.40000000061</v>
      </c>
      <c r="G1164" s="3" t="s">
        <v>19</v>
      </c>
      <c r="H1164">
        <v>0.45580158370121671</v>
      </c>
      <c r="I1164">
        <v>0.62238897682759275</v>
      </c>
      <c r="J1164" s="8">
        <v>5.8879528142252568E-3</v>
      </c>
    </row>
    <row r="1165" spans="1:10">
      <c r="A1165" s="2">
        <v>39234</v>
      </c>
      <c r="B1165" s="7">
        <v>2007</v>
      </c>
      <c r="C1165" s="7">
        <v>6</v>
      </c>
      <c r="D1165" s="3" t="s">
        <v>9</v>
      </c>
      <c r="E1165">
        <v>349782.6000000012</v>
      </c>
      <c r="F1165">
        <v>885036.40000000061</v>
      </c>
      <c r="G1165" s="3" t="s">
        <v>20</v>
      </c>
      <c r="H1165">
        <v>0.62238897682759275</v>
      </c>
      <c r="I1165">
        <v>1.3750569234575871</v>
      </c>
      <c r="J1165" s="8">
        <v>1.996642210684044E-2</v>
      </c>
    </row>
    <row r="1166" spans="1:10">
      <c r="A1166" s="2">
        <v>39234</v>
      </c>
      <c r="B1166" s="7">
        <v>2007</v>
      </c>
      <c r="C1166" s="7">
        <v>6</v>
      </c>
      <c r="D1166" s="3" t="s">
        <v>9</v>
      </c>
      <c r="E1166">
        <v>349782.6000000012</v>
      </c>
      <c r="F1166">
        <v>885036.40000000061</v>
      </c>
      <c r="G1166" s="3" t="s">
        <v>21</v>
      </c>
      <c r="H1166">
        <v>1.3750569234575871</v>
      </c>
      <c r="I1166">
        <v>2.4621026894865525</v>
      </c>
      <c r="J1166" s="8">
        <v>-3.1600317460321367E-2</v>
      </c>
    </row>
    <row r="1167" spans="1:10">
      <c r="A1167" s="2">
        <v>39234</v>
      </c>
      <c r="B1167" s="7">
        <v>2007</v>
      </c>
      <c r="C1167" s="7">
        <v>6</v>
      </c>
      <c r="D1167" s="3" t="s">
        <v>0</v>
      </c>
      <c r="E1167">
        <v>885036.40000000061</v>
      </c>
      <c r="F1167">
        <v>19954241</v>
      </c>
      <c r="G1167" s="3" t="s">
        <v>1</v>
      </c>
      <c r="H1167">
        <v>0.11201950742913445</v>
      </c>
      <c r="I1167">
        <v>0.28654098286540985</v>
      </c>
      <c r="J1167" s="8">
        <v>-4.3161877698391887E-2</v>
      </c>
    </row>
    <row r="1168" spans="1:10">
      <c r="A1168" s="2">
        <v>39234</v>
      </c>
      <c r="B1168" s="7">
        <v>2007</v>
      </c>
      <c r="C1168" s="7">
        <v>6</v>
      </c>
      <c r="D1168" s="3" t="s">
        <v>0</v>
      </c>
      <c r="E1168">
        <v>885036.40000000061</v>
      </c>
      <c r="F1168">
        <v>19954241</v>
      </c>
      <c r="G1168" s="3" t="s">
        <v>2</v>
      </c>
      <c r="H1168">
        <v>0.28654098286540985</v>
      </c>
      <c r="I1168">
        <v>0.39302072840884544</v>
      </c>
      <c r="J1168" s="8">
        <v>-5.1424848877430701E-3</v>
      </c>
    </row>
    <row r="1169" spans="1:10">
      <c r="A1169" s="2">
        <v>39234</v>
      </c>
      <c r="B1169" s="7">
        <v>2007</v>
      </c>
      <c r="C1169" s="7">
        <v>6</v>
      </c>
      <c r="D1169" s="3" t="s">
        <v>0</v>
      </c>
      <c r="E1169">
        <v>885036.40000000061</v>
      </c>
      <c r="F1169">
        <v>19954241</v>
      </c>
      <c r="G1169" s="3" t="s">
        <v>3</v>
      </c>
      <c r="H1169">
        <v>0.39302072840884544</v>
      </c>
      <c r="I1169">
        <v>0.49075435252690147</v>
      </c>
      <c r="J1169" s="8">
        <v>-2.6595137240502265E-2</v>
      </c>
    </row>
    <row r="1170" spans="1:10">
      <c r="A1170" s="2">
        <v>39234</v>
      </c>
      <c r="B1170" s="7">
        <v>2007</v>
      </c>
      <c r="C1170" s="7">
        <v>6</v>
      </c>
      <c r="D1170" s="3" t="s">
        <v>0</v>
      </c>
      <c r="E1170">
        <v>885036.40000000061</v>
      </c>
      <c r="F1170">
        <v>19954241</v>
      </c>
      <c r="G1170" s="3" t="s">
        <v>4</v>
      </c>
      <c r="H1170">
        <v>0.49075435252690147</v>
      </c>
      <c r="I1170">
        <v>0.99974724655082736</v>
      </c>
      <c r="J1170" s="8">
        <v>2.8027353792197569E-2</v>
      </c>
    </row>
    <row r="1171" spans="1:10">
      <c r="A1171" s="2">
        <v>39234</v>
      </c>
      <c r="B1171" s="7">
        <v>2007</v>
      </c>
      <c r="C1171" s="7">
        <v>6</v>
      </c>
      <c r="D1171" s="3" t="s">
        <v>0</v>
      </c>
      <c r="E1171">
        <v>885036.40000000061</v>
      </c>
      <c r="F1171">
        <v>19954241</v>
      </c>
      <c r="G1171" s="3" t="s">
        <v>5</v>
      </c>
      <c r="H1171">
        <v>0.99974724655082736</v>
      </c>
      <c r="I1171">
        <v>2.2395718500203072</v>
      </c>
      <c r="J1171" s="8">
        <v>-2.1404241208099898E-3</v>
      </c>
    </row>
    <row r="1172" spans="1:10">
      <c r="A1172" s="2">
        <v>39264</v>
      </c>
      <c r="B1172" s="7">
        <v>2007</v>
      </c>
      <c r="C1172" s="7">
        <v>7</v>
      </c>
      <c r="D1172" s="3" t="s">
        <v>8</v>
      </c>
      <c r="E1172">
        <v>159839</v>
      </c>
      <c r="F1172">
        <v>385216</v>
      </c>
      <c r="G1172" s="3" t="s">
        <v>12</v>
      </c>
      <c r="H1172">
        <v>8.9057119686824643E-2</v>
      </c>
      <c r="I1172">
        <v>0.27197987584162819</v>
      </c>
      <c r="J1172" s="8">
        <v>-2.332337744901565E-2</v>
      </c>
    </row>
    <row r="1173" spans="1:10">
      <c r="A1173" s="2">
        <v>39264</v>
      </c>
      <c r="B1173" s="7">
        <v>2007</v>
      </c>
      <c r="C1173" s="7">
        <v>7</v>
      </c>
      <c r="D1173" s="3" t="s">
        <v>8</v>
      </c>
      <c r="E1173">
        <v>159839</v>
      </c>
      <c r="F1173">
        <v>385216</v>
      </c>
      <c r="G1173" s="3" t="s">
        <v>13</v>
      </c>
      <c r="H1173">
        <v>0.27197987584162819</v>
      </c>
      <c r="I1173">
        <v>0.39447081257212002</v>
      </c>
      <c r="J1173" s="8">
        <v>6.1225793677483091E-2</v>
      </c>
    </row>
    <row r="1174" spans="1:10">
      <c r="A1174" s="2">
        <v>39264</v>
      </c>
      <c r="B1174" s="7">
        <v>2007</v>
      </c>
      <c r="C1174" s="7">
        <v>7</v>
      </c>
      <c r="D1174" s="3" t="s">
        <v>8</v>
      </c>
      <c r="E1174">
        <v>159839</v>
      </c>
      <c r="F1174">
        <v>385216</v>
      </c>
      <c r="G1174" s="3" t="s">
        <v>14</v>
      </c>
      <c r="H1174">
        <v>0.39447081257212002</v>
      </c>
      <c r="I1174">
        <v>0.55476122464054456</v>
      </c>
      <c r="J1174" s="8">
        <v>-4.4950181162055847E-2</v>
      </c>
    </row>
    <row r="1175" spans="1:10">
      <c r="A1175" s="2">
        <v>39264</v>
      </c>
      <c r="B1175" s="7">
        <v>2007</v>
      </c>
      <c r="C1175" s="7">
        <v>7</v>
      </c>
      <c r="D1175" s="3" t="s">
        <v>8</v>
      </c>
      <c r="E1175">
        <v>159839</v>
      </c>
      <c r="F1175">
        <v>385216</v>
      </c>
      <c r="G1175" s="3" t="s">
        <v>15</v>
      </c>
      <c r="H1175">
        <v>0.55476122464054456</v>
      </c>
      <c r="I1175">
        <v>0.81253774754691432</v>
      </c>
      <c r="J1175" s="8">
        <v>1.5135599967350146E-2</v>
      </c>
    </row>
    <row r="1176" spans="1:10">
      <c r="A1176" s="2">
        <v>39264</v>
      </c>
      <c r="B1176" s="7">
        <v>2007</v>
      </c>
      <c r="C1176" s="7">
        <v>7</v>
      </c>
      <c r="D1176" s="3" t="s">
        <v>8</v>
      </c>
      <c r="E1176">
        <v>159839</v>
      </c>
      <c r="F1176">
        <v>385216</v>
      </c>
      <c r="G1176" s="3" t="s">
        <v>16</v>
      </c>
      <c r="H1176">
        <v>0.81253774754691432</v>
      </c>
      <c r="I1176">
        <v>1.9768909963436929</v>
      </c>
      <c r="J1176" s="8">
        <v>-2.0869604235491578E-2</v>
      </c>
    </row>
    <row r="1177" spans="1:10">
      <c r="A1177" s="2">
        <v>39264</v>
      </c>
      <c r="B1177" s="7">
        <v>2007</v>
      </c>
      <c r="C1177" s="7">
        <v>7</v>
      </c>
      <c r="D1177" s="3" t="s">
        <v>9</v>
      </c>
      <c r="E1177">
        <v>385216</v>
      </c>
      <c r="F1177">
        <v>895989</v>
      </c>
      <c r="G1177" s="3" t="s">
        <v>17</v>
      </c>
      <c r="H1177">
        <v>8.5057413063341955E-2</v>
      </c>
      <c r="I1177">
        <v>0.31479458891668072</v>
      </c>
      <c r="J1177" s="8">
        <v>-4.1141679231260567E-2</v>
      </c>
    </row>
    <row r="1178" spans="1:10">
      <c r="A1178" s="2">
        <v>39264</v>
      </c>
      <c r="B1178" s="7">
        <v>2007</v>
      </c>
      <c r="C1178" s="7">
        <v>7</v>
      </c>
      <c r="D1178" s="3" t="s">
        <v>9</v>
      </c>
      <c r="E1178">
        <v>385216</v>
      </c>
      <c r="F1178">
        <v>895989</v>
      </c>
      <c r="G1178" s="3" t="s">
        <v>18</v>
      </c>
      <c r="H1178">
        <v>0.31479458891668072</v>
      </c>
      <c r="I1178">
        <v>0.45771410763327552</v>
      </c>
      <c r="J1178" s="8">
        <v>-6.3776942953966284E-2</v>
      </c>
    </row>
    <row r="1179" spans="1:10">
      <c r="A1179" s="2">
        <v>39264</v>
      </c>
      <c r="B1179" s="7">
        <v>2007</v>
      </c>
      <c r="C1179" s="7">
        <v>7</v>
      </c>
      <c r="D1179" s="3" t="s">
        <v>9</v>
      </c>
      <c r="E1179">
        <v>385216</v>
      </c>
      <c r="F1179">
        <v>895989</v>
      </c>
      <c r="G1179" s="3" t="s">
        <v>19</v>
      </c>
      <c r="H1179">
        <v>0.45771410763327552</v>
      </c>
      <c r="I1179">
        <v>0.67070200607207375</v>
      </c>
      <c r="J1179" s="8">
        <v>-1.6272838010624742E-2</v>
      </c>
    </row>
    <row r="1180" spans="1:10">
      <c r="A1180" s="2">
        <v>39264</v>
      </c>
      <c r="B1180" s="7">
        <v>2007</v>
      </c>
      <c r="C1180" s="7">
        <v>7</v>
      </c>
      <c r="D1180" s="3" t="s">
        <v>9</v>
      </c>
      <c r="E1180">
        <v>385216</v>
      </c>
      <c r="F1180">
        <v>895989</v>
      </c>
      <c r="G1180" s="3" t="s">
        <v>20</v>
      </c>
      <c r="H1180">
        <v>0.67070200607207375</v>
      </c>
      <c r="I1180">
        <v>1.2281437245036866</v>
      </c>
      <c r="J1180" s="8">
        <v>-4.2675843381090019E-2</v>
      </c>
    </row>
    <row r="1181" spans="1:10">
      <c r="A1181" s="2">
        <v>39264</v>
      </c>
      <c r="B1181" s="7">
        <v>2007</v>
      </c>
      <c r="C1181" s="7">
        <v>7</v>
      </c>
      <c r="D1181" s="3" t="s">
        <v>9</v>
      </c>
      <c r="E1181">
        <v>385216</v>
      </c>
      <c r="F1181">
        <v>895989</v>
      </c>
      <c r="G1181" s="3" t="s">
        <v>21</v>
      </c>
      <c r="H1181">
        <v>1.2281437245036866</v>
      </c>
      <c r="I1181">
        <v>2.4621026894865525</v>
      </c>
      <c r="J1181" s="8">
        <v>3.7873542868958302E-3</v>
      </c>
    </row>
    <row r="1182" spans="1:10">
      <c r="A1182" s="2">
        <v>39264</v>
      </c>
      <c r="B1182" s="7">
        <v>2007</v>
      </c>
      <c r="C1182" s="7">
        <v>7</v>
      </c>
      <c r="D1182" s="3" t="s">
        <v>0</v>
      </c>
      <c r="E1182">
        <v>895989</v>
      </c>
      <c r="F1182">
        <v>19954241</v>
      </c>
      <c r="G1182" s="3" t="s">
        <v>1</v>
      </c>
      <c r="H1182">
        <v>0.11201950742913445</v>
      </c>
      <c r="I1182">
        <v>0.28654098286540985</v>
      </c>
      <c r="J1182" s="8">
        <v>-2.2351189859126961E-2</v>
      </c>
    </row>
    <row r="1183" spans="1:10">
      <c r="A1183" s="2">
        <v>39264</v>
      </c>
      <c r="B1183" s="7">
        <v>2007</v>
      </c>
      <c r="C1183" s="7">
        <v>7</v>
      </c>
      <c r="D1183" s="3" t="s">
        <v>0</v>
      </c>
      <c r="E1183">
        <v>895989</v>
      </c>
      <c r="F1183">
        <v>19954241</v>
      </c>
      <c r="G1183" s="3" t="s">
        <v>2</v>
      </c>
      <c r="H1183">
        <v>0.28654098286540985</v>
      </c>
      <c r="I1183">
        <v>0.39302072840884544</v>
      </c>
      <c r="J1183" s="8">
        <v>-5.4913058364232478E-2</v>
      </c>
    </row>
    <row r="1184" spans="1:10">
      <c r="A1184" s="2">
        <v>39264</v>
      </c>
      <c r="B1184" s="7">
        <v>2007</v>
      </c>
      <c r="C1184" s="7">
        <v>7</v>
      </c>
      <c r="D1184" s="3" t="s">
        <v>0</v>
      </c>
      <c r="E1184">
        <v>895989</v>
      </c>
      <c r="F1184">
        <v>19954241</v>
      </c>
      <c r="G1184" s="3" t="s">
        <v>3</v>
      </c>
      <c r="H1184">
        <v>0.39302072840884544</v>
      </c>
      <c r="I1184">
        <v>0.49075435252690147</v>
      </c>
      <c r="J1184" s="8">
        <v>-2.7532920703524172E-2</v>
      </c>
    </row>
    <row r="1185" spans="1:10">
      <c r="A1185" s="2">
        <v>39264</v>
      </c>
      <c r="B1185" s="7">
        <v>2007</v>
      </c>
      <c r="C1185" s="7">
        <v>7</v>
      </c>
      <c r="D1185" s="3" t="s">
        <v>0</v>
      </c>
      <c r="E1185">
        <v>895989</v>
      </c>
      <c r="F1185">
        <v>19954241</v>
      </c>
      <c r="G1185" s="3" t="s">
        <v>4</v>
      </c>
      <c r="H1185">
        <v>0.49075435252690147</v>
      </c>
      <c r="I1185">
        <v>1.0764018322401991</v>
      </c>
      <c r="J1185" s="8">
        <v>-2.9757350368949602E-2</v>
      </c>
    </row>
    <row r="1186" spans="1:10">
      <c r="A1186" s="2">
        <v>39264</v>
      </c>
      <c r="B1186" s="7">
        <v>2007</v>
      </c>
      <c r="C1186" s="7">
        <v>7</v>
      </c>
      <c r="D1186" s="3" t="s">
        <v>0</v>
      </c>
      <c r="E1186">
        <v>895989</v>
      </c>
      <c r="F1186">
        <v>19954241</v>
      </c>
      <c r="G1186" s="3" t="s">
        <v>5</v>
      </c>
      <c r="H1186">
        <v>1.0764018322401991</v>
      </c>
      <c r="I1186">
        <v>2.2395718500203072</v>
      </c>
      <c r="J1186" s="8">
        <v>8.3885754461724069E-3</v>
      </c>
    </row>
    <row r="1187" spans="1:10">
      <c r="A1187" s="2">
        <v>39295</v>
      </c>
      <c r="B1187" s="7">
        <v>2007</v>
      </c>
      <c r="C1187" s="7">
        <v>8</v>
      </c>
      <c r="D1187" s="3" t="s">
        <v>8</v>
      </c>
      <c r="E1187">
        <v>159839</v>
      </c>
      <c r="F1187">
        <v>385216</v>
      </c>
      <c r="G1187" s="3" t="s">
        <v>12</v>
      </c>
      <c r="H1187">
        <v>8.9057119686824643E-2</v>
      </c>
      <c r="I1187">
        <v>0.27197987584162819</v>
      </c>
      <c r="J1187" s="8">
        <v>-3.7682818906459685E-2</v>
      </c>
    </row>
    <row r="1188" spans="1:10">
      <c r="A1188" s="2">
        <v>39295</v>
      </c>
      <c r="B1188" s="7">
        <v>2007</v>
      </c>
      <c r="C1188" s="7">
        <v>8</v>
      </c>
      <c r="D1188" s="3" t="s">
        <v>8</v>
      </c>
      <c r="E1188">
        <v>159839</v>
      </c>
      <c r="F1188">
        <v>385216</v>
      </c>
      <c r="G1188" s="3" t="s">
        <v>13</v>
      </c>
      <c r="H1188">
        <v>0.27197987584162819</v>
      </c>
      <c r="I1188">
        <v>0.39447081257212002</v>
      </c>
      <c r="J1188" s="8">
        <v>-3.5035892747469689E-2</v>
      </c>
    </row>
    <row r="1189" spans="1:10">
      <c r="A1189" s="2">
        <v>39295</v>
      </c>
      <c r="B1189" s="7">
        <v>2007</v>
      </c>
      <c r="C1189" s="7">
        <v>8</v>
      </c>
      <c r="D1189" s="3" t="s">
        <v>8</v>
      </c>
      <c r="E1189">
        <v>159839</v>
      </c>
      <c r="F1189">
        <v>385216</v>
      </c>
      <c r="G1189" s="3" t="s">
        <v>14</v>
      </c>
      <c r="H1189">
        <v>0.39447081257212002</v>
      </c>
      <c r="I1189">
        <v>0.55476122464054456</v>
      </c>
      <c r="J1189" s="8">
        <v>-2.7107861318127788E-2</v>
      </c>
    </row>
    <row r="1190" spans="1:10">
      <c r="A1190" s="2">
        <v>39295</v>
      </c>
      <c r="B1190" s="7">
        <v>2007</v>
      </c>
      <c r="C1190" s="7">
        <v>8</v>
      </c>
      <c r="D1190" s="3" t="s">
        <v>8</v>
      </c>
      <c r="E1190">
        <v>159839</v>
      </c>
      <c r="F1190">
        <v>385216</v>
      </c>
      <c r="G1190" s="3" t="s">
        <v>15</v>
      </c>
      <c r="H1190">
        <v>0.55476122464054456</v>
      </c>
      <c r="I1190">
        <v>0.81253774754691432</v>
      </c>
      <c r="J1190" s="8">
        <v>-2.3651438056451094E-2</v>
      </c>
    </row>
    <row r="1191" spans="1:10">
      <c r="A1191" s="2">
        <v>39295</v>
      </c>
      <c r="B1191" s="7">
        <v>2007</v>
      </c>
      <c r="C1191" s="7">
        <v>8</v>
      </c>
      <c r="D1191" s="3" t="s">
        <v>8</v>
      </c>
      <c r="E1191">
        <v>159839</v>
      </c>
      <c r="F1191">
        <v>385216</v>
      </c>
      <c r="G1191" s="3" t="s">
        <v>16</v>
      </c>
      <c r="H1191">
        <v>0.81253774754691432</v>
      </c>
      <c r="I1191">
        <v>1.9768909963436929</v>
      </c>
      <c r="J1191" s="8">
        <v>5.6854299158887113E-4</v>
      </c>
    </row>
    <row r="1192" spans="1:10">
      <c r="A1192" s="2">
        <v>39295</v>
      </c>
      <c r="B1192" s="7">
        <v>2007</v>
      </c>
      <c r="C1192" s="7">
        <v>8</v>
      </c>
      <c r="D1192" s="3" t="s">
        <v>9</v>
      </c>
      <c r="E1192">
        <v>385216</v>
      </c>
      <c r="F1192">
        <v>895989</v>
      </c>
      <c r="G1192" s="3" t="s">
        <v>17</v>
      </c>
      <c r="H1192">
        <v>8.5057413063341955E-2</v>
      </c>
      <c r="I1192">
        <v>0.31479458891668072</v>
      </c>
      <c r="J1192" s="8">
        <v>-4.0559594332534879E-2</v>
      </c>
    </row>
    <row r="1193" spans="1:10">
      <c r="A1193" s="2">
        <v>39295</v>
      </c>
      <c r="B1193" s="7">
        <v>2007</v>
      </c>
      <c r="C1193" s="7">
        <v>8</v>
      </c>
      <c r="D1193" s="3" t="s">
        <v>9</v>
      </c>
      <c r="E1193">
        <v>385216</v>
      </c>
      <c r="F1193">
        <v>895989</v>
      </c>
      <c r="G1193" s="3" t="s">
        <v>18</v>
      </c>
      <c r="H1193">
        <v>0.31479458891668072</v>
      </c>
      <c r="I1193">
        <v>0.45771410763327552</v>
      </c>
      <c r="J1193" s="8">
        <v>-3.0536910022820073E-2</v>
      </c>
    </row>
    <row r="1194" spans="1:10">
      <c r="A1194" s="2">
        <v>39295</v>
      </c>
      <c r="B1194" s="7">
        <v>2007</v>
      </c>
      <c r="C1194" s="7">
        <v>8</v>
      </c>
      <c r="D1194" s="3" t="s">
        <v>9</v>
      </c>
      <c r="E1194">
        <v>385216</v>
      </c>
      <c r="F1194">
        <v>895989</v>
      </c>
      <c r="G1194" s="3" t="s">
        <v>19</v>
      </c>
      <c r="H1194">
        <v>0.45771410763327552</v>
      </c>
      <c r="I1194">
        <v>0.67070200607207375</v>
      </c>
      <c r="J1194" s="8">
        <v>-4.3982991391067532E-2</v>
      </c>
    </row>
    <row r="1195" spans="1:10">
      <c r="A1195" s="2">
        <v>39295</v>
      </c>
      <c r="B1195" s="7">
        <v>2007</v>
      </c>
      <c r="C1195" s="7">
        <v>8</v>
      </c>
      <c r="D1195" s="3" t="s">
        <v>9</v>
      </c>
      <c r="E1195">
        <v>385216</v>
      </c>
      <c r="F1195">
        <v>895989</v>
      </c>
      <c r="G1195" s="3" t="s">
        <v>20</v>
      </c>
      <c r="H1195">
        <v>0.67070200607207375</v>
      </c>
      <c r="I1195">
        <v>1.2281437245036866</v>
      </c>
      <c r="J1195" s="8">
        <v>-3.4829008192567665E-2</v>
      </c>
    </row>
    <row r="1196" spans="1:10">
      <c r="A1196" s="2">
        <v>39295</v>
      </c>
      <c r="B1196" s="7">
        <v>2007</v>
      </c>
      <c r="C1196" s="7">
        <v>8</v>
      </c>
      <c r="D1196" s="3" t="s">
        <v>9</v>
      </c>
      <c r="E1196">
        <v>385216</v>
      </c>
      <c r="F1196">
        <v>895989</v>
      </c>
      <c r="G1196" s="3" t="s">
        <v>21</v>
      </c>
      <c r="H1196">
        <v>1.2281437245036866</v>
      </c>
      <c r="I1196">
        <v>2.4621026894865525</v>
      </c>
      <c r="J1196" s="8">
        <v>-2.971718569142924E-2</v>
      </c>
    </row>
    <row r="1197" spans="1:10">
      <c r="A1197" s="2">
        <v>39295</v>
      </c>
      <c r="B1197" s="7">
        <v>2007</v>
      </c>
      <c r="C1197" s="7">
        <v>8</v>
      </c>
      <c r="D1197" s="3" t="s">
        <v>0</v>
      </c>
      <c r="E1197">
        <v>895989</v>
      </c>
      <c r="F1197">
        <v>19954241</v>
      </c>
      <c r="G1197" s="3" t="s">
        <v>1</v>
      </c>
      <c r="H1197">
        <v>0.11201950742913445</v>
      </c>
      <c r="I1197">
        <v>0.28654098286540985</v>
      </c>
      <c r="J1197" s="8">
        <v>-5.5035485458440388E-3</v>
      </c>
    </row>
    <row r="1198" spans="1:10">
      <c r="A1198" s="2">
        <v>39295</v>
      </c>
      <c r="B1198" s="7">
        <v>2007</v>
      </c>
      <c r="C1198" s="7">
        <v>8</v>
      </c>
      <c r="D1198" s="3" t="s">
        <v>0</v>
      </c>
      <c r="E1198">
        <v>895989</v>
      </c>
      <c r="F1198">
        <v>19954241</v>
      </c>
      <c r="G1198" s="3" t="s">
        <v>2</v>
      </c>
      <c r="H1198">
        <v>0.28654098286540985</v>
      </c>
      <c r="I1198">
        <v>0.39302072840884544</v>
      </c>
      <c r="J1198" s="8">
        <v>-8.2022197917184306E-2</v>
      </c>
    </row>
    <row r="1199" spans="1:10">
      <c r="A1199" s="2">
        <v>39295</v>
      </c>
      <c r="B1199" s="7">
        <v>2007</v>
      </c>
      <c r="C1199" s="7">
        <v>8</v>
      </c>
      <c r="D1199" s="3" t="s">
        <v>0</v>
      </c>
      <c r="E1199">
        <v>895989</v>
      </c>
      <c r="F1199">
        <v>19954241</v>
      </c>
      <c r="G1199" s="3" t="s">
        <v>3</v>
      </c>
      <c r="H1199">
        <v>0.39302072840884544</v>
      </c>
      <c r="I1199">
        <v>0.49075435252690147</v>
      </c>
      <c r="J1199" s="8">
        <v>-5.144111377326769E-2</v>
      </c>
    </row>
    <row r="1200" spans="1:10">
      <c r="A1200" s="2">
        <v>39295</v>
      </c>
      <c r="B1200" s="7">
        <v>2007</v>
      </c>
      <c r="C1200" s="7">
        <v>8</v>
      </c>
      <c r="D1200" s="3" t="s">
        <v>0</v>
      </c>
      <c r="E1200">
        <v>895989</v>
      </c>
      <c r="F1200">
        <v>19954241</v>
      </c>
      <c r="G1200" s="3" t="s">
        <v>4</v>
      </c>
      <c r="H1200">
        <v>0.49075435252690147</v>
      </c>
      <c r="I1200">
        <v>1.0764018322401991</v>
      </c>
      <c r="J1200" s="8">
        <v>-2.6657974222137538E-2</v>
      </c>
    </row>
    <row r="1201" spans="1:10">
      <c r="A1201" s="2">
        <v>39295</v>
      </c>
      <c r="B1201" s="7">
        <v>2007</v>
      </c>
      <c r="C1201" s="7">
        <v>8</v>
      </c>
      <c r="D1201" s="3" t="s">
        <v>0</v>
      </c>
      <c r="E1201">
        <v>895989</v>
      </c>
      <c r="F1201">
        <v>19954241</v>
      </c>
      <c r="G1201" s="3" t="s">
        <v>5</v>
      </c>
      <c r="H1201">
        <v>1.0764018322401991</v>
      </c>
      <c r="I1201">
        <v>2.2395718500203072</v>
      </c>
      <c r="J1201" s="8">
        <v>-4.345742574536985E-2</v>
      </c>
    </row>
    <row r="1202" spans="1:10">
      <c r="A1202" s="2">
        <v>39326</v>
      </c>
      <c r="B1202" s="7">
        <v>2007</v>
      </c>
      <c r="C1202" s="7">
        <v>9</v>
      </c>
      <c r="D1202" s="3" t="s">
        <v>8</v>
      </c>
      <c r="E1202">
        <v>159380.39999999994</v>
      </c>
      <c r="F1202">
        <v>373988.00000000064</v>
      </c>
      <c r="G1202" s="3" t="s">
        <v>12</v>
      </c>
      <c r="H1202">
        <v>8.9057119686824643E-2</v>
      </c>
      <c r="I1202">
        <v>0.27093950739409722</v>
      </c>
      <c r="J1202" s="8">
        <v>-4.0267213105970402E-2</v>
      </c>
    </row>
    <row r="1203" spans="1:10">
      <c r="A1203" s="2">
        <v>39326</v>
      </c>
      <c r="B1203" s="7">
        <v>2007</v>
      </c>
      <c r="C1203" s="7">
        <v>9</v>
      </c>
      <c r="D1203" s="3" t="s">
        <v>8</v>
      </c>
      <c r="E1203">
        <v>159380.39999999994</v>
      </c>
      <c r="F1203">
        <v>373988.00000000064</v>
      </c>
      <c r="G1203" s="3" t="s">
        <v>13</v>
      </c>
      <c r="H1203">
        <v>0.27093950739409722</v>
      </c>
      <c r="I1203">
        <v>0.39381837800557312</v>
      </c>
      <c r="J1203" s="8">
        <v>-2.0242692987644917E-2</v>
      </c>
    </row>
    <row r="1204" spans="1:10">
      <c r="A1204" s="2">
        <v>39326</v>
      </c>
      <c r="B1204" s="7">
        <v>2007</v>
      </c>
      <c r="C1204" s="7">
        <v>9</v>
      </c>
      <c r="D1204" s="3" t="s">
        <v>8</v>
      </c>
      <c r="E1204">
        <v>159380.39999999994</v>
      </c>
      <c r="F1204">
        <v>373988.00000000064</v>
      </c>
      <c r="G1204" s="3" t="s">
        <v>14</v>
      </c>
      <c r="H1204">
        <v>0.39381837800557312</v>
      </c>
      <c r="I1204">
        <v>0.53809327524846373</v>
      </c>
      <c r="J1204" s="8">
        <v>-4.944889639545122E-2</v>
      </c>
    </row>
    <row r="1205" spans="1:10">
      <c r="A1205" s="2">
        <v>39326</v>
      </c>
      <c r="B1205" s="7">
        <v>2007</v>
      </c>
      <c r="C1205" s="7">
        <v>9</v>
      </c>
      <c r="D1205" s="3" t="s">
        <v>8</v>
      </c>
      <c r="E1205">
        <v>159380.39999999994</v>
      </c>
      <c r="F1205">
        <v>373988.00000000064</v>
      </c>
      <c r="G1205" s="3" t="s">
        <v>15</v>
      </c>
      <c r="H1205">
        <v>0.53809327524846373</v>
      </c>
      <c r="I1205">
        <v>0.80503634372986665</v>
      </c>
      <c r="J1205" s="8">
        <v>-4.9329447810848241E-2</v>
      </c>
    </row>
    <row r="1206" spans="1:10">
      <c r="A1206" s="2">
        <v>39326</v>
      </c>
      <c r="B1206" s="7">
        <v>2007</v>
      </c>
      <c r="C1206" s="7">
        <v>9</v>
      </c>
      <c r="D1206" s="3" t="s">
        <v>8</v>
      </c>
      <c r="E1206">
        <v>159380.39999999994</v>
      </c>
      <c r="F1206">
        <v>373988.00000000064</v>
      </c>
      <c r="G1206" s="3" t="s">
        <v>16</v>
      </c>
      <c r="H1206">
        <v>0.80503634372986665</v>
      </c>
      <c r="I1206">
        <v>1.9768909963436929</v>
      </c>
      <c r="J1206" s="8">
        <v>-4.4316088562654357E-2</v>
      </c>
    </row>
    <row r="1207" spans="1:10">
      <c r="A1207" s="2">
        <v>39326</v>
      </c>
      <c r="B1207" s="7">
        <v>2007</v>
      </c>
      <c r="C1207" s="7">
        <v>9</v>
      </c>
      <c r="D1207" s="3" t="s">
        <v>9</v>
      </c>
      <c r="E1207">
        <v>373988.00000000064</v>
      </c>
      <c r="F1207">
        <v>896036.8</v>
      </c>
      <c r="G1207" s="3" t="s">
        <v>17</v>
      </c>
      <c r="H1207">
        <v>8.5057413063341955E-2</v>
      </c>
      <c r="I1207">
        <v>0.3134997289559095</v>
      </c>
      <c r="J1207" s="8">
        <v>-4.7917794693701977E-2</v>
      </c>
    </row>
    <row r="1208" spans="1:10">
      <c r="A1208" s="2">
        <v>39326</v>
      </c>
      <c r="B1208" s="7">
        <v>2007</v>
      </c>
      <c r="C1208" s="7">
        <v>9</v>
      </c>
      <c r="D1208" s="3" t="s">
        <v>9</v>
      </c>
      <c r="E1208">
        <v>373988.00000000064</v>
      </c>
      <c r="F1208">
        <v>896036.8</v>
      </c>
      <c r="G1208" s="3" t="s">
        <v>18</v>
      </c>
      <c r="H1208">
        <v>0.3134997289559095</v>
      </c>
      <c r="I1208">
        <v>0.46641628305143518</v>
      </c>
      <c r="J1208" s="8">
        <v>-4.451989000371509E-2</v>
      </c>
    </row>
    <row r="1209" spans="1:10">
      <c r="A1209" s="2">
        <v>39326</v>
      </c>
      <c r="B1209" s="7">
        <v>2007</v>
      </c>
      <c r="C1209" s="7">
        <v>9</v>
      </c>
      <c r="D1209" s="3" t="s">
        <v>9</v>
      </c>
      <c r="E1209">
        <v>373988.00000000064</v>
      </c>
      <c r="F1209">
        <v>896036.8</v>
      </c>
      <c r="G1209" s="3" t="s">
        <v>19</v>
      </c>
      <c r="H1209">
        <v>0.46641628305143518</v>
      </c>
      <c r="I1209">
        <v>0.68206952015838063</v>
      </c>
      <c r="J1209" s="8">
        <v>-3.7093831235753723E-2</v>
      </c>
    </row>
    <row r="1210" spans="1:10">
      <c r="A1210" s="2">
        <v>39326</v>
      </c>
      <c r="B1210" s="7">
        <v>2007</v>
      </c>
      <c r="C1210" s="7">
        <v>9</v>
      </c>
      <c r="D1210" s="3" t="s">
        <v>9</v>
      </c>
      <c r="E1210">
        <v>373988.00000000064</v>
      </c>
      <c r="F1210">
        <v>896036.8</v>
      </c>
      <c r="G1210" s="3" t="s">
        <v>20</v>
      </c>
      <c r="H1210">
        <v>0.68206952015838063</v>
      </c>
      <c r="I1210">
        <v>1.3750569234575871</v>
      </c>
      <c r="J1210" s="8">
        <v>-1.4302726326482594E-2</v>
      </c>
    </row>
    <row r="1211" spans="1:10">
      <c r="A1211" s="2">
        <v>39326</v>
      </c>
      <c r="B1211" s="7">
        <v>2007</v>
      </c>
      <c r="C1211" s="7">
        <v>9</v>
      </c>
      <c r="D1211" s="3" t="s">
        <v>9</v>
      </c>
      <c r="E1211">
        <v>373988.00000000064</v>
      </c>
      <c r="F1211">
        <v>896036.8</v>
      </c>
      <c r="G1211" s="3" t="s">
        <v>21</v>
      </c>
      <c r="H1211">
        <v>1.3750569234575871</v>
      </c>
      <c r="I1211">
        <v>2.4621026894865525</v>
      </c>
      <c r="J1211" s="8">
        <v>-1.1619487377897336E-2</v>
      </c>
    </row>
    <row r="1212" spans="1:10">
      <c r="A1212" s="2">
        <v>39326</v>
      </c>
      <c r="B1212" s="7">
        <v>2007</v>
      </c>
      <c r="C1212" s="7">
        <v>9</v>
      </c>
      <c r="D1212" s="3" t="s">
        <v>0</v>
      </c>
      <c r="E1212">
        <v>896036.8</v>
      </c>
      <c r="F1212">
        <v>19954241</v>
      </c>
      <c r="G1212" s="3" t="s">
        <v>1</v>
      </c>
      <c r="H1212">
        <v>0.11201950742913445</v>
      </c>
      <c r="I1212">
        <v>0.28654098286540985</v>
      </c>
      <c r="J1212" s="8">
        <v>-1.6721824905534255E-3</v>
      </c>
    </row>
    <row r="1213" spans="1:10">
      <c r="A1213" s="2">
        <v>39326</v>
      </c>
      <c r="B1213" s="7">
        <v>2007</v>
      </c>
      <c r="C1213" s="7">
        <v>9</v>
      </c>
      <c r="D1213" s="3" t="s">
        <v>0</v>
      </c>
      <c r="E1213">
        <v>896036.8</v>
      </c>
      <c r="F1213">
        <v>19954241</v>
      </c>
      <c r="G1213" s="3" t="s">
        <v>2</v>
      </c>
      <c r="H1213">
        <v>0.28654098286540985</v>
      </c>
      <c r="I1213">
        <v>0.39302072840884544</v>
      </c>
      <c r="J1213" s="8">
        <v>-2.3282511560239756E-2</v>
      </c>
    </row>
    <row r="1214" spans="1:10">
      <c r="A1214" s="2">
        <v>39326</v>
      </c>
      <c r="B1214" s="7">
        <v>2007</v>
      </c>
      <c r="C1214" s="7">
        <v>9</v>
      </c>
      <c r="D1214" s="3" t="s">
        <v>0</v>
      </c>
      <c r="E1214">
        <v>896036.8</v>
      </c>
      <c r="F1214">
        <v>19954241</v>
      </c>
      <c r="G1214" s="3" t="s">
        <v>3</v>
      </c>
      <c r="H1214">
        <v>0.39302072840884544</v>
      </c>
      <c r="I1214">
        <v>0.49075435252690147</v>
      </c>
      <c r="J1214" s="8">
        <v>-3.9624538776426771E-2</v>
      </c>
    </row>
    <row r="1215" spans="1:10">
      <c r="A1215" s="2">
        <v>39326</v>
      </c>
      <c r="B1215" s="7">
        <v>2007</v>
      </c>
      <c r="C1215" s="7">
        <v>9</v>
      </c>
      <c r="D1215" s="3" t="s">
        <v>0</v>
      </c>
      <c r="E1215">
        <v>896036.8</v>
      </c>
      <c r="F1215">
        <v>19954241</v>
      </c>
      <c r="G1215" s="3" t="s">
        <v>4</v>
      </c>
      <c r="H1215">
        <v>0.49075435252690147</v>
      </c>
      <c r="I1215">
        <v>1.0764018322401991</v>
      </c>
      <c r="J1215" s="8">
        <v>3.3850171568200011E-3</v>
      </c>
    </row>
    <row r="1216" spans="1:10">
      <c r="A1216" s="2">
        <v>39326</v>
      </c>
      <c r="B1216" s="7">
        <v>2007</v>
      </c>
      <c r="C1216" s="7">
        <v>9</v>
      </c>
      <c r="D1216" s="3" t="s">
        <v>0</v>
      </c>
      <c r="E1216">
        <v>896036.8</v>
      </c>
      <c r="F1216">
        <v>19954241</v>
      </c>
      <c r="G1216" s="3" t="s">
        <v>5</v>
      </c>
      <c r="H1216">
        <v>1.0764018322401991</v>
      </c>
      <c r="I1216">
        <v>2.2395718500203072</v>
      </c>
      <c r="J1216" s="8">
        <v>-4.0548446114227886E-2</v>
      </c>
    </row>
    <row r="1217" spans="1:10">
      <c r="A1217" s="2">
        <v>39356</v>
      </c>
      <c r="B1217" s="7">
        <v>2007</v>
      </c>
      <c r="C1217" s="7">
        <v>10</v>
      </c>
      <c r="D1217" s="3" t="s">
        <v>8</v>
      </c>
      <c r="E1217">
        <v>159380.39999999994</v>
      </c>
      <c r="F1217">
        <v>373988.00000000064</v>
      </c>
      <c r="G1217" s="3" t="s">
        <v>12</v>
      </c>
      <c r="H1217">
        <v>8.9057119686824643E-2</v>
      </c>
      <c r="I1217">
        <v>0.27093950739409722</v>
      </c>
      <c r="J1217" s="8">
        <v>7.2309407913451723E-2</v>
      </c>
    </row>
    <row r="1218" spans="1:10">
      <c r="A1218" s="2">
        <v>39356</v>
      </c>
      <c r="B1218" s="7">
        <v>2007</v>
      </c>
      <c r="C1218" s="7">
        <v>10</v>
      </c>
      <c r="D1218" s="3" t="s">
        <v>8</v>
      </c>
      <c r="E1218">
        <v>159380.39999999994</v>
      </c>
      <c r="F1218">
        <v>373988.00000000064</v>
      </c>
      <c r="G1218" s="3" t="s">
        <v>13</v>
      </c>
      <c r="H1218">
        <v>0.27093950739409722</v>
      </c>
      <c r="I1218">
        <v>0.39381837800557312</v>
      </c>
      <c r="J1218" s="8">
        <v>1.0916637260919638E-2</v>
      </c>
    </row>
    <row r="1219" spans="1:10">
      <c r="A1219" s="2">
        <v>39356</v>
      </c>
      <c r="B1219" s="7">
        <v>2007</v>
      </c>
      <c r="C1219" s="7">
        <v>10</v>
      </c>
      <c r="D1219" s="3" t="s">
        <v>8</v>
      </c>
      <c r="E1219">
        <v>159380.39999999994</v>
      </c>
      <c r="F1219">
        <v>373988.00000000064</v>
      </c>
      <c r="G1219" s="3" t="s">
        <v>14</v>
      </c>
      <c r="H1219">
        <v>0.39381837800557312</v>
      </c>
      <c r="I1219">
        <v>0.53809327524846373</v>
      </c>
      <c r="J1219" s="8">
        <v>4.9935688071928837E-2</v>
      </c>
    </row>
    <row r="1220" spans="1:10">
      <c r="A1220" s="2">
        <v>39356</v>
      </c>
      <c r="B1220" s="7">
        <v>2007</v>
      </c>
      <c r="C1220" s="7">
        <v>10</v>
      </c>
      <c r="D1220" s="3" t="s">
        <v>8</v>
      </c>
      <c r="E1220">
        <v>159380.39999999994</v>
      </c>
      <c r="F1220">
        <v>373988.00000000064</v>
      </c>
      <c r="G1220" s="3" t="s">
        <v>15</v>
      </c>
      <c r="H1220">
        <v>0.53809327524846373</v>
      </c>
      <c r="I1220">
        <v>0.80503634372986665</v>
      </c>
      <c r="J1220" s="8">
        <v>1.2239505439322543E-2</v>
      </c>
    </row>
    <row r="1221" spans="1:10">
      <c r="A1221" s="2">
        <v>39356</v>
      </c>
      <c r="B1221" s="7">
        <v>2007</v>
      </c>
      <c r="C1221" s="7">
        <v>10</v>
      </c>
      <c r="D1221" s="3" t="s">
        <v>8</v>
      </c>
      <c r="E1221">
        <v>159380.39999999994</v>
      </c>
      <c r="F1221">
        <v>373988.00000000064</v>
      </c>
      <c r="G1221" s="3" t="s">
        <v>16</v>
      </c>
      <c r="H1221">
        <v>0.80503634372986665</v>
      </c>
      <c r="I1221">
        <v>1.9768909963436929</v>
      </c>
      <c r="J1221" s="8">
        <v>1.3463807438381416E-2</v>
      </c>
    </row>
    <row r="1222" spans="1:10">
      <c r="A1222" s="2">
        <v>39356</v>
      </c>
      <c r="B1222" s="7">
        <v>2007</v>
      </c>
      <c r="C1222" s="7">
        <v>10</v>
      </c>
      <c r="D1222" s="3" t="s">
        <v>9</v>
      </c>
      <c r="E1222">
        <v>373988.00000000064</v>
      </c>
      <c r="F1222">
        <v>896036.8</v>
      </c>
      <c r="G1222" s="3" t="s">
        <v>17</v>
      </c>
      <c r="H1222">
        <v>8.5057413063341955E-2</v>
      </c>
      <c r="I1222">
        <v>0.3134997289559095</v>
      </c>
      <c r="J1222" s="8">
        <v>4.8538684331946927E-2</v>
      </c>
    </row>
    <row r="1223" spans="1:10">
      <c r="A1223" s="2">
        <v>39356</v>
      </c>
      <c r="B1223" s="7">
        <v>2007</v>
      </c>
      <c r="C1223" s="7">
        <v>10</v>
      </c>
      <c r="D1223" s="3" t="s">
        <v>9</v>
      </c>
      <c r="E1223">
        <v>373988.00000000064</v>
      </c>
      <c r="F1223">
        <v>896036.8</v>
      </c>
      <c r="G1223" s="3" t="s">
        <v>18</v>
      </c>
      <c r="H1223">
        <v>0.3134997289559095</v>
      </c>
      <c r="I1223">
        <v>0.46641628305143518</v>
      </c>
      <c r="J1223" s="8">
        <v>5.7159666701720853E-2</v>
      </c>
    </row>
    <row r="1224" spans="1:10">
      <c r="A1224" s="2">
        <v>39356</v>
      </c>
      <c r="B1224" s="7">
        <v>2007</v>
      </c>
      <c r="C1224" s="7">
        <v>10</v>
      </c>
      <c r="D1224" s="3" t="s">
        <v>9</v>
      </c>
      <c r="E1224">
        <v>373988.00000000064</v>
      </c>
      <c r="F1224">
        <v>896036.8</v>
      </c>
      <c r="G1224" s="3" t="s">
        <v>19</v>
      </c>
      <c r="H1224">
        <v>0.46641628305143518</v>
      </c>
      <c r="I1224">
        <v>0.68206952015838063</v>
      </c>
      <c r="J1224" s="8">
        <v>2.18588281019233E-2</v>
      </c>
    </row>
    <row r="1225" spans="1:10">
      <c r="A1225" s="2">
        <v>39356</v>
      </c>
      <c r="B1225" s="7">
        <v>2007</v>
      </c>
      <c r="C1225" s="7">
        <v>10</v>
      </c>
      <c r="D1225" s="3" t="s">
        <v>9</v>
      </c>
      <c r="E1225">
        <v>373988.00000000064</v>
      </c>
      <c r="F1225">
        <v>896036.8</v>
      </c>
      <c r="G1225" s="3" t="s">
        <v>20</v>
      </c>
      <c r="H1225">
        <v>0.68206952015838063</v>
      </c>
      <c r="I1225">
        <v>1.3750569234575871</v>
      </c>
      <c r="J1225" s="8">
        <v>3.6222965808390406E-2</v>
      </c>
    </row>
    <row r="1226" spans="1:10">
      <c r="A1226" s="2">
        <v>39356</v>
      </c>
      <c r="B1226" s="7">
        <v>2007</v>
      </c>
      <c r="C1226" s="7">
        <v>10</v>
      </c>
      <c r="D1226" s="3" t="s">
        <v>9</v>
      </c>
      <c r="E1226">
        <v>373988.00000000064</v>
      </c>
      <c r="F1226">
        <v>896036.8</v>
      </c>
      <c r="G1226" s="3" t="s">
        <v>21</v>
      </c>
      <c r="H1226">
        <v>1.3750569234575871</v>
      </c>
      <c r="I1226">
        <v>2.4621026894865525</v>
      </c>
      <c r="J1226" s="8">
        <v>-1.2811013370661243E-2</v>
      </c>
    </row>
    <row r="1227" spans="1:10">
      <c r="A1227" s="2">
        <v>39356</v>
      </c>
      <c r="B1227" s="7">
        <v>2007</v>
      </c>
      <c r="C1227" s="7">
        <v>10</v>
      </c>
      <c r="D1227" s="3" t="s">
        <v>0</v>
      </c>
      <c r="E1227">
        <v>896036.8</v>
      </c>
      <c r="F1227">
        <v>19954241</v>
      </c>
      <c r="G1227" s="3" t="s">
        <v>1</v>
      </c>
      <c r="H1227">
        <v>0.11201950742913445</v>
      </c>
      <c r="I1227">
        <v>0.28654098286540985</v>
      </c>
      <c r="J1227" s="8">
        <v>7.2949565156003437E-3</v>
      </c>
    </row>
    <row r="1228" spans="1:10">
      <c r="A1228" s="2">
        <v>39356</v>
      </c>
      <c r="B1228" s="7">
        <v>2007</v>
      </c>
      <c r="C1228" s="7">
        <v>10</v>
      </c>
      <c r="D1228" s="3" t="s">
        <v>0</v>
      </c>
      <c r="E1228">
        <v>896036.8</v>
      </c>
      <c r="F1228">
        <v>19954241</v>
      </c>
      <c r="G1228" s="3" t="s">
        <v>2</v>
      </c>
      <c r="H1228">
        <v>0.28654098286540985</v>
      </c>
      <c r="I1228">
        <v>0.39302072840884544</v>
      </c>
      <c r="J1228" s="8">
        <v>2.3815002405504736E-2</v>
      </c>
    </row>
    <row r="1229" spans="1:10">
      <c r="A1229" s="2">
        <v>39356</v>
      </c>
      <c r="B1229" s="7">
        <v>2007</v>
      </c>
      <c r="C1229" s="7">
        <v>10</v>
      </c>
      <c r="D1229" s="3" t="s">
        <v>0</v>
      </c>
      <c r="E1229">
        <v>896036.8</v>
      </c>
      <c r="F1229">
        <v>19954241</v>
      </c>
      <c r="G1229" s="3" t="s">
        <v>3</v>
      </c>
      <c r="H1229">
        <v>0.39302072840884544</v>
      </c>
      <c r="I1229">
        <v>0.49075435252690147</v>
      </c>
      <c r="J1229" s="8">
        <v>3.4470792145880905E-2</v>
      </c>
    </row>
    <row r="1230" spans="1:10">
      <c r="A1230" s="2">
        <v>39356</v>
      </c>
      <c r="B1230" s="7">
        <v>2007</v>
      </c>
      <c r="C1230" s="7">
        <v>10</v>
      </c>
      <c r="D1230" s="3" t="s">
        <v>0</v>
      </c>
      <c r="E1230">
        <v>896036.8</v>
      </c>
      <c r="F1230">
        <v>19954241</v>
      </c>
      <c r="G1230" s="3" t="s">
        <v>4</v>
      </c>
      <c r="H1230">
        <v>0.49075435252690147</v>
      </c>
      <c r="I1230">
        <v>1.0764018322401991</v>
      </c>
      <c r="J1230" s="8">
        <v>2.0038458599027718E-2</v>
      </c>
    </row>
    <row r="1231" spans="1:10">
      <c r="A1231" s="2">
        <v>39356</v>
      </c>
      <c r="B1231" s="7">
        <v>2007</v>
      </c>
      <c r="C1231" s="7">
        <v>10</v>
      </c>
      <c r="D1231" s="3" t="s">
        <v>0</v>
      </c>
      <c r="E1231">
        <v>896036.8</v>
      </c>
      <c r="F1231">
        <v>19954241</v>
      </c>
      <c r="G1231" s="3" t="s">
        <v>5</v>
      </c>
      <c r="H1231">
        <v>1.0764018322401991</v>
      </c>
      <c r="I1231">
        <v>2.2395718500203072</v>
      </c>
      <c r="J1231" s="8">
        <v>3.0088253308194764E-2</v>
      </c>
    </row>
    <row r="1232" spans="1:10">
      <c r="A1232" s="2">
        <v>39387</v>
      </c>
      <c r="B1232" s="7">
        <v>2007</v>
      </c>
      <c r="C1232" s="7">
        <v>11</v>
      </c>
      <c r="D1232" s="3" t="s">
        <v>8</v>
      </c>
      <c r="E1232">
        <v>159839</v>
      </c>
      <c r="F1232">
        <v>385216</v>
      </c>
      <c r="G1232" s="3" t="s">
        <v>12</v>
      </c>
      <c r="H1232">
        <v>8.9057119686824643E-2</v>
      </c>
      <c r="I1232">
        <v>0.27197987584162819</v>
      </c>
      <c r="J1232" s="8">
        <v>-8.0629190333065259E-2</v>
      </c>
    </row>
    <row r="1233" spans="1:10">
      <c r="A1233" s="2">
        <v>39387</v>
      </c>
      <c r="B1233" s="7">
        <v>2007</v>
      </c>
      <c r="C1233" s="7">
        <v>11</v>
      </c>
      <c r="D1233" s="3" t="s">
        <v>8</v>
      </c>
      <c r="E1233">
        <v>159839</v>
      </c>
      <c r="F1233">
        <v>385216</v>
      </c>
      <c r="G1233" s="3" t="s">
        <v>13</v>
      </c>
      <c r="H1233">
        <v>0.27197987584162819</v>
      </c>
      <c r="I1233">
        <v>0.39447081257212002</v>
      </c>
      <c r="J1233" s="8">
        <v>-9.0525621728342026E-2</v>
      </c>
    </row>
    <row r="1234" spans="1:10">
      <c r="A1234" s="2">
        <v>39387</v>
      </c>
      <c r="B1234" s="7">
        <v>2007</v>
      </c>
      <c r="C1234" s="7">
        <v>11</v>
      </c>
      <c r="D1234" s="3" t="s">
        <v>8</v>
      </c>
      <c r="E1234">
        <v>159839</v>
      </c>
      <c r="F1234">
        <v>385216</v>
      </c>
      <c r="G1234" s="3" t="s">
        <v>14</v>
      </c>
      <c r="H1234">
        <v>0.39447081257212002</v>
      </c>
      <c r="I1234">
        <v>0.55476122464054456</v>
      </c>
      <c r="J1234" s="8">
        <v>-9.1286814371070016E-2</v>
      </c>
    </row>
    <row r="1235" spans="1:10">
      <c r="A1235" s="2">
        <v>39387</v>
      </c>
      <c r="B1235" s="7">
        <v>2007</v>
      </c>
      <c r="C1235" s="7">
        <v>11</v>
      </c>
      <c r="D1235" s="3" t="s">
        <v>8</v>
      </c>
      <c r="E1235">
        <v>159839</v>
      </c>
      <c r="F1235">
        <v>385216</v>
      </c>
      <c r="G1235" s="3" t="s">
        <v>15</v>
      </c>
      <c r="H1235">
        <v>0.55476122464054456</v>
      </c>
      <c r="I1235">
        <v>0.81253774754691432</v>
      </c>
      <c r="J1235" s="8">
        <v>-9.8716452965064844E-2</v>
      </c>
    </row>
    <row r="1236" spans="1:10">
      <c r="A1236" s="2">
        <v>39387</v>
      </c>
      <c r="B1236" s="7">
        <v>2007</v>
      </c>
      <c r="C1236" s="7">
        <v>11</v>
      </c>
      <c r="D1236" s="3" t="s">
        <v>8</v>
      </c>
      <c r="E1236">
        <v>159839</v>
      </c>
      <c r="F1236">
        <v>385216</v>
      </c>
      <c r="G1236" s="3" t="s">
        <v>16</v>
      </c>
      <c r="H1236">
        <v>0.81253774754691432</v>
      </c>
      <c r="I1236">
        <v>1.9768909963436929</v>
      </c>
      <c r="J1236" s="8">
        <v>-6.8560795844076663E-2</v>
      </c>
    </row>
    <row r="1237" spans="1:10">
      <c r="A1237" s="2">
        <v>39387</v>
      </c>
      <c r="B1237" s="7">
        <v>2007</v>
      </c>
      <c r="C1237" s="7">
        <v>11</v>
      </c>
      <c r="D1237" s="3" t="s">
        <v>9</v>
      </c>
      <c r="E1237">
        <v>385216</v>
      </c>
      <c r="F1237">
        <v>895989</v>
      </c>
      <c r="G1237" s="3" t="s">
        <v>17</v>
      </c>
      <c r="H1237">
        <v>8.5057413063341955E-2</v>
      </c>
      <c r="I1237">
        <v>0.31479458891668072</v>
      </c>
      <c r="J1237" s="8">
        <v>-0.13832885087394525</v>
      </c>
    </row>
    <row r="1238" spans="1:10">
      <c r="A1238" s="2">
        <v>39387</v>
      </c>
      <c r="B1238" s="7">
        <v>2007</v>
      </c>
      <c r="C1238" s="7">
        <v>11</v>
      </c>
      <c r="D1238" s="3" t="s">
        <v>9</v>
      </c>
      <c r="E1238">
        <v>385216</v>
      </c>
      <c r="F1238">
        <v>895989</v>
      </c>
      <c r="G1238" s="3" t="s">
        <v>18</v>
      </c>
      <c r="H1238">
        <v>0.31479458891668072</v>
      </c>
      <c r="I1238">
        <v>0.45771410763327552</v>
      </c>
      <c r="J1238" s="8">
        <v>-7.4009843493714228E-2</v>
      </c>
    </row>
    <row r="1239" spans="1:10">
      <c r="A1239" s="2">
        <v>39387</v>
      </c>
      <c r="B1239" s="7">
        <v>2007</v>
      </c>
      <c r="C1239" s="7">
        <v>11</v>
      </c>
      <c r="D1239" s="3" t="s">
        <v>9</v>
      </c>
      <c r="E1239">
        <v>385216</v>
      </c>
      <c r="F1239">
        <v>895989</v>
      </c>
      <c r="G1239" s="3" t="s">
        <v>19</v>
      </c>
      <c r="H1239">
        <v>0.45771410763327552</v>
      </c>
      <c r="I1239">
        <v>0.67070200607207375</v>
      </c>
      <c r="J1239" s="8">
        <v>-9.3943460477704771E-2</v>
      </c>
    </row>
    <row r="1240" spans="1:10">
      <c r="A1240" s="2">
        <v>39387</v>
      </c>
      <c r="B1240" s="7">
        <v>2007</v>
      </c>
      <c r="C1240" s="7">
        <v>11</v>
      </c>
      <c r="D1240" s="3" t="s">
        <v>9</v>
      </c>
      <c r="E1240">
        <v>385216</v>
      </c>
      <c r="F1240">
        <v>895989</v>
      </c>
      <c r="G1240" s="3" t="s">
        <v>20</v>
      </c>
      <c r="H1240">
        <v>0.67070200607207375</v>
      </c>
      <c r="I1240">
        <v>1.2281437245036866</v>
      </c>
      <c r="J1240" s="8">
        <v>-3.5729711557957421E-2</v>
      </c>
    </row>
    <row r="1241" spans="1:10">
      <c r="A1241" s="2">
        <v>39387</v>
      </c>
      <c r="B1241" s="7">
        <v>2007</v>
      </c>
      <c r="C1241" s="7">
        <v>11</v>
      </c>
      <c r="D1241" s="3" t="s">
        <v>9</v>
      </c>
      <c r="E1241">
        <v>385216</v>
      </c>
      <c r="F1241">
        <v>895989</v>
      </c>
      <c r="G1241" s="3" t="s">
        <v>21</v>
      </c>
      <c r="H1241">
        <v>1.2281437245036866</v>
      </c>
      <c r="I1241">
        <v>2.4621026894865525</v>
      </c>
      <c r="J1241" s="8">
        <v>-6.30790498459122E-2</v>
      </c>
    </row>
    <row r="1242" spans="1:10">
      <c r="A1242" s="2">
        <v>39387</v>
      </c>
      <c r="B1242" s="7">
        <v>2007</v>
      </c>
      <c r="C1242" s="7">
        <v>11</v>
      </c>
      <c r="D1242" s="3" t="s">
        <v>0</v>
      </c>
      <c r="E1242">
        <v>895989</v>
      </c>
      <c r="F1242">
        <v>19954241</v>
      </c>
      <c r="G1242" s="3" t="s">
        <v>1</v>
      </c>
      <c r="H1242">
        <v>0.11201950742913445</v>
      </c>
      <c r="I1242">
        <v>0.28654098286540985</v>
      </c>
      <c r="J1242" s="8">
        <v>-5.5250596064537069E-2</v>
      </c>
    </row>
    <row r="1243" spans="1:10">
      <c r="A1243" s="2">
        <v>39387</v>
      </c>
      <c r="B1243" s="7">
        <v>2007</v>
      </c>
      <c r="C1243" s="7">
        <v>11</v>
      </c>
      <c r="D1243" s="3" t="s">
        <v>0</v>
      </c>
      <c r="E1243">
        <v>895989</v>
      </c>
      <c r="F1243">
        <v>19954241</v>
      </c>
      <c r="G1243" s="3" t="s">
        <v>2</v>
      </c>
      <c r="H1243">
        <v>0.28654098286540985</v>
      </c>
      <c r="I1243">
        <v>0.39302072840884544</v>
      </c>
      <c r="J1243" s="8">
        <v>-7.169937741785673E-2</v>
      </c>
    </row>
    <row r="1244" spans="1:10">
      <c r="A1244" s="2">
        <v>39387</v>
      </c>
      <c r="B1244" s="7">
        <v>2007</v>
      </c>
      <c r="C1244" s="7">
        <v>11</v>
      </c>
      <c r="D1244" s="3" t="s">
        <v>0</v>
      </c>
      <c r="E1244">
        <v>895989</v>
      </c>
      <c r="F1244">
        <v>19954241</v>
      </c>
      <c r="G1244" s="3" t="s">
        <v>3</v>
      </c>
      <c r="H1244">
        <v>0.39302072840884544</v>
      </c>
      <c r="I1244">
        <v>0.49075435252690147</v>
      </c>
      <c r="J1244" s="8">
        <v>-6.8646721602790284E-2</v>
      </c>
    </row>
    <row r="1245" spans="1:10">
      <c r="A1245" s="2">
        <v>39387</v>
      </c>
      <c r="B1245" s="7">
        <v>2007</v>
      </c>
      <c r="C1245" s="7">
        <v>11</v>
      </c>
      <c r="D1245" s="3" t="s">
        <v>0</v>
      </c>
      <c r="E1245">
        <v>895989</v>
      </c>
      <c r="F1245">
        <v>19954241</v>
      </c>
      <c r="G1245" s="3" t="s">
        <v>4</v>
      </c>
      <c r="H1245">
        <v>0.49075435252690147</v>
      </c>
      <c r="I1245">
        <v>1.0764018322401991</v>
      </c>
      <c r="J1245" s="8">
        <v>-9.4442311973085807E-2</v>
      </c>
    </row>
    <row r="1246" spans="1:10">
      <c r="A1246" s="2">
        <v>39387</v>
      </c>
      <c r="B1246" s="7">
        <v>2007</v>
      </c>
      <c r="C1246" s="7">
        <v>11</v>
      </c>
      <c r="D1246" s="3" t="s">
        <v>0</v>
      </c>
      <c r="E1246">
        <v>895989</v>
      </c>
      <c r="F1246">
        <v>19954241</v>
      </c>
      <c r="G1246" s="3" t="s">
        <v>5</v>
      </c>
      <c r="H1246">
        <v>1.0764018322401991</v>
      </c>
      <c r="I1246">
        <v>2.2395718500203072</v>
      </c>
      <c r="J1246" s="8">
        <v>-9.1289720295723312E-2</v>
      </c>
    </row>
    <row r="1247" spans="1:10">
      <c r="A1247" s="2">
        <v>39417</v>
      </c>
      <c r="B1247" s="7">
        <v>2007</v>
      </c>
      <c r="C1247" s="7">
        <v>12</v>
      </c>
      <c r="D1247" s="3" t="s">
        <v>8</v>
      </c>
      <c r="E1247">
        <v>159745.4</v>
      </c>
      <c r="F1247">
        <v>376795.00000000047</v>
      </c>
      <c r="G1247" s="3" t="s">
        <v>12</v>
      </c>
      <c r="H1247">
        <v>8.9057119686824643E-2</v>
      </c>
      <c r="I1247">
        <v>0.27197987584162819</v>
      </c>
      <c r="J1247" s="8">
        <v>-7.1313833027142892E-2</v>
      </c>
    </row>
    <row r="1248" spans="1:10">
      <c r="A1248" s="2">
        <v>39417</v>
      </c>
      <c r="B1248" s="7">
        <v>2007</v>
      </c>
      <c r="C1248" s="7">
        <v>12</v>
      </c>
      <c r="D1248" s="3" t="s">
        <v>8</v>
      </c>
      <c r="E1248">
        <v>159745.4</v>
      </c>
      <c r="F1248">
        <v>376795.00000000047</v>
      </c>
      <c r="G1248" s="3" t="s">
        <v>13</v>
      </c>
      <c r="H1248">
        <v>0.27197987584162819</v>
      </c>
      <c r="I1248">
        <v>0.39447081257212002</v>
      </c>
      <c r="J1248" s="8">
        <v>-6.1346838228830691E-2</v>
      </c>
    </row>
    <row r="1249" spans="1:10">
      <c r="A1249" s="2">
        <v>39417</v>
      </c>
      <c r="B1249" s="7">
        <v>2007</v>
      </c>
      <c r="C1249" s="7">
        <v>12</v>
      </c>
      <c r="D1249" s="3" t="s">
        <v>8</v>
      </c>
      <c r="E1249">
        <v>159745.4</v>
      </c>
      <c r="F1249">
        <v>376795.00000000047</v>
      </c>
      <c r="G1249" s="3" t="s">
        <v>14</v>
      </c>
      <c r="H1249">
        <v>0.39447081257212002</v>
      </c>
      <c r="I1249">
        <v>0.55476122464054456</v>
      </c>
      <c r="J1249" s="8">
        <v>-1.2558353155860472E-3</v>
      </c>
    </row>
    <row r="1250" spans="1:10">
      <c r="A1250" s="2">
        <v>39417</v>
      </c>
      <c r="B1250" s="7">
        <v>2007</v>
      </c>
      <c r="C1250" s="7">
        <v>12</v>
      </c>
      <c r="D1250" s="3" t="s">
        <v>8</v>
      </c>
      <c r="E1250">
        <v>159745.4</v>
      </c>
      <c r="F1250">
        <v>376795.00000000047</v>
      </c>
      <c r="G1250" s="3" t="s">
        <v>15</v>
      </c>
      <c r="H1250">
        <v>0.55476122464054456</v>
      </c>
      <c r="I1250">
        <v>0.81253774754691432</v>
      </c>
      <c r="J1250" s="8">
        <v>-2.3574564129149021E-2</v>
      </c>
    </row>
    <row r="1251" spans="1:10">
      <c r="A1251" s="2">
        <v>39417</v>
      </c>
      <c r="B1251" s="7">
        <v>2007</v>
      </c>
      <c r="C1251" s="7">
        <v>12</v>
      </c>
      <c r="D1251" s="3" t="s">
        <v>8</v>
      </c>
      <c r="E1251">
        <v>159745.4</v>
      </c>
      <c r="F1251">
        <v>376795.00000000047</v>
      </c>
      <c r="G1251" s="3" t="s">
        <v>16</v>
      </c>
      <c r="H1251">
        <v>0.81253774754691432</v>
      </c>
      <c r="I1251">
        <v>1.9768909963436929</v>
      </c>
      <c r="J1251" s="8">
        <v>-4.3920338646026682E-3</v>
      </c>
    </row>
    <row r="1252" spans="1:10">
      <c r="A1252" s="2">
        <v>39417</v>
      </c>
      <c r="B1252" s="7">
        <v>2007</v>
      </c>
      <c r="C1252" s="7">
        <v>12</v>
      </c>
      <c r="D1252" s="3" t="s">
        <v>9</v>
      </c>
      <c r="E1252">
        <v>376795.00000000047</v>
      </c>
      <c r="F1252">
        <v>887714.7999999997</v>
      </c>
      <c r="G1252" s="3" t="s">
        <v>17</v>
      </c>
      <c r="H1252">
        <v>8.5057413063341955E-2</v>
      </c>
      <c r="I1252">
        <v>0.3134997289559095</v>
      </c>
      <c r="J1252" s="8">
        <v>-3.2654394811865141E-2</v>
      </c>
    </row>
    <row r="1253" spans="1:10">
      <c r="A1253" s="2">
        <v>39417</v>
      </c>
      <c r="B1253" s="7">
        <v>2007</v>
      </c>
      <c r="C1253" s="7">
        <v>12</v>
      </c>
      <c r="D1253" s="3" t="s">
        <v>9</v>
      </c>
      <c r="E1253">
        <v>376795.00000000047</v>
      </c>
      <c r="F1253">
        <v>887714.7999999997</v>
      </c>
      <c r="G1253" s="3" t="s">
        <v>18</v>
      </c>
      <c r="H1253">
        <v>0.3134997289559095</v>
      </c>
      <c r="I1253">
        <v>0.45580158370121671</v>
      </c>
      <c r="J1253" s="8">
        <v>-6.1667461994275259E-2</v>
      </c>
    </row>
    <row r="1254" spans="1:10">
      <c r="A1254" s="2">
        <v>39417</v>
      </c>
      <c r="B1254" s="7">
        <v>2007</v>
      </c>
      <c r="C1254" s="7">
        <v>12</v>
      </c>
      <c r="D1254" s="3" t="s">
        <v>9</v>
      </c>
      <c r="E1254">
        <v>376795.00000000047</v>
      </c>
      <c r="F1254">
        <v>887714.7999999997</v>
      </c>
      <c r="G1254" s="3" t="s">
        <v>19</v>
      </c>
      <c r="H1254">
        <v>0.45580158370121671</v>
      </c>
      <c r="I1254">
        <v>0.62238897682759275</v>
      </c>
      <c r="J1254" s="8">
        <v>-2.3517687085069697E-2</v>
      </c>
    </row>
    <row r="1255" spans="1:10">
      <c r="A1255" s="2">
        <v>39417</v>
      </c>
      <c r="B1255" s="7">
        <v>2007</v>
      </c>
      <c r="C1255" s="7">
        <v>12</v>
      </c>
      <c r="D1255" s="3" t="s">
        <v>9</v>
      </c>
      <c r="E1255">
        <v>376795.00000000047</v>
      </c>
      <c r="F1255">
        <v>887714.7999999997</v>
      </c>
      <c r="G1255" s="3" t="s">
        <v>20</v>
      </c>
      <c r="H1255">
        <v>0.62238897682759275</v>
      </c>
      <c r="I1255">
        <v>1.3750569234575871</v>
      </c>
      <c r="J1255" s="8">
        <v>-1.9421301939164689E-2</v>
      </c>
    </row>
    <row r="1256" spans="1:10">
      <c r="A1256" s="2">
        <v>39417</v>
      </c>
      <c r="B1256" s="7">
        <v>2007</v>
      </c>
      <c r="C1256" s="7">
        <v>12</v>
      </c>
      <c r="D1256" s="3" t="s">
        <v>9</v>
      </c>
      <c r="E1256">
        <v>376795.00000000047</v>
      </c>
      <c r="F1256">
        <v>887714.7999999997</v>
      </c>
      <c r="G1256" s="3" t="s">
        <v>21</v>
      </c>
      <c r="H1256">
        <v>1.3750569234575871</v>
      </c>
      <c r="I1256">
        <v>2.4621026894865525</v>
      </c>
      <c r="J1256" s="8">
        <v>-1.4281144649069646E-2</v>
      </c>
    </row>
    <row r="1257" spans="1:10">
      <c r="A1257" s="2">
        <v>39417</v>
      </c>
      <c r="B1257" s="7">
        <v>2007</v>
      </c>
      <c r="C1257" s="7">
        <v>12</v>
      </c>
      <c r="D1257" s="3" t="s">
        <v>0</v>
      </c>
      <c r="E1257">
        <v>887714.7999999997</v>
      </c>
      <c r="F1257">
        <v>19954241</v>
      </c>
      <c r="G1257" s="3" t="s">
        <v>1</v>
      </c>
      <c r="H1257">
        <v>0.11201950742913445</v>
      </c>
      <c r="I1257">
        <v>0.28654098286540985</v>
      </c>
      <c r="J1257" s="8">
        <v>1.8504354206618452E-2</v>
      </c>
    </row>
    <row r="1258" spans="1:10">
      <c r="A1258" s="2">
        <v>39417</v>
      </c>
      <c r="B1258" s="7">
        <v>2007</v>
      </c>
      <c r="C1258" s="7">
        <v>12</v>
      </c>
      <c r="D1258" s="3" t="s">
        <v>0</v>
      </c>
      <c r="E1258">
        <v>887714.7999999997</v>
      </c>
      <c r="F1258">
        <v>19954241</v>
      </c>
      <c r="G1258" s="3" t="s">
        <v>2</v>
      </c>
      <c r="H1258">
        <v>0.28654098286540985</v>
      </c>
      <c r="I1258">
        <v>0.39302072840884544</v>
      </c>
      <c r="J1258" s="8">
        <v>-8.7907296616017219E-2</v>
      </c>
    </row>
    <row r="1259" spans="1:10">
      <c r="A1259" s="2">
        <v>39417</v>
      </c>
      <c r="B1259" s="7">
        <v>2007</v>
      </c>
      <c r="C1259" s="7">
        <v>12</v>
      </c>
      <c r="D1259" s="3" t="s">
        <v>0</v>
      </c>
      <c r="E1259">
        <v>887714.7999999997</v>
      </c>
      <c r="F1259">
        <v>19954241</v>
      </c>
      <c r="G1259" s="3" t="s">
        <v>3</v>
      </c>
      <c r="H1259">
        <v>0.39302072840884544</v>
      </c>
      <c r="I1259">
        <v>0.49075435252690147</v>
      </c>
      <c r="J1259" s="8">
        <v>-4.3420951288667187E-2</v>
      </c>
    </row>
    <row r="1260" spans="1:10">
      <c r="A1260" s="2">
        <v>39417</v>
      </c>
      <c r="B1260" s="7">
        <v>2007</v>
      </c>
      <c r="C1260" s="7">
        <v>12</v>
      </c>
      <c r="D1260" s="3" t="s">
        <v>0</v>
      </c>
      <c r="E1260">
        <v>887714.7999999997</v>
      </c>
      <c r="F1260">
        <v>19954241</v>
      </c>
      <c r="G1260" s="3" t="s">
        <v>4</v>
      </c>
      <c r="H1260">
        <v>0.49075435252690147</v>
      </c>
      <c r="I1260">
        <v>1.0764018322401991</v>
      </c>
      <c r="J1260" s="8">
        <v>-3.6726889673845131E-2</v>
      </c>
    </row>
    <row r="1261" spans="1:10">
      <c r="A1261" s="2">
        <v>39417</v>
      </c>
      <c r="B1261" s="7">
        <v>2007</v>
      </c>
      <c r="C1261" s="7">
        <v>12</v>
      </c>
      <c r="D1261" s="3" t="s">
        <v>0</v>
      </c>
      <c r="E1261">
        <v>887714.7999999997</v>
      </c>
      <c r="F1261">
        <v>19954241</v>
      </c>
      <c r="G1261" s="3" t="s">
        <v>5</v>
      </c>
      <c r="H1261">
        <v>1.0764018322401991</v>
      </c>
      <c r="I1261">
        <v>2.2395718500203072</v>
      </c>
      <c r="J1261" s="8">
        <v>-3.730555371563736E-2</v>
      </c>
    </row>
    <row r="1262" spans="1:10">
      <c r="A1262" s="2">
        <v>39448</v>
      </c>
      <c r="B1262" s="7">
        <v>2008</v>
      </c>
      <c r="C1262" s="7">
        <v>1</v>
      </c>
      <c r="D1262" s="3" t="s">
        <v>8</v>
      </c>
      <c r="E1262">
        <v>155995.69999999998</v>
      </c>
      <c r="F1262">
        <v>352283.60000000009</v>
      </c>
      <c r="G1262" s="3" t="s">
        <v>12</v>
      </c>
      <c r="H1262">
        <v>0.1047342050880488</v>
      </c>
      <c r="I1262">
        <v>0.30497464245600331</v>
      </c>
      <c r="J1262" s="8">
        <v>-0.21979044516496196</v>
      </c>
    </row>
    <row r="1263" spans="1:10">
      <c r="A1263" s="2">
        <v>39448</v>
      </c>
      <c r="B1263" s="7">
        <v>2008</v>
      </c>
      <c r="C1263" s="7">
        <v>1</v>
      </c>
      <c r="D1263" s="3" t="s">
        <v>8</v>
      </c>
      <c r="E1263">
        <v>155995.69999999998</v>
      </c>
      <c r="F1263">
        <v>352283.60000000009</v>
      </c>
      <c r="G1263" s="3" t="s">
        <v>13</v>
      </c>
      <c r="H1263">
        <v>0.30497464245600331</v>
      </c>
      <c r="I1263">
        <v>0.43890837545651673</v>
      </c>
      <c r="J1263" s="8">
        <v>-0.14820078379984356</v>
      </c>
    </row>
    <row r="1264" spans="1:10">
      <c r="A1264" s="2">
        <v>39448</v>
      </c>
      <c r="B1264" s="7">
        <v>2008</v>
      </c>
      <c r="C1264" s="7">
        <v>1</v>
      </c>
      <c r="D1264" s="3" t="s">
        <v>8</v>
      </c>
      <c r="E1264">
        <v>155995.69999999998</v>
      </c>
      <c r="F1264">
        <v>352283.60000000009</v>
      </c>
      <c r="G1264" s="3" t="s">
        <v>14</v>
      </c>
      <c r="H1264">
        <v>0.43890837545651673</v>
      </c>
      <c r="I1264">
        <v>0.57977425713908604</v>
      </c>
      <c r="J1264" s="8">
        <v>-0.18273178785430291</v>
      </c>
    </row>
    <row r="1265" spans="1:10">
      <c r="A1265" s="2">
        <v>39448</v>
      </c>
      <c r="B1265" s="7">
        <v>2008</v>
      </c>
      <c r="C1265" s="7">
        <v>1</v>
      </c>
      <c r="D1265" s="3" t="s">
        <v>8</v>
      </c>
      <c r="E1265">
        <v>155995.69999999998</v>
      </c>
      <c r="F1265">
        <v>352283.60000000009</v>
      </c>
      <c r="G1265" s="3" t="s">
        <v>15</v>
      </c>
      <c r="H1265">
        <v>0.57977425713908604</v>
      </c>
      <c r="I1265">
        <v>0.75235511283515644</v>
      </c>
      <c r="J1265" s="8">
        <v>-0.14790285278046963</v>
      </c>
    </row>
    <row r="1266" spans="1:10">
      <c r="A1266" s="2">
        <v>39448</v>
      </c>
      <c r="B1266" s="7">
        <v>2008</v>
      </c>
      <c r="C1266" s="7">
        <v>1</v>
      </c>
      <c r="D1266" s="3" t="s">
        <v>8</v>
      </c>
      <c r="E1266">
        <v>155995.69999999998</v>
      </c>
      <c r="F1266">
        <v>352283.60000000009</v>
      </c>
      <c r="G1266" s="3" t="s">
        <v>16</v>
      </c>
      <c r="H1266">
        <v>0.75235511283515644</v>
      </c>
      <c r="I1266">
        <v>2.0148219452606928</v>
      </c>
      <c r="J1266" s="8">
        <v>-0.12129162231727114</v>
      </c>
    </row>
    <row r="1267" spans="1:10">
      <c r="A1267" s="2">
        <v>39448</v>
      </c>
      <c r="B1267" s="7">
        <v>2008</v>
      </c>
      <c r="C1267" s="7">
        <v>1</v>
      </c>
      <c r="D1267" s="3" t="s">
        <v>9</v>
      </c>
      <c r="E1267">
        <v>352283.60000000009</v>
      </c>
      <c r="F1267">
        <v>759105.90000000037</v>
      </c>
      <c r="G1267" s="3" t="s">
        <v>17</v>
      </c>
      <c r="H1267">
        <v>0.10766282650849777</v>
      </c>
      <c r="I1267">
        <v>0.38552597118945309</v>
      </c>
      <c r="J1267" s="8">
        <v>-0.21654528347175386</v>
      </c>
    </row>
    <row r="1268" spans="1:10">
      <c r="A1268" s="2">
        <v>39448</v>
      </c>
      <c r="B1268" s="7">
        <v>2008</v>
      </c>
      <c r="C1268" s="7">
        <v>1</v>
      </c>
      <c r="D1268" s="3" t="s">
        <v>9</v>
      </c>
      <c r="E1268">
        <v>352283.60000000009</v>
      </c>
      <c r="F1268">
        <v>759105.90000000037</v>
      </c>
      <c r="G1268" s="3" t="s">
        <v>18</v>
      </c>
      <c r="H1268">
        <v>0.38552597118945309</v>
      </c>
      <c r="I1268">
        <v>0.49542716706447504</v>
      </c>
      <c r="J1268" s="8">
        <v>-0.19576847230457309</v>
      </c>
    </row>
    <row r="1269" spans="1:10">
      <c r="A1269" s="2">
        <v>39448</v>
      </c>
      <c r="B1269" s="7">
        <v>2008</v>
      </c>
      <c r="C1269" s="7">
        <v>1</v>
      </c>
      <c r="D1269" s="3" t="s">
        <v>9</v>
      </c>
      <c r="E1269">
        <v>352283.60000000009</v>
      </c>
      <c r="F1269">
        <v>759105.90000000037</v>
      </c>
      <c r="G1269" s="3" t="s">
        <v>19</v>
      </c>
      <c r="H1269">
        <v>0.49542716706447504</v>
      </c>
      <c r="I1269">
        <v>0.74681463863065634</v>
      </c>
      <c r="J1269" s="8">
        <v>-0.11399313358882367</v>
      </c>
    </row>
    <row r="1270" spans="1:10">
      <c r="A1270" s="2">
        <v>39448</v>
      </c>
      <c r="B1270" s="7">
        <v>2008</v>
      </c>
      <c r="C1270" s="7">
        <v>1</v>
      </c>
      <c r="D1270" s="3" t="s">
        <v>9</v>
      </c>
      <c r="E1270">
        <v>352283.60000000009</v>
      </c>
      <c r="F1270">
        <v>759105.90000000037</v>
      </c>
      <c r="G1270" s="3" t="s">
        <v>20</v>
      </c>
      <c r="H1270">
        <v>0.74681463863065634</v>
      </c>
      <c r="I1270">
        <v>1.5259926829337882</v>
      </c>
      <c r="J1270" s="8">
        <v>-8.8029636022331881E-2</v>
      </c>
    </row>
    <row r="1271" spans="1:10">
      <c r="A1271" s="2">
        <v>39448</v>
      </c>
      <c r="B1271" s="7">
        <v>2008</v>
      </c>
      <c r="C1271" s="7">
        <v>1</v>
      </c>
      <c r="D1271" s="3" t="s">
        <v>9</v>
      </c>
      <c r="E1271">
        <v>352283.60000000009</v>
      </c>
      <c r="F1271">
        <v>759105.90000000037</v>
      </c>
      <c r="G1271" s="3" t="s">
        <v>21</v>
      </c>
      <c r="H1271">
        <v>1.5259926829337882</v>
      </c>
      <c r="I1271">
        <v>3.8138764308186626</v>
      </c>
      <c r="J1271" s="8">
        <v>-0.16328513873042805</v>
      </c>
    </row>
    <row r="1272" spans="1:10">
      <c r="A1272" s="2">
        <v>39448</v>
      </c>
      <c r="B1272" s="7">
        <v>2008</v>
      </c>
      <c r="C1272" s="7">
        <v>1</v>
      </c>
      <c r="D1272" s="3" t="s">
        <v>0</v>
      </c>
      <c r="E1272">
        <v>759105.90000000037</v>
      </c>
      <c r="F1272">
        <v>27822520</v>
      </c>
      <c r="G1272" s="3" t="s">
        <v>1</v>
      </c>
      <c r="H1272">
        <v>0.14016216098449616</v>
      </c>
      <c r="I1272">
        <v>0.30822763964147593</v>
      </c>
      <c r="J1272" s="8">
        <v>-0.14191694231239335</v>
      </c>
    </row>
    <row r="1273" spans="1:10">
      <c r="A1273" s="2">
        <v>39448</v>
      </c>
      <c r="B1273" s="7">
        <v>2008</v>
      </c>
      <c r="C1273" s="7">
        <v>1</v>
      </c>
      <c r="D1273" s="3" t="s">
        <v>0</v>
      </c>
      <c r="E1273">
        <v>759105.90000000037</v>
      </c>
      <c r="F1273">
        <v>27822520</v>
      </c>
      <c r="G1273" s="3" t="s">
        <v>2</v>
      </c>
      <c r="H1273">
        <v>0.30822763964147593</v>
      </c>
      <c r="I1273">
        <v>0.45129494035427486</v>
      </c>
      <c r="J1273" s="8">
        <v>-0.12433807900880207</v>
      </c>
    </row>
    <row r="1274" spans="1:10">
      <c r="A1274" s="2">
        <v>39448</v>
      </c>
      <c r="B1274" s="7">
        <v>2008</v>
      </c>
      <c r="C1274" s="7">
        <v>1</v>
      </c>
      <c r="D1274" s="3" t="s">
        <v>0</v>
      </c>
      <c r="E1274">
        <v>759105.90000000037</v>
      </c>
      <c r="F1274">
        <v>27822520</v>
      </c>
      <c r="G1274" s="3" t="s">
        <v>3</v>
      </c>
      <c r="H1274">
        <v>0.45129494035427486</v>
      </c>
      <c r="I1274">
        <v>0.72164724181582662</v>
      </c>
      <c r="J1274" s="8">
        <v>-0.13021681235463836</v>
      </c>
    </row>
    <row r="1275" spans="1:10">
      <c r="A1275" s="2">
        <v>39448</v>
      </c>
      <c r="B1275" s="7">
        <v>2008</v>
      </c>
      <c r="C1275" s="7">
        <v>1</v>
      </c>
      <c r="D1275" s="3" t="s">
        <v>0</v>
      </c>
      <c r="E1275">
        <v>759105.90000000037</v>
      </c>
      <c r="F1275">
        <v>27822520</v>
      </c>
      <c r="G1275" s="3" t="s">
        <v>4</v>
      </c>
      <c r="H1275">
        <v>0.72164724181582662</v>
      </c>
      <c r="I1275">
        <v>1.170062752203898</v>
      </c>
      <c r="J1275" s="8">
        <v>-0.17135966503051311</v>
      </c>
    </row>
    <row r="1276" spans="1:10">
      <c r="A1276" s="2">
        <v>39448</v>
      </c>
      <c r="B1276" s="7">
        <v>2008</v>
      </c>
      <c r="C1276" s="7">
        <v>1</v>
      </c>
      <c r="D1276" s="3" t="s">
        <v>0</v>
      </c>
      <c r="E1276">
        <v>759105.90000000037</v>
      </c>
      <c r="F1276">
        <v>27822520</v>
      </c>
      <c r="G1276" s="3" t="s">
        <v>5</v>
      </c>
      <c r="H1276">
        <v>1.170062752203898</v>
      </c>
      <c r="I1276">
        <v>2.3223612986259194</v>
      </c>
      <c r="J1276" s="8">
        <v>-0.10334150769199829</v>
      </c>
    </row>
    <row r="1277" spans="1:10">
      <c r="A1277" s="2">
        <v>39479</v>
      </c>
      <c r="B1277" s="7">
        <v>2008</v>
      </c>
      <c r="C1277" s="7">
        <v>2</v>
      </c>
      <c r="D1277" s="3" t="s">
        <v>8</v>
      </c>
      <c r="E1277">
        <v>155995.69999999998</v>
      </c>
      <c r="F1277">
        <v>352283.60000000009</v>
      </c>
      <c r="G1277" s="3" t="s">
        <v>12</v>
      </c>
      <c r="H1277">
        <v>0.1047342050880488</v>
      </c>
      <c r="I1277">
        <v>0.30497464245600331</v>
      </c>
      <c r="J1277" s="8">
        <v>1.5419395146134317E-2</v>
      </c>
    </row>
    <row r="1278" spans="1:10">
      <c r="A1278" s="2">
        <v>39479</v>
      </c>
      <c r="B1278" s="7">
        <v>2008</v>
      </c>
      <c r="C1278" s="7">
        <v>2</v>
      </c>
      <c r="D1278" s="3" t="s">
        <v>8</v>
      </c>
      <c r="E1278">
        <v>155995.69999999998</v>
      </c>
      <c r="F1278">
        <v>352283.60000000009</v>
      </c>
      <c r="G1278" s="3" t="s">
        <v>13</v>
      </c>
      <c r="H1278">
        <v>0.30497464245600331</v>
      </c>
      <c r="I1278">
        <v>0.43890837545651673</v>
      </c>
      <c r="J1278" s="8">
        <v>-7.8879746762646717E-3</v>
      </c>
    </row>
    <row r="1279" spans="1:10">
      <c r="A1279" s="2">
        <v>39479</v>
      </c>
      <c r="B1279" s="7">
        <v>2008</v>
      </c>
      <c r="C1279" s="7">
        <v>2</v>
      </c>
      <c r="D1279" s="3" t="s">
        <v>8</v>
      </c>
      <c r="E1279">
        <v>155995.69999999998</v>
      </c>
      <c r="F1279">
        <v>352283.60000000009</v>
      </c>
      <c r="G1279" s="3" t="s">
        <v>14</v>
      </c>
      <c r="H1279">
        <v>0.43890837545651673</v>
      </c>
      <c r="I1279">
        <v>0.57977425713908604</v>
      </c>
      <c r="J1279" s="8">
        <v>7.8853908170019665E-2</v>
      </c>
    </row>
    <row r="1280" spans="1:10">
      <c r="A1280" s="2">
        <v>39479</v>
      </c>
      <c r="B1280" s="7">
        <v>2008</v>
      </c>
      <c r="C1280" s="7">
        <v>2</v>
      </c>
      <c r="D1280" s="3" t="s">
        <v>8</v>
      </c>
      <c r="E1280">
        <v>155995.69999999998</v>
      </c>
      <c r="F1280">
        <v>352283.60000000009</v>
      </c>
      <c r="G1280" s="3" t="s">
        <v>15</v>
      </c>
      <c r="H1280">
        <v>0.57977425713908604</v>
      </c>
      <c r="I1280">
        <v>0.75235511283515644</v>
      </c>
      <c r="J1280" s="8">
        <v>-2.0762131065504636E-2</v>
      </c>
    </row>
    <row r="1281" spans="1:10">
      <c r="A1281" s="2">
        <v>39479</v>
      </c>
      <c r="B1281" s="7">
        <v>2008</v>
      </c>
      <c r="C1281" s="7">
        <v>2</v>
      </c>
      <c r="D1281" s="3" t="s">
        <v>8</v>
      </c>
      <c r="E1281">
        <v>155995.69999999998</v>
      </c>
      <c r="F1281">
        <v>352283.60000000009</v>
      </c>
      <c r="G1281" s="3" t="s">
        <v>16</v>
      </c>
      <c r="H1281">
        <v>0.75235511283515644</v>
      </c>
      <c r="I1281">
        <v>2.0148219452606928</v>
      </c>
      <c r="J1281" s="8">
        <v>-1.8528094621682992E-2</v>
      </c>
    </row>
    <row r="1282" spans="1:10">
      <c r="A1282" s="2">
        <v>39479</v>
      </c>
      <c r="B1282" s="7">
        <v>2008</v>
      </c>
      <c r="C1282" s="7">
        <v>2</v>
      </c>
      <c r="D1282" s="3" t="s">
        <v>9</v>
      </c>
      <c r="E1282">
        <v>352283.60000000009</v>
      </c>
      <c r="F1282">
        <v>759105.90000000037</v>
      </c>
      <c r="G1282" s="3" t="s">
        <v>17</v>
      </c>
      <c r="H1282">
        <v>0.10766282650849777</v>
      </c>
      <c r="I1282">
        <v>0.38552597118945309</v>
      </c>
      <c r="J1282" s="8">
        <v>6.9601173544105097E-2</v>
      </c>
    </row>
    <row r="1283" spans="1:10">
      <c r="A1283" s="2">
        <v>39479</v>
      </c>
      <c r="B1283" s="7">
        <v>2008</v>
      </c>
      <c r="C1283" s="7">
        <v>2</v>
      </c>
      <c r="D1283" s="3" t="s">
        <v>9</v>
      </c>
      <c r="E1283">
        <v>352283.60000000009</v>
      </c>
      <c r="F1283">
        <v>759105.90000000037</v>
      </c>
      <c r="G1283" s="3" t="s">
        <v>18</v>
      </c>
      <c r="H1283">
        <v>0.38552597118945309</v>
      </c>
      <c r="I1283">
        <v>0.49542716706447504</v>
      </c>
      <c r="J1283" s="8">
        <v>-5.486433420599935E-2</v>
      </c>
    </row>
    <row r="1284" spans="1:10">
      <c r="A1284" s="2">
        <v>39479</v>
      </c>
      <c r="B1284" s="7">
        <v>2008</v>
      </c>
      <c r="C1284" s="7">
        <v>2</v>
      </c>
      <c r="D1284" s="3" t="s">
        <v>9</v>
      </c>
      <c r="E1284">
        <v>352283.60000000009</v>
      </c>
      <c r="F1284">
        <v>759105.90000000037</v>
      </c>
      <c r="G1284" s="3" t="s">
        <v>19</v>
      </c>
      <c r="H1284">
        <v>0.49542716706447504</v>
      </c>
      <c r="I1284">
        <v>0.74681463863065634</v>
      </c>
      <c r="J1284" s="8">
        <v>2.8708732196650169E-2</v>
      </c>
    </row>
    <row r="1285" spans="1:10">
      <c r="A1285" s="2">
        <v>39479</v>
      </c>
      <c r="B1285" s="7">
        <v>2008</v>
      </c>
      <c r="C1285" s="7">
        <v>2</v>
      </c>
      <c r="D1285" s="3" t="s">
        <v>9</v>
      </c>
      <c r="E1285">
        <v>352283.60000000009</v>
      </c>
      <c r="F1285">
        <v>759105.90000000037</v>
      </c>
      <c r="G1285" s="3" t="s">
        <v>20</v>
      </c>
      <c r="H1285">
        <v>0.74681463863065634</v>
      </c>
      <c r="I1285">
        <v>1.5259926829337882</v>
      </c>
      <c r="J1285" s="8">
        <v>2.0202737522221539E-2</v>
      </c>
    </row>
    <row r="1286" spans="1:10">
      <c r="A1286" s="2">
        <v>39479</v>
      </c>
      <c r="B1286" s="7">
        <v>2008</v>
      </c>
      <c r="C1286" s="7">
        <v>2</v>
      </c>
      <c r="D1286" s="3" t="s">
        <v>9</v>
      </c>
      <c r="E1286">
        <v>352283.60000000009</v>
      </c>
      <c r="F1286">
        <v>759105.90000000037</v>
      </c>
      <c r="G1286" s="3" t="s">
        <v>21</v>
      </c>
      <c r="H1286">
        <v>1.5259926829337882</v>
      </c>
      <c r="I1286">
        <v>3.8138764308186626</v>
      </c>
      <c r="J1286" s="8">
        <v>-2.5679284830952231E-2</v>
      </c>
    </row>
    <row r="1287" spans="1:10">
      <c r="A1287" s="2">
        <v>39479</v>
      </c>
      <c r="B1287" s="7">
        <v>2008</v>
      </c>
      <c r="C1287" s="7">
        <v>2</v>
      </c>
      <c r="D1287" s="3" t="s">
        <v>0</v>
      </c>
      <c r="E1287">
        <v>759105.90000000037</v>
      </c>
      <c r="F1287">
        <v>27822520</v>
      </c>
      <c r="G1287" s="3" t="s">
        <v>1</v>
      </c>
      <c r="H1287">
        <v>0.14016216098449616</v>
      </c>
      <c r="I1287">
        <v>0.30822763964147593</v>
      </c>
      <c r="J1287" s="8">
        <v>6.9781058973378954E-2</v>
      </c>
    </row>
    <row r="1288" spans="1:10">
      <c r="A1288" s="2">
        <v>39479</v>
      </c>
      <c r="B1288" s="7">
        <v>2008</v>
      </c>
      <c r="C1288" s="7">
        <v>2</v>
      </c>
      <c r="D1288" s="3" t="s">
        <v>0</v>
      </c>
      <c r="E1288">
        <v>759105.90000000037</v>
      </c>
      <c r="F1288">
        <v>27822520</v>
      </c>
      <c r="G1288" s="3" t="s">
        <v>2</v>
      </c>
      <c r="H1288">
        <v>0.30822763964147593</v>
      </c>
      <c r="I1288">
        <v>0.45129494035427486</v>
      </c>
      <c r="J1288" s="8">
        <v>-3.5352276234547876E-2</v>
      </c>
    </row>
    <row r="1289" spans="1:10">
      <c r="A1289" s="2">
        <v>39479</v>
      </c>
      <c r="B1289" s="7">
        <v>2008</v>
      </c>
      <c r="C1289" s="7">
        <v>2</v>
      </c>
      <c r="D1289" s="3" t="s">
        <v>0</v>
      </c>
      <c r="E1289">
        <v>759105.90000000037</v>
      </c>
      <c r="F1289">
        <v>27822520</v>
      </c>
      <c r="G1289" s="3" t="s">
        <v>3</v>
      </c>
      <c r="H1289">
        <v>0.45129494035427486</v>
      </c>
      <c r="I1289">
        <v>0.72164724181582662</v>
      </c>
      <c r="J1289" s="8">
        <v>-1.0589894986198063E-2</v>
      </c>
    </row>
    <row r="1290" spans="1:10">
      <c r="A1290" s="2">
        <v>39479</v>
      </c>
      <c r="B1290" s="7">
        <v>2008</v>
      </c>
      <c r="C1290" s="7">
        <v>2</v>
      </c>
      <c r="D1290" s="3" t="s">
        <v>0</v>
      </c>
      <c r="E1290">
        <v>759105.90000000037</v>
      </c>
      <c r="F1290">
        <v>27822520</v>
      </c>
      <c r="G1290" s="3" t="s">
        <v>4</v>
      </c>
      <c r="H1290">
        <v>0.72164724181582662</v>
      </c>
      <c r="I1290">
        <v>1.170062752203898</v>
      </c>
      <c r="J1290" s="8">
        <v>-7.6250284649046172E-3</v>
      </c>
    </row>
    <row r="1291" spans="1:10">
      <c r="A1291" s="2">
        <v>39479</v>
      </c>
      <c r="B1291" s="7">
        <v>2008</v>
      </c>
      <c r="C1291" s="7">
        <v>2</v>
      </c>
      <c r="D1291" s="3" t="s">
        <v>0</v>
      </c>
      <c r="E1291">
        <v>759105.90000000037</v>
      </c>
      <c r="F1291">
        <v>27822520</v>
      </c>
      <c r="G1291" s="3" t="s">
        <v>5</v>
      </c>
      <c r="H1291">
        <v>1.170062752203898</v>
      </c>
      <c r="I1291">
        <v>2.3223612986259194</v>
      </c>
      <c r="J1291" s="8">
        <v>6.3034672802004289E-3</v>
      </c>
    </row>
    <row r="1292" spans="1:10">
      <c r="A1292" s="2">
        <v>39508</v>
      </c>
      <c r="B1292" s="7">
        <v>2008</v>
      </c>
      <c r="C1292" s="7">
        <v>3</v>
      </c>
      <c r="D1292" s="3" t="s">
        <v>8</v>
      </c>
      <c r="E1292">
        <v>156247.29999999999</v>
      </c>
      <c r="F1292">
        <v>353704.4</v>
      </c>
      <c r="G1292" s="3" t="s">
        <v>12</v>
      </c>
      <c r="H1292">
        <v>0.1047342050880488</v>
      </c>
      <c r="I1292">
        <v>0.30497464245600331</v>
      </c>
      <c r="J1292" s="8">
        <v>-2.7364401762719377E-2</v>
      </c>
    </row>
    <row r="1293" spans="1:10">
      <c r="A1293" s="2">
        <v>39508</v>
      </c>
      <c r="B1293" s="7">
        <v>2008</v>
      </c>
      <c r="C1293" s="7">
        <v>3</v>
      </c>
      <c r="D1293" s="3" t="s">
        <v>8</v>
      </c>
      <c r="E1293">
        <v>156247.29999999999</v>
      </c>
      <c r="F1293">
        <v>353704.4</v>
      </c>
      <c r="G1293" s="3" t="s">
        <v>13</v>
      </c>
      <c r="H1293">
        <v>0.30497464245600331</v>
      </c>
      <c r="I1293">
        <v>0.43890837545651673</v>
      </c>
      <c r="J1293" s="8">
        <v>-1.4077408190950155E-2</v>
      </c>
    </row>
    <row r="1294" spans="1:10">
      <c r="A1294" s="2">
        <v>39508</v>
      </c>
      <c r="B1294" s="7">
        <v>2008</v>
      </c>
      <c r="C1294" s="7">
        <v>3</v>
      </c>
      <c r="D1294" s="3" t="s">
        <v>8</v>
      </c>
      <c r="E1294">
        <v>156247.29999999999</v>
      </c>
      <c r="F1294">
        <v>353704.4</v>
      </c>
      <c r="G1294" s="3" t="s">
        <v>14</v>
      </c>
      <c r="H1294">
        <v>0.43890837545651673</v>
      </c>
      <c r="I1294">
        <v>0.57977425713908604</v>
      </c>
      <c r="J1294" s="8">
        <v>-4.1771350667866598E-3</v>
      </c>
    </row>
    <row r="1295" spans="1:10">
      <c r="A1295" s="2">
        <v>39508</v>
      </c>
      <c r="B1295" s="7">
        <v>2008</v>
      </c>
      <c r="C1295" s="7">
        <v>3</v>
      </c>
      <c r="D1295" s="3" t="s">
        <v>8</v>
      </c>
      <c r="E1295">
        <v>156247.29999999999</v>
      </c>
      <c r="F1295">
        <v>353704.4</v>
      </c>
      <c r="G1295" s="3" t="s">
        <v>15</v>
      </c>
      <c r="H1295">
        <v>0.57977425713908604</v>
      </c>
      <c r="I1295">
        <v>0.75235511283515644</v>
      </c>
      <c r="J1295" s="8">
        <v>-4.1092046266111848E-2</v>
      </c>
    </row>
    <row r="1296" spans="1:10">
      <c r="A1296" s="2">
        <v>39508</v>
      </c>
      <c r="B1296" s="7">
        <v>2008</v>
      </c>
      <c r="C1296" s="7">
        <v>3</v>
      </c>
      <c r="D1296" s="3" t="s">
        <v>8</v>
      </c>
      <c r="E1296">
        <v>156247.29999999999</v>
      </c>
      <c r="F1296">
        <v>353704.4</v>
      </c>
      <c r="G1296" s="3" t="s">
        <v>16</v>
      </c>
      <c r="H1296">
        <v>0.75235511283515644</v>
      </c>
      <c r="I1296">
        <v>2.0148219452606928</v>
      </c>
      <c r="J1296" s="8">
        <v>-1.3307738728065449E-2</v>
      </c>
    </row>
    <row r="1297" spans="1:10">
      <c r="A1297" s="2">
        <v>39508</v>
      </c>
      <c r="B1297" s="7">
        <v>2008</v>
      </c>
      <c r="C1297" s="7">
        <v>3</v>
      </c>
      <c r="D1297" s="3" t="s">
        <v>9</v>
      </c>
      <c r="E1297">
        <v>353704.4</v>
      </c>
      <c r="F1297">
        <v>773225.10000000056</v>
      </c>
      <c r="G1297" s="3" t="s">
        <v>17</v>
      </c>
      <c r="H1297">
        <v>0.10766282650849777</v>
      </c>
      <c r="I1297">
        <v>0.38552597118945309</v>
      </c>
      <c r="J1297" s="8">
        <v>-4.9357358454457212E-2</v>
      </c>
    </row>
    <row r="1298" spans="1:10">
      <c r="A1298" s="2">
        <v>39508</v>
      </c>
      <c r="B1298" s="7">
        <v>2008</v>
      </c>
      <c r="C1298" s="7">
        <v>3</v>
      </c>
      <c r="D1298" s="3" t="s">
        <v>9</v>
      </c>
      <c r="E1298">
        <v>353704.4</v>
      </c>
      <c r="F1298">
        <v>773225.10000000056</v>
      </c>
      <c r="G1298" s="3" t="s">
        <v>18</v>
      </c>
      <c r="H1298">
        <v>0.38552597118945309</v>
      </c>
      <c r="I1298">
        <v>0.49542716706447504</v>
      </c>
      <c r="J1298" s="8">
        <v>7.283677448136279E-2</v>
      </c>
    </row>
    <row r="1299" spans="1:10">
      <c r="A1299" s="2">
        <v>39508</v>
      </c>
      <c r="B1299" s="7">
        <v>2008</v>
      </c>
      <c r="C1299" s="7">
        <v>3</v>
      </c>
      <c r="D1299" s="3" t="s">
        <v>9</v>
      </c>
      <c r="E1299">
        <v>353704.4</v>
      </c>
      <c r="F1299">
        <v>773225.10000000056</v>
      </c>
      <c r="G1299" s="3" t="s">
        <v>19</v>
      </c>
      <c r="H1299">
        <v>0.49542716706447504</v>
      </c>
      <c r="I1299">
        <v>0.74681463863065634</v>
      </c>
      <c r="J1299" s="8">
        <v>7.3566054232774125E-2</v>
      </c>
    </row>
    <row r="1300" spans="1:10">
      <c r="A1300" s="2">
        <v>39508</v>
      </c>
      <c r="B1300" s="7">
        <v>2008</v>
      </c>
      <c r="C1300" s="7">
        <v>3</v>
      </c>
      <c r="D1300" s="3" t="s">
        <v>9</v>
      </c>
      <c r="E1300">
        <v>353704.4</v>
      </c>
      <c r="F1300">
        <v>773225.10000000056</v>
      </c>
      <c r="G1300" s="3" t="s">
        <v>20</v>
      </c>
      <c r="H1300">
        <v>0.74681463863065634</v>
      </c>
      <c r="I1300">
        <v>1.5259926829337882</v>
      </c>
      <c r="J1300" s="8">
        <v>-3.6013291964678562E-2</v>
      </c>
    </row>
    <row r="1301" spans="1:10">
      <c r="A1301" s="2">
        <v>39508</v>
      </c>
      <c r="B1301" s="7">
        <v>2008</v>
      </c>
      <c r="C1301" s="7">
        <v>3</v>
      </c>
      <c r="D1301" s="3" t="s">
        <v>9</v>
      </c>
      <c r="E1301">
        <v>353704.4</v>
      </c>
      <c r="F1301">
        <v>773225.10000000056</v>
      </c>
      <c r="G1301" s="3" t="s">
        <v>21</v>
      </c>
      <c r="H1301">
        <v>1.5259926829337882</v>
      </c>
      <c r="I1301">
        <v>3.8138764308186626</v>
      </c>
      <c r="J1301" s="8">
        <v>-1.1483779162411707E-2</v>
      </c>
    </row>
    <row r="1302" spans="1:10">
      <c r="A1302" s="2">
        <v>39508</v>
      </c>
      <c r="B1302" s="7">
        <v>2008</v>
      </c>
      <c r="C1302" s="7">
        <v>3</v>
      </c>
      <c r="D1302" s="3" t="s">
        <v>0</v>
      </c>
      <c r="E1302">
        <v>773225.10000000056</v>
      </c>
      <c r="F1302">
        <v>27822520</v>
      </c>
      <c r="G1302" s="3" t="s">
        <v>1</v>
      </c>
      <c r="H1302">
        <v>0.14016216098449616</v>
      </c>
      <c r="I1302">
        <v>0.29572244958006538</v>
      </c>
      <c r="J1302" s="8">
        <v>-2.1591249410049519E-2</v>
      </c>
    </row>
    <row r="1303" spans="1:10">
      <c r="A1303" s="2">
        <v>39508</v>
      </c>
      <c r="B1303" s="7">
        <v>2008</v>
      </c>
      <c r="C1303" s="7">
        <v>3</v>
      </c>
      <c r="D1303" s="3" t="s">
        <v>0</v>
      </c>
      <c r="E1303">
        <v>773225.10000000056</v>
      </c>
      <c r="F1303">
        <v>27822520</v>
      </c>
      <c r="G1303" s="3" t="s">
        <v>2</v>
      </c>
      <c r="H1303">
        <v>0.29572244958006538</v>
      </c>
      <c r="I1303">
        <v>0.44120433598019454</v>
      </c>
      <c r="J1303" s="8">
        <v>-6.7149964007075735E-2</v>
      </c>
    </row>
    <row r="1304" spans="1:10">
      <c r="A1304" s="2">
        <v>39508</v>
      </c>
      <c r="B1304" s="7">
        <v>2008</v>
      </c>
      <c r="C1304" s="7">
        <v>3</v>
      </c>
      <c r="D1304" s="3" t="s">
        <v>0</v>
      </c>
      <c r="E1304">
        <v>773225.10000000056</v>
      </c>
      <c r="F1304">
        <v>27822520</v>
      </c>
      <c r="G1304" s="3" t="s">
        <v>3</v>
      </c>
      <c r="H1304">
        <v>0.44120433598019454</v>
      </c>
      <c r="I1304">
        <v>0.70072750054850663</v>
      </c>
      <c r="J1304" s="8">
        <v>1.1254554821562906E-3</v>
      </c>
    </row>
    <row r="1305" spans="1:10">
      <c r="A1305" s="2">
        <v>39508</v>
      </c>
      <c r="B1305" s="7">
        <v>2008</v>
      </c>
      <c r="C1305" s="7">
        <v>3</v>
      </c>
      <c r="D1305" s="3" t="s">
        <v>0</v>
      </c>
      <c r="E1305">
        <v>773225.10000000056</v>
      </c>
      <c r="F1305">
        <v>27822520</v>
      </c>
      <c r="G1305" s="3" t="s">
        <v>4</v>
      </c>
      <c r="H1305">
        <v>0.70072750054850663</v>
      </c>
      <c r="I1305">
        <v>1.165322912388574</v>
      </c>
      <c r="J1305" s="8">
        <v>-4.8353986633528235E-3</v>
      </c>
    </row>
    <row r="1306" spans="1:10">
      <c r="A1306" s="2">
        <v>39508</v>
      </c>
      <c r="B1306" s="7">
        <v>2008</v>
      </c>
      <c r="C1306" s="7">
        <v>3</v>
      </c>
      <c r="D1306" s="3" t="s">
        <v>0</v>
      </c>
      <c r="E1306">
        <v>773225.10000000056</v>
      </c>
      <c r="F1306">
        <v>27822520</v>
      </c>
      <c r="G1306" s="3" t="s">
        <v>5</v>
      </c>
      <c r="H1306">
        <v>1.165322912388574</v>
      </c>
      <c r="I1306">
        <v>2.3223612986259194</v>
      </c>
      <c r="J1306" s="8">
        <v>-6.2214075468599993E-2</v>
      </c>
    </row>
    <row r="1307" spans="1:10">
      <c r="A1307" s="2">
        <v>39539</v>
      </c>
      <c r="B1307" s="7">
        <v>2008</v>
      </c>
      <c r="C1307" s="7">
        <v>4</v>
      </c>
      <c r="D1307" s="3" t="s">
        <v>8</v>
      </c>
      <c r="E1307">
        <v>157177.99999999997</v>
      </c>
      <c r="F1307">
        <v>363221.80000000034</v>
      </c>
      <c r="G1307" s="3" t="s">
        <v>12</v>
      </c>
      <c r="H1307">
        <v>0.1047342050880488</v>
      </c>
      <c r="I1307">
        <v>0.30497464245600331</v>
      </c>
      <c r="J1307" s="8">
        <v>3.9736596565179125E-2</v>
      </c>
    </row>
    <row r="1308" spans="1:10">
      <c r="A1308" s="2">
        <v>39539</v>
      </c>
      <c r="B1308" s="7">
        <v>2008</v>
      </c>
      <c r="C1308" s="7">
        <v>4</v>
      </c>
      <c r="D1308" s="3" t="s">
        <v>8</v>
      </c>
      <c r="E1308">
        <v>157177.99999999997</v>
      </c>
      <c r="F1308">
        <v>363221.80000000034</v>
      </c>
      <c r="G1308" s="3" t="s">
        <v>13</v>
      </c>
      <c r="H1308">
        <v>0.30497464245600331</v>
      </c>
      <c r="I1308">
        <v>0.44652374523099603</v>
      </c>
      <c r="J1308" s="8">
        <v>4.0654741117262555E-2</v>
      </c>
    </row>
    <row r="1309" spans="1:10">
      <c r="A1309" s="2">
        <v>39539</v>
      </c>
      <c r="B1309" s="7">
        <v>2008</v>
      </c>
      <c r="C1309" s="7">
        <v>4</v>
      </c>
      <c r="D1309" s="3" t="s">
        <v>8</v>
      </c>
      <c r="E1309">
        <v>157177.99999999997</v>
      </c>
      <c r="F1309">
        <v>363221.80000000034</v>
      </c>
      <c r="G1309" s="3" t="s">
        <v>14</v>
      </c>
      <c r="H1309">
        <v>0.44652374523099603</v>
      </c>
      <c r="I1309">
        <v>0.58682335884907355</v>
      </c>
      <c r="J1309" s="8">
        <v>3.3091357637857484E-2</v>
      </c>
    </row>
    <row r="1310" spans="1:10">
      <c r="A1310" s="2">
        <v>39539</v>
      </c>
      <c r="B1310" s="7">
        <v>2008</v>
      </c>
      <c r="C1310" s="7">
        <v>4</v>
      </c>
      <c r="D1310" s="3" t="s">
        <v>8</v>
      </c>
      <c r="E1310">
        <v>157177.99999999997</v>
      </c>
      <c r="F1310">
        <v>363221.80000000034</v>
      </c>
      <c r="G1310" s="3" t="s">
        <v>15</v>
      </c>
      <c r="H1310">
        <v>0.58682335884907355</v>
      </c>
      <c r="I1310">
        <v>0.8098187051076714</v>
      </c>
      <c r="J1310" s="8">
        <v>5.4696857336627352E-2</v>
      </c>
    </row>
    <row r="1311" spans="1:10">
      <c r="A1311" s="2">
        <v>39539</v>
      </c>
      <c r="B1311" s="7">
        <v>2008</v>
      </c>
      <c r="C1311" s="7">
        <v>4</v>
      </c>
      <c r="D1311" s="3" t="s">
        <v>8</v>
      </c>
      <c r="E1311">
        <v>157177.99999999997</v>
      </c>
      <c r="F1311">
        <v>363221.80000000034</v>
      </c>
      <c r="G1311" s="3" t="s">
        <v>16</v>
      </c>
      <c r="H1311">
        <v>0.8098187051076714</v>
      </c>
      <c r="I1311">
        <v>2.0148219452606928</v>
      </c>
      <c r="J1311" s="8">
        <v>-2.5259546168802601E-2</v>
      </c>
    </row>
    <row r="1312" spans="1:10">
      <c r="A1312" s="2">
        <v>39539</v>
      </c>
      <c r="B1312" s="7">
        <v>2008</v>
      </c>
      <c r="C1312" s="7">
        <v>4</v>
      </c>
      <c r="D1312" s="3" t="s">
        <v>9</v>
      </c>
      <c r="E1312">
        <v>363221.80000000034</v>
      </c>
      <c r="F1312">
        <v>789022.00000000023</v>
      </c>
      <c r="G1312" s="3" t="s">
        <v>17</v>
      </c>
      <c r="H1312">
        <v>0.10766282650849777</v>
      </c>
      <c r="I1312">
        <v>0.38552597118945309</v>
      </c>
      <c r="J1312" s="8">
        <v>0.1354057841865226</v>
      </c>
    </row>
    <row r="1313" spans="1:10">
      <c r="A1313" s="2">
        <v>39539</v>
      </c>
      <c r="B1313" s="7">
        <v>2008</v>
      </c>
      <c r="C1313" s="7">
        <v>4</v>
      </c>
      <c r="D1313" s="3" t="s">
        <v>9</v>
      </c>
      <c r="E1313">
        <v>363221.80000000034</v>
      </c>
      <c r="F1313">
        <v>789022.00000000023</v>
      </c>
      <c r="G1313" s="3" t="s">
        <v>18</v>
      </c>
      <c r="H1313">
        <v>0.38552597118945309</v>
      </c>
      <c r="I1313">
        <v>0.49542716706447504</v>
      </c>
      <c r="J1313" s="8">
        <v>-3.145449883631958E-2</v>
      </c>
    </row>
    <row r="1314" spans="1:10">
      <c r="A1314" s="2">
        <v>39539</v>
      </c>
      <c r="B1314" s="7">
        <v>2008</v>
      </c>
      <c r="C1314" s="7">
        <v>4</v>
      </c>
      <c r="D1314" s="3" t="s">
        <v>9</v>
      </c>
      <c r="E1314">
        <v>363221.80000000034</v>
      </c>
      <c r="F1314">
        <v>789022.00000000023</v>
      </c>
      <c r="G1314" s="3" t="s">
        <v>19</v>
      </c>
      <c r="H1314">
        <v>0.49542716706447504</v>
      </c>
      <c r="I1314">
        <v>0.74681463863065634</v>
      </c>
      <c r="J1314" s="8">
        <v>1.667076895246565E-2</v>
      </c>
    </row>
    <row r="1315" spans="1:10">
      <c r="A1315" s="2">
        <v>39539</v>
      </c>
      <c r="B1315" s="7">
        <v>2008</v>
      </c>
      <c r="C1315" s="7">
        <v>4</v>
      </c>
      <c r="D1315" s="3" t="s">
        <v>9</v>
      </c>
      <c r="E1315">
        <v>363221.80000000034</v>
      </c>
      <c r="F1315">
        <v>789022.00000000023</v>
      </c>
      <c r="G1315" s="3" t="s">
        <v>20</v>
      </c>
      <c r="H1315">
        <v>0.74681463863065634</v>
      </c>
      <c r="I1315">
        <v>1.5259926829337882</v>
      </c>
      <c r="J1315" s="8">
        <v>4.6778947858286096E-2</v>
      </c>
    </row>
    <row r="1316" spans="1:10">
      <c r="A1316" s="2">
        <v>39539</v>
      </c>
      <c r="B1316" s="7">
        <v>2008</v>
      </c>
      <c r="C1316" s="7">
        <v>4</v>
      </c>
      <c r="D1316" s="3" t="s">
        <v>9</v>
      </c>
      <c r="E1316">
        <v>363221.80000000034</v>
      </c>
      <c r="F1316">
        <v>789022.00000000023</v>
      </c>
      <c r="G1316" s="3" t="s">
        <v>21</v>
      </c>
      <c r="H1316">
        <v>1.5259926829337882</v>
      </c>
      <c r="I1316">
        <v>3.8138764308186626</v>
      </c>
      <c r="J1316" s="8">
        <v>1.7568473164398205E-2</v>
      </c>
    </row>
    <row r="1317" spans="1:10">
      <c r="A1317" s="2">
        <v>39539</v>
      </c>
      <c r="B1317" s="7">
        <v>2008</v>
      </c>
      <c r="C1317" s="7">
        <v>4</v>
      </c>
      <c r="D1317" s="3" t="s">
        <v>0</v>
      </c>
      <c r="E1317">
        <v>789022.00000000023</v>
      </c>
      <c r="F1317">
        <v>27822520</v>
      </c>
      <c r="G1317" s="3" t="s">
        <v>1</v>
      </c>
      <c r="H1317">
        <v>0.14016216098449616</v>
      </c>
      <c r="I1317">
        <v>0.29572244958006538</v>
      </c>
      <c r="J1317" s="8">
        <v>4.2286731048009979E-2</v>
      </c>
    </row>
    <row r="1318" spans="1:10">
      <c r="A1318" s="2">
        <v>39539</v>
      </c>
      <c r="B1318" s="7">
        <v>2008</v>
      </c>
      <c r="C1318" s="7">
        <v>4</v>
      </c>
      <c r="D1318" s="3" t="s">
        <v>0</v>
      </c>
      <c r="E1318">
        <v>789022.00000000023</v>
      </c>
      <c r="F1318">
        <v>27822520</v>
      </c>
      <c r="G1318" s="3" t="s">
        <v>2</v>
      </c>
      <c r="H1318">
        <v>0.29572244958006538</v>
      </c>
      <c r="I1318">
        <v>0.44120433598019454</v>
      </c>
      <c r="J1318" s="8">
        <v>8.1028250736697657E-2</v>
      </c>
    </row>
    <row r="1319" spans="1:10">
      <c r="A1319" s="2">
        <v>39539</v>
      </c>
      <c r="B1319" s="7">
        <v>2008</v>
      </c>
      <c r="C1319" s="7">
        <v>4</v>
      </c>
      <c r="D1319" s="3" t="s">
        <v>0</v>
      </c>
      <c r="E1319">
        <v>789022.00000000023</v>
      </c>
      <c r="F1319">
        <v>27822520</v>
      </c>
      <c r="G1319" s="3" t="s">
        <v>3</v>
      </c>
      <c r="H1319">
        <v>0.44120433598019454</v>
      </c>
      <c r="I1319">
        <v>0.66812129392517061</v>
      </c>
      <c r="J1319" s="8">
        <v>6.6875806262240807E-3</v>
      </c>
    </row>
    <row r="1320" spans="1:10">
      <c r="A1320" s="2">
        <v>39539</v>
      </c>
      <c r="B1320" s="7">
        <v>2008</v>
      </c>
      <c r="C1320" s="7">
        <v>4</v>
      </c>
      <c r="D1320" s="3" t="s">
        <v>0</v>
      </c>
      <c r="E1320">
        <v>789022.00000000023</v>
      </c>
      <c r="F1320">
        <v>27822520</v>
      </c>
      <c r="G1320" s="3" t="s">
        <v>4</v>
      </c>
      <c r="H1320">
        <v>0.66812129392517061</v>
      </c>
      <c r="I1320">
        <v>1.165322912388574</v>
      </c>
      <c r="J1320" s="8">
        <v>6.1994063834876031E-2</v>
      </c>
    </row>
    <row r="1321" spans="1:10">
      <c r="A1321" s="2">
        <v>39539</v>
      </c>
      <c r="B1321" s="7">
        <v>2008</v>
      </c>
      <c r="C1321" s="7">
        <v>4</v>
      </c>
      <c r="D1321" s="3" t="s">
        <v>0</v>
      </c>
      <c r="E1321">
        <v>789022.00000000023</v>
      </c>
      <c r="F1321">
        <v>27822520</v>
      </c>
      <c r="G1321" s="3" t="s">
        <v>5</v>
      </c>
      <c r="H1321">
        <v>1.165322912388574</v>
      </c>
      <c r="I1321">
        <v>2.3223612986259194</v>
      </c>
      <c r="J1321" s="8">
        <v>3.3542844509129414E-2</v>
      </c>
    </row>
    <row r="1322" spans="1:10">
      <c r="A1322" s="2">
        <v>39569</v>
      </c>
      <c r="B1322" s="7">
        <v>2008</v>
      </c>
      <c r="C1322" s="7">
        <v>5</v>
      </c>
      <c r="D1322" s="3" t="s">
        <v>8</v>
      </c>
      <c r="E1322">
        <v>159669.79999999993</v>
      </c>
      <c r="F1322">
        <v>363221.80000000034</v>
      </c>
      <c r="G1322" s="3" t="s">
        <v>12</v>
      </c>
      <c r="H1322">
        <v>0.1047342050880488</v>
      </c>
      <c r="I1322">
        <v>0.30497464245600331</v>
      </c>
      <c r="J1322" s="8">
        <v>-1.5792776201415813E-2</v>
      </c>
    </row>
    <row r="1323" spans="1:10">
      <c r="A1323" s="2">
        <v>39569</v>
      </c>
      <c r="B1323" s="7">
        <v>2008</v>
      </c>
      <c r="C1323" s="7">
        <v>5</v>
      </c>
      <c r="D1323" s="3" t="s">
        <v>8</v>
      </c>
      <c r="E1323">
        <v>159669.79999999993</v>
      </c>
      <c r="F1323">
        <v>363221.80000000034</v>
      </c>
      <c r="G1323" s="3" t="s">
        <v>13</v>
      </c>
      <c r="H1323">
        <v>0.30497464245600331</v>
      </c>
      <c r="I1323">
        <v>0.44652374523099603</v>
      </c>
      <c r="J1323" s="8">
        <v>2.9711261869130527E-2</v>
      </c>
    </row>
    <row r="1324" spans="1:10">
      <c r="A1324" s="2">
        <v>39569</v>
      </c>
      <c r="B1324" s="7">
        <v>2008</v>
      </c>
      <c r="C1324" s="7">
        <v>5</v>
      </c>
      <c r="D1324" s="3" t="s">
        <v>8</v>
      </c>
      <c r="E1324">
        <v>159669.79999999993</v>
      </c>
      <c r="F1324">
        <v>363221.80000000034</v>
      </c>
      <c r="G1324" s="3" t="s">
        <v>14</v>
      </c>
      <c r="H1324">
        <v>0.44652374523099603</v>
      </c>
      <c r="I1324">
        <v>0.58682335884907355</v>
      </c>
      <c r="J1324" s="8">
        <v>2.1539572817828073E-2</v>
      </c>
    </row>
    <row r="1325" spans="1:10">
      <c r="A1325" s="2">
        <v>39569</v>
      </c>
      <c r="B1325" s="7">
        <v>2008</v>
      </c>
      <c r="C1325" s="7">
        <v>5</v>
      </c>
      <c r="D1325" s="3" t="s">
        <v>8</v>
      </c>
      <c r="E1325">
        <v>159669.79999999993</v>
      </c>
      <c r="F1325">
        <v>363221.80000000034</v>
      </c>
      <c r="G1325" s="3" t="s">
        <v>15</v>
      </c>
      <c r="H1325">
        <v>0.58682335884907355</v>
      </c>
      <c r="I1325">
        <v>0.8098187051076714</v>
      </c>
      <c r="J1325" s="8">
        <v>-7.8098670910936264E-3</v>
      </c>
    </row>
    <row r="1326" spans="1:10">
      <c r="A1326" s="2">
        <v>39569</v>
      </c>
      <c r="B1326" s="7">
        <v>2008</v>
      </c>
      <c r="C1326" s="7">
        <v>5</v>
      </c>
      <c r="D1326" s="3" t="s">
        <v>8</v>
      </c>
      <c r="E1326">
        <v>159669.79999999993</v>
      </c>
      <c r="F1326">
        <v>363221.80000000034</v>
      </c>
      <c r="G1326" s="3" t="s">
        <v>16</v>
      </c>
      <c r="H1326">
        <v>0.8098187051076714</v>
      </c>
      <c r="I1326">
        <v>2.0148219452606928</v>
      </c>
      <c r="J1326" s="8">
        <v>2.2661374722288151E-2</v>
      </c>
    </row>
    <row r="1327" spans="1:10">
      <c r="A1327" s="2">
        <v>39569</v>
      </c>
      <c r="B1327" s="7">
        <v>2008</v>
      </c>
      <c r="C1327" s="7">
        <v>5</v>
      </c>
      <c r="D1327" s="3" t="s">
        <v>9</v>
      </c>
      <c r="E1327">
        <v>363221.80000000034</v>
      </c>
      <c r="F1327">
        <v>789022.00000000023</v>
      </c>
      <c r="G1327" s="3" t="s">
        <v>17</v>
      </c>
      <c r="H1327">
        <v>0.10766282650849777</v>
      </c>
      <c r="I1327">
        <v>0.38552597118945309</v>
      </c>
      <c r="J1327" s="8">
        <v>-4.3785677438746201E-2</v>
      </c>
    </row>
    <row r="1328" spans="1:10">
      <c r="A1328" s="2">
        <v>39569</v>
      </c>
      <c r="B1328" s="7">
        <v>2008</v>
      </c>
      <c r="C1328" s="7">
        <v>5</v>
      </c>
      <c r="D1328" s="3" t="s">
        <v>9</v>
      </c>
      <c r="E1328">
        <v>363221.80000000034</v>
      </c>
      <c r="F1328">
        <v>789022.00000000023</v>
      </c>
      <c r="G1328" s="3" t="s">
        <v>18</v>
      </c>
      <c r="H1328">
        <v>0.38552597118945309</v>
      </c>
      <c r="I1328">
        <v>0.49542716706447504</v>
      </c>
      <c r="J1328" s="8">
        <v>-8.4955446356516518E-3</v>
      </c>
    </row>
    <row r="1329" spans="1:10">
      <c r="A1329" s="2">
        <v>39569</v>
      </c>
      <c r="B1329" s="7">
        <v>2008</v>
      </c>
      <c r="C1329" s="7">
        <v>5</v>
      </c>
      <c r="D1329" s="3" t="s">
        <v>9</v>
      </c>
      <c r="E1329">
        <v>363221.80000000034</v>
      </c>
      <c r="F1329">
        <v>789022.00000000023</v>
      </c>
      <c r="G1329" s="3" t="s">
        <v>19</v>
      </c>
      <c r="H1329">
        <v>0.49542716706447504</v>
      </c>
      <c r="I1329">
        <v>0.74681463863065634</v>
      </c>
      <c r="J1329" s="8">
        <v>-1.2267139010681445E-3</v>
      </c>
    </row>
    <row r="1330" spans="1:10">
      <c r="A1330" s="2">
        <v>39569</v>
      </c>
      <c r="B1330" s="7">
        <v>2008</v>
      </c>
      <c r="C1330" s="7">
        <v>5</v>
      </c>
      <c r="D1330" s="3" t="s">
        <v>9</v>
      </c>
      <c r="E1330">
        <v>363221.80000000034</v>
      </c>
      <c r="F1330">
        <v>789022.00000000023</v>
      </c>
      <c r="G1330" s="3" t="s">
        <v>20</v>
      </c>
      <c r="H1330">
        <v>0.74681463863065634</v>
      </c>
      <c r="I1330">
        <v>1.5259926829337882</v>
      </c>
      <c r="J1330" s="8">
        <v>4.2452439340040948E-2</v>
      </c>
    </row>
    <row r="1331" spans="1:10">
      <c r="A1331" s="2">
        <v>39569</v>
      </c>
      <c r="B1331" s="7">
        <v>2008</v>
      </c>
      <c r="C1331" s="7">
        <v>5</v>
      </c>
      <c r="D1331" s="3" t="s">
        <v>9</v>
      </c>
      <c r="E1331">
        <v>363221.80000000034</v>
      </c>
      <c r="F1331">
        <v>789022.00000000023</v>
      </c>
      <c r="G1331" s="3" t="s">
        <v>21</v>
      </c>
      <c r="H1331">
        <v>1.5259926829337882</v>
      </c>
      <c r="I1331">
        <v>3.8138764308186626</v>
      </c>
      <c r="J1331" s="8">
        <v>-2.3722778791173592E-2</v>
      </c>
    </row>
    <row r="1332" spans="1:10">
      <c r="A1332" s="2">
        <v>39569</v>
      </c>
      <c r="B1332" s="7">
        <v>2008</v>
      </c>
      <c r="C1332" s="7">
        <v>5</v>
      </c>
      <c r="D1332" s="3" t="s">
        <v>0</v>
      </c>
      <c r="E1332">
        <v>789022.00000000023</v>
      </c>
      <c r="F1332">
        <v>27822520</v>
      </c>
      <c r="G1332" s="3" t="s">
        <v>1</v>
      </c>
      <c r="H1332">
        <v>0.14016216098449616</v>
      </c>
      <c r="I1332">
        <v>0.29572244958006538</v>
      </c>
      <c r="J1332" s="8">
        <v>6.6427701583937127E-2</v>
      </c>
    </row>
    <row r="1333" spans="1:10">
      <c r="A1333" s="2">
        <v>39569</v>
      </c>
      <c r="B1333" s="7">
        <v>2008</v>
      </c>
      <c r="C1333" s="7">
        <v>5</v>
      </c>
      <c r="D1333" s="3" t="s">
        <v>0</v>
      </c>
      <c r="E1333">
        <v>789022.00000000023</v>
      </c>
      <c r="F1333">
        <v>27822520</v>
      </c>
      <c r="G1333" s="3" t="s">
        <v>2</v>
      </c>
      <c r="H1333">
        <v>0.29572244958006538</v>
      </c>
      <c r="I1333">
        <v>0.40679145158432228</v>
      </c>
      <c r="J1333" s="8">
        <v>4.8626839012665686E-2</v>
      </c>
    </row>
    <row r="1334" spans="1:10">
      <c r="A1334" s="2">
        <v>39569</v>
      </c>
      <c r="B1334" s="7">
        <v>2008</v>
      </c>
      <c r="C1334" s="7">
        <v>5</v>
      </c>
      <c r="D1334" s="3" t="s">
        <v>0</v>
      </c>
      <c r="E1334">
        <v>789022.00000000023</v>
      </c>
      <c r="F1334">
        <v>27822520</v>
      </c>
      <c r="G1334" s="3" t="s">
        <v>3</v>
      </c>
      <c r="H1334">
        <v>0.40679145158432228</v>
      </c>
      <c r="I1334">
        <v>0.62028255081124151</v>
      </c>
      <c r="J1334" s="8">
        <v>-5.4304386796671057E-3</v>
      </c>
    </row>
    <row r="1335" spans="1:10">
      <c r="A1335" s="2">
        <v>39569</v>
      </c>
      <c r="B1335" s="7">
        <v>2008</v>
      </c>
      <c r="C1335" s="7">
        <v>5</v>
      </c>
      <c r="D1335" s="3" t="s">
        <v>0</v>
      </c>
      <c r="E1335">
        <v>789022.00000000023</v>
      </c>
      <c r="F1335">
        <v>27822520</v>
      </c>
      <c r="G1335" s="3" t="s">
        <v>4</v>
      </c>
      <c r="H1335">
        <v>0.62028255081124151</v>
      </c>
      <c r="I1335">
        <v>1.165322912388574</v>
      </c>
      <c r="J1335" s="8">
        <v>3.020533351667307E-2</v>
      </c>
    </row>
    <row r="1336" spans="1:10">
      <c r="A1336" s="2">
        <v>39569</v>
      </c>
      <c r="B1336" s="7">
        <v>2008</v>
      </c>
      <c r="C1336" s="7">
        <v>5</v>
      </c>
      <c r="D1336" s="3" t="s">
        <v>0</v>
      </c>
      <c r="E1336">
        <v>789022.00000000023</v>
      </c>
      <c r="F1336">
        <v>27822520</v>
      </c>
      <c r="G1336" s="3" t="s">
        <v>5</v>
      </c>
      <c r="H1336">
        <v>1.165322912388574</v>
      </c>
      <c r="I1336">
        <v>2.3223612986259194</v>
      </c>
      <c r="J1336" s="8">
        <v>-3.3354759126756277E-2</v>
      </c>
    </row>
    <row r="1337" spans="1:10">
      <c r="A1337" s="2">
        <v>39600</v>
      </c>
      <c r="B1337" s="7">
        <v>2008</v>
      </c>
      <c r="C1337" s="7">
        <v>6</v>
      </c>
      <c r="D1337" s="3" t="s">
        <v>8</v>
      </c>
      <c r="E1337">
        <v>156247.29999999999</v>
      </c>
      <c r="F1337">
        <v>353704.4</v>
      </c>
      <c r="G1337" s="3" t="s">
        <v>12</v>
      </c>
      <c r="H1337">
        <v>0.1047342050880488</v>
      </c>
      <c r="I1337">
        <v>0.30497464245600331</v>
      </c>
      <c r="J1337" s="8">
        <v>-0.11707069723104846</v>
      </c>
    </row>
    <row r="1338" spans="1:10">
      <c r="A1338" s="2">
        <v>39600</v>
      </c>
      <c r="B1338" s="7">
        <v>2008</v>
      </c>
      <c r="C1338" s="7">
        <v>6</v>
      </c>
      <c r="D1338" s="3" t="s">
        <v>8</v>
      </c>
      <c r="E1338">
        <v>156247.29999999999</v>
      </c>
      <c r="F1338">
        <v>353704.4</v>
      </c>
      <c r="G1338" s="3" t="s">
        <v>13</v>
      </c>
      <c r="H1338">
        <v>0.30497464245600331</v>
      </c>
      <c r="I1338">
        <v>0.43890837545651673</v>
      </c>
      <c r="J1338" s="8">
        <v>-0.11839331994748921</v>
      </c>
    </row>
    <row r="1339" spans="1:10">
      <c r="A1339" s="2">
        <v>39600</v>
      </c>
      <c r="B1339" s="7">
        <v>2008</v>
      </c>
      <c r="C1339" s="7">
        <v>6</v>
      </c>
      <c r="D1339" s="3" t="s">
        <v>8</v>
      </c>
      <c r="E1339">
        <v>156247.29999999999</v>
      </c>
      <c r="F1339">
        <v>353704.4</v>
      </c>
      <c r="G1339" s="3" t="s">
        <v>14</v>
      </c>
      <c r="H1339">
        <v>0.43890837545651673</v>
      </c>
      <c r="I1339">
        <v>0.57977425713908604</v>
      </c>
      <c r="J1339" s="8">
        <v>-8.830225142489849E-2</v>
      </c>
    </row>
    <row r="1340" spans="1:10">
      <c r="A1340" s="2">
        <v>39600</v>
      </c>
      <c r="B1340" s="7">
        <v>2008</v>
      </c>
      <c r="C1340" s="7">
        <v>6</v>
      </c>
      <c r="D1340" s="3" t="s">
        <v>8</v>
      </c>
      <c r="E1340">
        <v>156247.29999999999</v>
      </c>
      <c r="F1340">
        <v>353704.4</v>
      </c>
      <c r="G1340" s="3" t="s">
        <v>15</v>
      </c>
      <c r="H1340">
        <v>0.57977425713908604</v>
      </c>
      <c r="I1340">
        <v>0.75235511283515644</v>
      </c>
      <c r="J1340" s="8">
        <v>-5.1700762266710817E-2</v>
      </c>
    </row>
    <row r="1341" spans="1:10">
      <c r="A1341" s="2">
        <v>39600</v>
      </c>
      <c r="B1341" s="7">
        <v>2008</v>
      </c>
      <c r="C1341" s="7">
        <v>6</v>
      </c>
      <c r="D1341" s="3" t="s">
        <v>8</v>
      </c>
      <c r="E1341">
        <v>156247.29999999999</v>
      </c>
      <c r="F1341">
        <v>353704.4</v>
      </c>
      <c r="G1341" s="3" t="s">
        <v>16</v>
      </c>
      <c r="H1341">
        <v>0.75235511283515644</v>
      </c>
      <c r="I1341">
        <v>2.0148219452606928</v>
      </c>
      <c r="J1341" s="8">
        <v>-4.1483752706731228E-2</v>
      </c>
    </row>
    <row r="1342" spans="1:10">
      <c r="A1342" s="2">
        <v>39600</v>
      </c>
      <c r="B1342" s="7">
        <v>2008</v>
      </c>
      <c r="C1342" s="7">
        <v>6</v>
      </c>
      <c r="D1342" s="3" t="s">
        <v>9</v>
      </c>
      <c r="E1342">
        <v>353704.4</v>
      </c>
      <c r="F1342">
        <v>773225.10000000056</v>
      </c>
      <c r="G1342" s="3" t="s">
        <v>17</v>
      </c>
      <c r="H1342">
        <v>0.10766282650849777</v>
      </c>
      <c r="I1342">
        <v>0.38552597118945309</v>
      </c>
      <c r="J1342" s="8">
        <v>-7.09649341623656E-2</v>
      </c>
    </row>
    <row r="1343" spans="1:10">
      <c r="A1343" s="2">
        <v>39600</v>
      </c>
      <c r="B1343" s="7">
        <v>2008</v>
      </c>
      <c r="C1343" s="7">
        <v>6</v>
      </c>
      <c r="D1343" s="3" t="s">
        <v>9</v>
      </c>
      <c r="E1343">
        <v>353704.4</v>
      </c>
      <c r="F1343">
        <v>773225.10000000056</v>
      </c>
      <c r="G1343" s="3" t="s">
        <v>18</v>
      </c>
      <c r="H1343">
        <v>0.38552597118945309</v>
      </c>
      <c r="I1343">
        <v>0.49542716706447504</v>
      </c>
      <c r="J1343" s="8">
        <v>-0.14196724942210875</v>
      </c>
    </row>
    <row r="1344" spans="1:10">
      <c r="A1344" s="2">
        <v>39600</v>
      </c>
      <c r="B1344" s="7">
        <v>2008</v>
      </c>
      <c r="C1344" s="7">
        <v>6</v>
      </c>
      <c r="D1344" s="3" t="s">
        <v>9</v>
      </c>
      <c r="E1344">
        <v>353704.4</v>
      </c>
      <c r="F1344">
        <v>773225.10000000056</v>
      </c>
      <c r="G1344" s="3" t="s">
        <v>19</v>
      </c>
      <c r="H1344">
        <v>0.49542716706447504</v>
      </c>
      <c r="I1344">
        <v>0.74681463863065634</v>
      </c>
      <c r="J1344" s="8">
        <v>-5.988210784264527E-2</v>
      </c>
    </row>
    <row r="1345" spans="1:10">
      <c r="A1345" s="2">
        <v>39600</v>
      </c>
      <c r="B1345" s="7">
        <v>2008</v>
      </c>
      <c r="C1345" s="7">
        <v>6</v>
      </c>
      <c r="D1345" s="3" t="s">
        <v>9</v>
      </c>
      <c r="E1345">
        <v>353704.4</v>
      </c>
      <c r="F1345">
        <v>773225.10000000056</v>
      </c>
      <c r="G1345" s="3" t="s">
        <v>20</v>
      </c>
      <c r="H1345">
        <v>0.74681463863065634</v>
      </c>
      <c r="I1345">
        <v>1.5259926829337882</v>
      </c>
      <c r="J1345" s="8">
        <v>-5.3500000471226924E-2</v>
      </c>
    </row>
    <row r="1346" spans="1:10">
      <c r="A1346" s="2">
        <v>39600</v>
      </c>
      <c r="B1346" s="7">
        <v>2008</v>
      </c>
      <c r="C1346" s="7">
        <v>6</v>
      </c>
      <c r="D1346" s="3" t="s">
        <v>9</v>
      </c>
      <c r="E1346">
        <v>353704.4</v>
      </c>
      <c r="F1346">
        <v>773225.10000000056</v>
      </c>
      <c r="G1346" s="3" t="s">
        <v>21</v>
      </c>
      <c r="H1346">
        <v>1.5259926829337882</v>
      </c>
      <c r="I1346">
        <v>3.8138764308186626</v>
      </c>
      <c r="J1346" s="8">
        <v>-0.15433160067829538</v>
      </c>
    </row>
    <row r="1347" spans="1:10">
      <c r="A1347" s="2">
        <v>39600</v>
      </c>
      <c r="B1347" s="7">
        <v>2008</v>
      </c>
      <c r="C1347" s="7">
        <v>6</v>
      </c>
      <c r="D1347" s="3" t="s">
        <v>0</v>
      </c>
      <c r="E1347">
        <v>773225.10000000056</v>
      </c>
      <c r="F1347">
        <v>27822520</v>
      </c>
      <c r="G1347" s="3" t="s">
        <v>1</v>
      </c>
      <c r="H1347">
        <v>0.14016216098449616</v>
      </c>
      <c r="I1347">
        <v>0.29572244958006538</v>
      </c>
      <c r="J1347" s="8">
        <v>-7.1491239869795151E-2</v>
      </c>
    </row>
    <row r="1348" spans="1:10">
      <c r="A1348" s="2">
        <v>39600</v>
      </c>
      <c r="B1348" s="7">
        <v>2008</v>
      </c>
      <c r="C1348" s="7">
        <v>6</v>
      </c>
      <c r="D1348" s="3" t="s">
        <v>0</v>
      </c>
      <c r="E1348">
        <v>773225.10000000056</v>
      </c>
      <c r="F1348">
        <v>27822520</v>
      </c>
      <c r="G1348" s="3" t="s">
        <v>2</v>
      </c>
      <c r="H1348">
        <v>0.29572244958006538</v>
      </c>
      <c r="I1348">
        <v>0.44120433598019454</v>
      </c>
      <c r="J1348" s="8">
        <v>-0.11565213369353446</v>
      </c>
    </row>
    <row r="1349" spans="1:10">
      <c r="A1349" s="2">
        <v>39600</v>
      </c>
      <c r="B1349" s="7">
        <v>2008</v>
      </c>
      <c r="C1349" s="7">
        <v>6</v>
      </c>
      <c r="D1349" s="3" t="s">
        <v>0</v>
      </c>
      <c r="E1349">
        <v>773225.10000000056</v>
      </c>
      <c r="F1349">
        <v>27822520</v>
      </c>
      <c r="G1349" s="3" t="s">
        <v>3</v>
      </c>
      <c r="H1349">
        <v>0.44120433598019454</v>
      </c>
      <c r="I1349">
        <v>0.70072750054850663</v>
      </c>
      <c r="J1349" s="8">
        <v>-0.13036369330289702</v>
      </c>
    </row>
    <row r="1350" spans="1:10">
      <c r="A1350" s="2">
        <v>39600</v>
      </c>
      <c r="B1350" s="7">
        <v>2008</v>
      </c>
      <c r="C1350" s="7">
        <v>6</v>
      </c>
      <c r="D1350" s="3" t="s">
        <v>0</v>
      </c>
      <c r="E1350">
        <v>773225.10000000056</v>
      </c>
      <c r="F1350">
        <v>27822520</v>
      </c>
      <c r="G1350" s="3" t="s">
        <v>4</v>
      </c>
      <c r="H1350">
        <v>0.70072750054850663</v>
      </c>
      <c r="I1350">
        <v>1.165322912388574</v>
      </c>
      <c r="J1350" s="8">
        <v>-0.10200310720966799</v>
      </c>
    </row>
    <row r="1351" spans="1:10">
      <c r="A1351" s="2">
        <v>39600</v>
      </c>
      <c r="B1351" s="7">
        <v>2008</v>
      </c>
      <c r="C1351" s="7">
        <v>6</v>
      </c>
      <c r="D1351" s="3" t="s">
        <v>0</v>
      </c>
      <c r="E1351">
        <v>773225.10000000056</v>
      </c>
      <c r="F1351">
        <v>27822520</v>
      </c>
      <c r="G1351" s="3" t="s">
        <v>5</v>
      </c>
      <c r="H1351">
        <v>1.165322912388574</v>
      </c>
      <c r="I1351">
        <v>2.3223612986259194</v>
      </c>
      <c r="J1351" s="8">
        <v>-0.1695917017126605</v>
      </c>
    </row>
    <row r="1352" spans="1:10">
      <c r="A1352" s="2">
        <v>39630</v>
      </c>
      <c r="B1352" s="7">
        <v>2008</v>
      </c>
      <c r="C1352" s="7">
        <v>7</v>
      </c>
      <c r="D1352" s="3" t="s">
        <v>8</v>
      </c>
      <c r="E1352">
        <v>154827.19999999995</v>
      </c>
      <c r="F1352">
        <v>366236.4000000002</v>
      </c>
      <c r="G1352" s="3" t="s">
        <v>12</v>
      </c>
      <c r="H1352">
        <v>0.1047342050880488</v>
      </c>
      <c r="I1352">
        <v>0.31556832059504353</v>
      </c>
      <c r="J1352" s="8">
        <v>-5.2622048711217596E-2</v>
      </c>
    </row>
    <row r="1353" spans="1:10">
      <c r="A1353" s="2">
        <v>39630</v>
      </c>
      <c r="B1353" s="7">
        <v>2008</v>
      </c>
      <c r="C1353" s="7">
        <v>7</v>
      </c>
      <c r="D1353" s="3" t="s">
        <v>8</v>
      </c>
      <c r="E1353">
        <v>154827.19999999995</v>
      </c>
      <c r="F1353">
        <v>366236.4000000002</v>
      </c>
      <c r="G1353" s="3" t="s">
        <v>13</v>
      </c>
      <c r="H1353">
        <v>0.31556832059504353</v>
      </c>
      <c r="I1353">
        <v>0.44652374523099603</v>
      </c>
      <c r="J1353" s="8">
        <v>-7.0651895948486976E-2</v>
      </c>
    </row>
    <row r="1354" spans="1:10">
      <c r="A1354" s="2">
        <v>39630</v>
      </c>
      <c r="B1354" s="7">
        <v>2008</v>
      </c>
      <c r="C1354" s="7">
        <v>7</v>
      </c>
      <c r="D1354" s="3" t="s">
        <v>8</v>
      </c>
      <c r="E1354">
        <v>154827.19999999995</v>
      </c>
      <c r="F1354">
        <v>366236.4000000002</v>
      </c>
      <c r="G1354" s="3" t="s">
        <v>14</v>
      </c>
      <c r="H1354">
        <v>0.44652374523099603</v>
      </c>
      <c r="I1354">
        <v>0.59306419085115503</v>
      </c>
      <c r="J1354" s="8">
        <v>-3.6268795394174984E-2</v>
      </c>
    </row>
    <row r="1355" spans="1:10">
      <c r="A1355" s="2">
        <v>39630</v>
      </c>
      <c r="B1355" s="7">
        <v>2008</v>
      </c>
      <c r="C1355" s="7">
        <v>7</v>
      </c>
      <c r="D1355" s="3" t="s">
        <v>8</v>
      </c>
      <c r="E1355">
        <v>154827.19999999995</v>
      </c>
      <c r="F1355">
        <v>366236.4000000002</v>
      </c>
      <c r="G1355" s="3" t="s">
        <v>15</v>
      </c>
      <c r="H1355">
        <v>0.59306419085115503</v>
      </c>
      <c r="I1355">
        <v>0.8098187051076714</v>
      </c>
      <c r="J1355" s="8">
        <v>-9.8412341548766505E-3</v>
      </c>
    </row>
    <row r="1356" spans="1:10">
      <c r="A1356" s="2">
        <v>39630</v>
      </c>
      <c r="B1356" s="7">
        <v>2008</v>
      </c>
      <c r="C1356" s="7">
        <v>7</v>
      </c>
      <c r="D1356" s="3" t="s">
        <v>8</v>
      </c>
      <c r="E1356">
        <v>154827.19999999995</v>
      </c>
      <c r="F1356">
        <v>366236.4000000002</v>
      </c>
      <c r="G1356" s="3" t="s">
        <v>16</v>
      </c>
      <c r="H1356">
        <v>0.8098187051076714</v>
      </c>
      <c r="I1356">
        <v>2.0148219452606928</v>
      </c>
      <c r="J1356" s="8">
        <v>-9.1111849921943683E-2</v>
      </c>
    </row>
    <row r="1357" spans="1:10">
      <c r="A1357" s="2">
        <v>39630</v>
      </c>
      <c r="B1357" s="7">
        <v>2008</v>
      </c>
      <c r="C1357" s="7">
        <v>7</v>
      </c>
      <c r="D1357" s="3" t="s">
        <v>9</v>
      </c>
      <c r="E1357">
        <v>366236.4000000002</v>
      </c>
      <c r="F1357">
        <v>790776.00000000058</v>
      </c>
      <c r="G1357" s="3" t="s">
        <v>17</v>
      </c>
      <c r="H1357">
        <v>0.10766282650849777</v>
      </c>
      <c r="I1357">
        <v>0.38552597118945309</v>
      </c>
      <c r="J1357" s="8">
        <v>-1.8775844123489979E-2</v>
      </c>
    </row>
    <row r="1358" spans="1:10">
      <c r="A1358" s="2">
        <v>39630</v>
      </c>
      <c r="B1358" s="7">
        <v>2008</v>
      </c>
      <c r="C1358" s="7">
        <v>7</v>
      </c>
      <c r="D1358" s="3" t="s">
        <v>9</v>
      </c>
      <c r="E1358">
        <v>366236.4000000002</v>
      </c>
      <c r="F1358">
        <v>790776.00000000058</v>
      </c>
      <c r="G1358" s="3" t="s">
        <v>18</v>
      </c>
      <c r="H1358">
        <v>0.38552597118945309</v>
      </c>
      <c r="I1358">
        <v>0.49542716706447504</v>
      </c>
      <c r="J1358" s="8">
        <v>-0.10367506048420565</v>
      </c>
    </row>
    <row r="1359" spans="1:10">
      <c r="A1359" s="2">
        <v>39630</v>
      </c>
      <c r="B1359" s="7">
        <v>2008</v>
      </c>
      <c r="C1359" s="7">
        <v>7</v>
      </c>
      <c r="D1359" s="3" t="s">
        <v>9</v>
      </c>
      <c r="E1359">
        <v>366236.4000000002</v>
      </c>
      <c r="F1359">
        <v>790776.00000000058</v>
      </c>
      <c r="G1359" s="3" t="s">
        <v>19</v>
      </c>
      <c r="H1359">
        <v>0.49542716706447504</v>
      </c>
      <c r="I1359">
        <v>0.74681463863065634</v>
      </c>
      <c r="J1359" s="8">
        <v>-9.3781309232482624E-2</v>
      </c>
    </row>
    <row r="1360" spans="1:10">
      <c r="A1360" s="2">
        <v>39630</v>
      </c>
      <c r="B1360" s="7">
        <v>2008</v>
      </c>
      <c r="C1360" s="7">
        <v>7</v>
      </c>
      <c r="D1360" s="3" t="s">
        <v>9</v>
      </c>
      <c r="E1360">
        <v>366236.4000000002</v>
      </c>
      <c r="F1360">
        <v>790776.00000000058</v>
      </c>
      <c r="G1360" s="3" t="s">
        <v>20</v>
      </c>
      <c r="H1360">
        <v>0.74681463863065634</v>
      </c>
      <c r="I1360">
        <v>1.5259926829337882</v>
      </c>
      <c r="J1360" s="8">
        <v>-3.5580880068483062E-2</v>
      </c>
    </row>
    <row r="1361" spans="1:10">
      <c r="A1361" s="2">
        <v>39630</v>
      </c>
      <c r="B1361" s="7">
        <v>2008</v>
      </c>
      <c r="C1361" s="7">
        <v>7</v>
      </c>
      <c r="D1361" s="3" t="s">
        <v>9</v>
      </c>
      <c r="E1361">
        <v>366236.4000000002</v>
      </c>
      <c r="F1361">
        <v>790776.00000000058</v>
      </c>
      <c r="G1361" s="3" t="s">
        <v>21</v>
      </c>
      <c r="H1361">
        <v>1.5259926829337882</v>
      </c>
      <c r="I1361">
        <v>3.8138764308186626</v>
      </c>
      <c r="J1361" s="8">
        <v>-0.10286205489090668</v>
      </c>
    </row>
    <row r="1362" spans="1:10">
      <c r="A1362" s="2">
        <v>39630</v>
      </c>
      <c r="B1362" s="7">
        <v>2008</v>
      </c>
      <c r="C1362" s="7">
        <v>7</v>
      </c>
      <c r="D1362" s="3" t="s">
        <v>0</v>
      </c>
      <c r="E1362">
        <v>790776.00000000058</v>
      </c>
      <c r="F1362">
        <v>27822520</v>
      </c>
      <c r="G1362" s="3" t="s">
        <v>1</v>
      </c>
      <c r="H1362">
        <v>0.14016216098449616</v>
      </c>
      <c r="I1362">
        <v>0.29572244958006538</v>
      </c>
      <c r="J1362" s="8">
        <v>-3.1611748418720255E-2</v>
      </c>
    </row>
    <row r="1363" spans="1:10">
      <c r="A1363" s="2">
        <v>39630</v>
      </c>
      <c r="B1363" s="7">
        <v>2008</v>
      </c>
      <c r="C1363" s="7">
        <v>7</v>
      </c>
      <c r="D1363" s="3" t="s">
        <v>0</v>
      </c>
      <c r="E1363">
        <v>790776.00000000058</v>
      </c>
      <c r="F1363">
        <v>27822520</v>
      </c>
      <c r="G1363" s="3" t="s">
        <v>2</v>
      </c>
      <c r="H1363">
        <v>0.29572244958006538</v>
      </c>
      <c r="I1363">
        <v>0.44120433598019454</v>
      </c>
      <c r="J1363" s="8">
        <v>-2.0672044685437381E-2</v>
      </c>
    </row>
    <row r="1364" spans="1:10">
      <c r="A1364" s="2">
        <v>39630</v>
      </c>
      <c r="B1364" s="7">
        <v>2008</v>
      </c>
      <c r="C1364" s="7">
        <v>7</v>
      </c>
      <c r="D1364" s="3" t="s">
        <v>0</v>
      </c>
      <c r="E1364">
        <v>790776.00000000058</v>
      </c>
      <c r="F1364">
        <v>27822520</v>
      </c>
      <c r="G1364" s="3" t="s">
        <v>3</v>
      </c>
      <c r="H1364">
        <v>0.44120433598019454</v>
      </c>
      <c r="I1364">
        <v>0.65220044074507266</v>
      </c>
      <c r="J1364" s="8">
        <v>-3.0996442202680392E-2</v>
      </c>
    </row>
    <row r="1365" spans="1:10">
      <c r="A1365" s="2">
        <v>39630</v>
      </c>
      <c r="B1365" s="7">
        <v>2008</v>
      </c>
      <c r="C1365" s="7">
        <v>7</v>
      </c>
      <c r="D1365" s="3" t="s">
        <v>0</v>
      </c>
      <c r="E1365">
        <v>790776.00000000058</v>
      </c>
      <c r="F1365">
        <v>27822520</v>
      </c>
      <c r="G1365" s="3" t="s">
        <v>4</v>
      </c>
      <c r="H1365">
        <v>0.65220044074507266</v>
      </c>
      <c r="I1365">
        <v>1.165322912388574</v>
      </c>
      <c r="J1365" s="8">
        <v>-4.8134294405304673E-2</v>
      </c>
    </row>
    <row r="1366" spans="1:10">
      <c r="A1366" s="2">
        <v>39630</v>
      </c>
      <c r="B1366" s="7">
        <v>2008</v>
      </c>
      <c r="C1366" s="7">
        <v>7</v>
      </c>
      <c r="D1366" s="3" t="s">
        <v>0</v>
      </c>
      <c r="E1366">
        <v>790776.00000000058</v>
      </c>
      <c r="F1366">
        <v>27822520</v>
      </c>
      <c r="G1366" s="3" t="s">
        <v>5</v>
      </c>
      <c r="H1366">
        <v>1.165322912388574</v>
      </c>
      <c r="I1366">
        <v>2.3223612986259194</v>
      </c>
      <c r="J1366" s="8">
        <v>-0.10944746060190486</v>
      </c>
    </row>
    <row r="1367" spans="1:10">
      <c r="A1367" s="2">
        <v>39661</v>
      </c>
      <c r="B1367" s="7">
        <v>2008</v>
      </c>
      <c r="C1367" s="7">
        <v>8</v>
      </c>
      <c r="D1367" s="3" t="s">
        <v>8</v>
      </c>
      <c r="E1367">
        <v>154827.19999999995</v>
      </c>
      <c r="F1367">
        <v>366236.4000000002</v>
      </c>
      <c r="G1367" s="3" t="s">
        <v>12</v>
      </c>
      <c r="H1367">
        <v>0.1047342050880488</v>
      </c>
      <c r="I1367">
        <v>0.31556832059504353</v>
      </c>
      <c r="J1367" s="8">
        <v>-2.0147665339615848E-2</v>
      </c>
    </row>
    <row r="1368" spans="1:10">
      <c r="A1368" s="2">
        <v>39661</v>
      </c>
      <c r="B1368" s="7">
        <v>2008</v>
      </c>
      <c r="C1368" s="7">
        <v>8</v>
      </c>
      <c r="D1368" s="3" t="s">
        <v>8</v>
      </c>
      <c r="E1368">
        <v>154827.19999999995</v>
      </c>
      <c r="F1368">
        <v>366236.4000000002</v>
      </c>
      <c r="G1368" s="3" t="s">
        <v>13</v>
      </c>
      <c r="H1368">
        <v>0.31556832059504353</v>
      </c>
      <c r="I1368">
        <v>0.44652374523099603</v>
      </c>
      <c r="J1368" s="8">
        <v>3.3738669807838864E-2</v>
      </c>
    </row>
    <row r="1369" spans="1:10">
      <c r="A1369" s="2">
        <v>39661</v>
      </c>
      <c r="B1369" s="7">
        <v>2008</v>
      </c>
      <c r="C1369" s="7">
        <v>8</v>
      </c>
      <c r="D1369" s="3" t="s">
        <v>8</v>
      </c>
      <c r="E1369">
        <v>154827.19999999995</v>
      </c>
      <c r="F1369">
        <v>366236.4000000002</v>
      </c>
      <c r="G1369" s="3" t="s">
        <v>14</v>
      </c>
      <c r="H1369">
        <v>0.44652374523099603</v>
      </c>
      <c r="I1369">
        <v>0.59306419085115503</v>
      </c>
      <c r="J1369" s="8">
        <v>4.4468255563806278E-2</v>
      </c>
    </row>
    <row r="1370" spans="1:10">
      <c r="A1370" s="2">
        <v>39661</v>
      </c>
      <c r="B1370" s="7">
        <v>2008</v>
      </c>
      <c r="C1370" s="7">
        <v>8</v>
      </c>
      <c r="D1370" s="3" t="s">
        <v>8</v>
      </c>
      <c r="E1370">
        <v>154827.19999999995</v>
      </c>
      <c r="F1370">
        <v>366236.4000000002</v>
      </c>
      <c r="G1370" s="3" t="s">
        <v>15</v>
      </c>
      <c r="H1370">
        <v>0.59306419085115503</v>
      </c>
      <c r="I1370">
        <v>0.8098187051076714</v>
      </c>
      <c r="J1370" s="8">
        <v>-9.2400751553028994E-3</v>
      </c>
    </row>
    <row r="1371" spans="1:10">
      <c r="A1371" s="2">
        <v>39661</v>
      </c>
      <c r="B1371" s="7">
        <v>2008</v>
      </c>
      <c r="C1371" s="7">
        <v>8</v>
      </c>
      <c r="D1371" s="3" t="s">
        <v>8</v>
      </c>
      <c r="E1371">
        <v>154827.19999999995</v>
      </c>
      <c r="F1371">
        <v>366236.4000000002</v>
      </c>
      <c r="G1371" s="3" t="s">
        <v>16</v>
      </c>
      <c r="H1371">
        <v>0.8098187051076714</v>
      </c>
      <c r="I1371">
        <v>2.0148219452606928</v>
      </c>
      <c r="J1371" s="8">
        <v>9.8384369614531834E-3</v>
      </c>
    </row>
    <row r="1372" spans="1:10">
      <c r="A1372" s="2">
        <v>39661</v>
      </c>
      <c r="B1372" s="7">
        <v>2008</v>
      </c>
      <c r="C1372" s="7">
        <v>8</v>
      </c>
      <c r="D1372" s="3" t="s">
        <v>9</v>
      </c>
      <c r="E1372">
        <v>366236.4000000002</v>
      </c>
      <c r="F1372">
        <v>790776.00000000058</v>
      </c>
      <c r="G1372" s="3" t="s">
        <v>17</v>
      </c>
      <c r="H1372">
        <v>0.10766282650849777</v>
      </c>
      <c r="I1372">
        <v>0.38552597118945309</v>
      </c>
      <c r="J1372" s="8">
        <v>3.2044829119766076E-2</v>
      </c>
    </row>
    <row r="1373" spans="1:10">
      <c r="A1373" s="2">
        <v>39661</v>
      </c>
      <c r="B1373" s="7">
        <v>2008</v>
      </c>
      <c r="C1373" s="7">
        <v>8</v>
      </c>
      <c r="D1373" s="3" t="s">
        <v>9</v>
      </c>
      <c r="E1373">
        <v>366236.4000000002</v>
      </c>
      <c r="F1373">
        <v>790776.00000000058</v>
      </c>
      <c r="G1373" s="3" t="s">
        <v>18</v>
      </c>
      <c r="H1373">
        <v>0.38552597118945309</v>
      </c>
      <c r="I1373">
        <v>0.49542716706447504</v>
      </c>
      <c r="J1373" s="8">
        <v>6.3652318377152808E-2</v>
      </c>
    </row>
    <row r="1374" spans="1:10">
      <c r="A1374" s="2">
        <v>39661</v>
      </c>
      <c r="B1374" s="7">
        <v>2008</v>
      </c>
      <c r="C1374" s="7">
        <v>8</v>
      </c>
      <c r="D1374" s="3" t="s">
        <v>9</v>
      </c>
      <c r="E1374">
        <v>366236.4000000002</v>
      </c>
      <c r="F1374">
        <v>790776.00000000058</v>
      </c>
      <c r="G1374" s="3" t="s">
        <v>19</v>
      </c>
      <c r="H1374">
        <v>0.49542716706447504</v>
      </c>
      <c r="I1374">
        <v>0.74681463863065634</v>
      </c>
      <c r="J1374" s="8">
        <v>3.117238318080167E-2</v>
      </c>
    </row>
    <row r="1375" spans="1:10">
      <c r="A1375" s="2">
        <v>39661</v>
      </c>
      <c r="B1375" s="7">
        <v>2008</v>
      </c>
      <c r="C1375" s="7">
        <v>8</v>
      </c>
      <c r="D1375" s="3" t="s">
        <v>9</v>
      </c>
      <c r="E1375">
        <v>366236.4000000002</v>
      </c>
      <c r="F1375">
        <v>790776.00000000058</v>
      </c>
      <c r="G1375" s="3" t="s">
        <v>20</v>
      </c>
      <c r="H1375">
        <v>0.74681463863065634</v>
      </c>
      <c r="I1375">
        <v>1.5259926829337882</v>
      </c>
      <c r="J1375" s="8">
        <v>4.2148924452816289E-2</v>
      </c>
    </row>
    <row r="1376" spans="1:10">
      <c r="A1376" s="2">
        <v>39661</v>
      </c>
      <c r="B1376" s="7">
        <v>2008</v>
      </c>
      <c r="C1376" s="7">
        <v>8</v>
      </c>
      <c r="D1376" s="3" t="s">
        <v>9</v>
      </c>
      <c r="E1376">
        <v>366236.4000000002</v>
      </c>
      <c r="F1376">
        <v>790776.00000000058</v>
      </c>
      <c r="G1376" s="3" t="s">
        <v>21</v>
      </c>
      <c r="H1376">
        <v>1.5259926829337882</v>
      </c>
      <c r="I1376">
        <v>3.8138764308186626</v>
      </c>
      <c r="J1376" s="8">
        <v>4.9688940165598543E-2</v>
      </c>
    </row>
    <row r="1377" spans="1:10">
      <c r="A1377" s="2">
        <v>39661</v>
      </c>
      <c r="B1377" s="7">
        <v>2008</v>
      </c>
      <c r="C1377" s="7">
        <v>8</v>
      </c>
      <c r="D1377" s="3" t="s">
        <v>0</v>
      </c>
      <c r="E1377">
        <v>790776.00000000058</v>
      </c>
      <c r="F1377">
        <v>27822520</v>
      </c>
      <c r="G1377" s="3" t="s">
        <v>1</v>
      </c>
      <c r="H1377">
        <v>0.14016216098449616</v>
      </c>
      <c r="I1377">
        <v>0.29572244958006538</v>
      </c>
      <c r="J1377" s="8">
        <v>7.3619997309113143E-4</v>
      </c>
    </row>
    <row r="1378" spans="1:10">
      <c r="A1378" s="2">
        <v>39661</v>
      </c>
      <c r="B1378" s="7">
        <v>2008</v>
      </c>
      <c r="C1378" s="7">
        <v>8</v>
      </c>
      <c r="D1378" s="3" t="s">
        <v>0</v>
      </c>
      <c r="E1378">
        <v>790776.00000000058</v>
      </c>
      <c r="F1378">
        <v>27822520</v>
      </c>
      <c r="G1378" s="3" t="s">
        <v>2</v>
      </c>
      <c r="H1378">
        <v>0.29572244958006538</v>
      </c>
      <c r="I1378">
        <v>0.44120433598019454</v>
      </c>
      <c r="J1378" s="8">
        <v>0.11692156968669074</v>
      </c>
    </row>
    <row r="1379" spans="1:10">
      <c r="A1379" s="2">
        <v>39661</v>
      </c>
      <c r="B1379" s="7">
        <v>2008</v>
      </c>
      <c r="C1379" s="7">
        <v>8</v>
      </c>
      <c r="D1379" s="3" t="s">
        <v>0</v>
      </c>
      <c r="E1379">
        <v>790776.00000000058</v>
      </c>
      <c r="F1379">
        <v>27822520</v>
      </c>
      <c r="G1379" s="3" t="s">
        <v>3</v>
      </c>
      <c r="H1379">
        <v>0.44120433598019454</v>
      </c>
      <c r="I1379">
        <v>0.65220044074507266</v>
      </c>
      <c r="J1379" s="8">
        <v>4.1798757578104372E-3</v>
      </c>
    </row>
    <row r="1380" spans="1:10">
      <c r="A1380" s="2">
        <v>39661</v>
      </c>
      <c r="B1380" s="7">
        <v>2008</v>
      </c>
      <c r="C1380" s="7">
        <v>8</v>
      </c>
      <c r="D1380" s="3" t="s">
        <v>0</v>
      </c>
      <c r="E1380">
        <v>790776.00000000058</v>
      </c>
      <c r="F1380">
        <v>27822520</v>
      </c>
      <c r="G1380" s="3" t="s">
        <v>4</v>
      </c>
      <c r="H1380">
        <v>0.65220044074507266</v>
      </c>
      <c r="I1380">
        <v>1.165322912388574</v>
      </c>
      <c r="J1380" s="8">
        <v>2.3570553939059602E-2</v>
      </c>
    </row>
    <row r="1381" spans="1:10">
      <c r="A1381" s="2">
        <v>39661</v>
      </c>
      <c r="B1381" s="7">
        <v>2008</v>
      </c>
      <c r="C1381" s="7">
        <v>8</v>
      </c>
      <c r="D1381" s="3" t="s">
        <v>0</v>
      </c>
      <c r="E1381">
        <v>790776.00000000058</v>
      </c>
      <c r="F1381">
        <v>27822520</v>
      </c>
      <c r="G1381" s="3" t="s">
        <v>5</v>
      </c>
      <c r="H1381">
        <v>1.165322912388574</v>
      </c>
      <c r="I1381">
        <v>2.3223612986259194</v>
      </c>
      <c r="J1381" s="8">
        <v>8.00709770348174E-2</v>
      </c>
    </row>
    <row r="1382" spans="1:10">
      <c r="A1382" s="2">
        <v>39692</v>
      </c>
      <c r="B1382" s="7">
        <v>2008</v>
      </c>
      <c r="C1382" s="7">
        <v>9</v>
      </c>
      <c r="D1382" s="3" t="s">
        <v>8</v>
      </c>
      <c r="E1382">
        <v>154827.19999999995</v>
      </c>
      <c r="F1382">
        <v>366236.4000000002</v>
      </c>
      <c r="G1382" s="3" t="s">
        <v>12</v>
      </c>
      <c r="H1382">
        <v>0.1047342050880488</v>
      </c>
      <c r="I1382">
        <v>0.31556832059504353</v>
      </c>
      <c r="J1382" s="8">
        <v>-5.4430098416497026E-3</v>
      </c>
    </row>
    <row r="1383" spans="1:10">
      <c r="A1383" s="2">
        <v>39692</v>
      </c>
      <c r="B1383" s="7">
        <v>2008</v>
      </c>
      <c r="C1383" s="7">
        <v>9</v>
      </c>
      <c r="D1383" s="3" t="s">
        <v>8</v>
      </c>
      <c r="E1383">
        <v>154827.19999999995</v>
      </c>
      <c r="F1383">
        <v>366236.4000000002</v>
      </c>
      <c r="G1383" s="3" t="s">
        <v>13</v>
      </c>
      <c r="H1383">
        <v>0.31556832059504353</v>
      </c>
      <c r="I1383">
        <v>0.44652374523099603</v>
      </c>
      <c r="J1383" s="8">
        <v>-0.12638185285244338</v>
      </c>
    </row>
    <row r="1384" spans="1:10">
      <c r="A1384" s="2">
        <v>39692</v>
      </c>
      <c r="B1384" s="7">
        <v>2008</v>
      </c>
      <c r="C1384" s="7">
        <v>9</v>
      </c>
      <c r="D1384" s="3" t="s">
        <v>8</v>
      </c>
      <c r="E1384">
        <v>154827.19999999995</v>
      </c>
      <c r="F1384">
        <v>366236.4000000002</v>
      </c>
      <c r="G1384" s="3" t="s">
        <v>14</v>
      </c>
      <c r="H1384">
        <v>0.44652374523099603</v>
      </c>
      <c r="I1384">
        <v>0.59306419085115503</v>
      </c>
      <c r="J1384" s="8">
        <v>-9.2674253514735461E-2</v>
      </c>
    </row>
    <row r="1385" spans="1:10">
      <c r="A1385" s="2">
        <v>39692</v>
      </c>
      <c r="B1385" s="7">
        <v>2008</v>
      </c>
      <c r="C1385" s="7">
        <v>9</v>
      </c>
      <c r="D1385" s="3" t="s">
        <v>8</v>
      </c>
      <c r="E1385">
        <v>154827.19999999995</v>
      </c>
      <c r="F1385">
        <v>366236.4000000002</v>
      </c>
      <c r="G1385" s="3" t="s">
        <v>15</v>
      </c>
      <c r="H1385">
        <v>0.59306419085115503</v>
      </c>
      <c r="I1385">
        <v>0.8098187051076714</v>
      </c>
      <c r="J1385" s="8">
        <v>-8.1218178240743996E-2</v>
      </c>
    </row>
    <row r="1386" spans="1:10">
      <c r="A1386" s="2">
        <v>39692</v>
      </c>
      <c r="B1386" s="7">
        <v>2008</v>
      </c>
      <c r="C1386" s="7">
        <v>9</v>
      </c>
      <c r="D1386" s="3" t="s">
        <v>8</v>
      </c>
      <c r="E1386">
        <v>154827.19999999995</v>
      </c>
      <c r="F1386">
        <v>366236.4000000002</v>
      </c>
      <c r="G1386" s="3" t="s">
        <v>16</v>
      </c>
      <c r="H1386">
        <v>0.8098187051076714</v>
      </c>
      <c r="I1386">
        <v>2.0148219452606928</v>
      </c>
      <c r="J1386" s="8">
        <v>-0.10526808542819682</v>
      </c>
    </row>
    <row r="1387" spans="1:10">
      <c r="A1387" s="2">
        <v>39692</v>
      </c>
      <c r="B1387" s="7">
        <v>2008</v>
      </c>
      <c r="C1387" s="7">
        <v>9</v>
      </c>
      <c r="D1387" s="3" t="s">
        <v>9</v>
      </c>
      <c r="E1387">
        <v>366236.4000000002</v>
      </c>
      <c r="F1387">
        <v>790776.00000000058</v>
      </c>
      <c r="G1387" s="3" t="s">
        <v>17</v>
      </c>
      <c r="H1387">
        <v>0.10766282650849777</v>
      </c>
      <c r="I1387">
        <v>0.38552597118945309</v>
      </c>
      <c r="J1387" s="8">
        <v>-9.3221236107569078E-2</v>
      </c>
    </row>
    <row r="1388" spans="1:10">
      <c r="A1388" s="2">
        <v>39692</v>
      </c>
      <c r="B1388" s="7">
        <v>2008</v>
      </c>
      <c r="C1388" s="7">
        <v>9</v>
      </c>
      <c r="D1388" s="3" t="s">
        <v>9</v>
      </c>
      <c r="E1388">
        <v>366236.4000000002</v>
      </c>
      <c r="F1388">
        <v>790776.00000000058</v>
      </c>
      <c r="G1388" s="3" t="s">
        <v>18</v>
      </c>
      <c r="H1388">
        <v>0.38552597118945309</v>
      </c>
      <c r="I1388">
        <v>0.49542716706447504</v>
      </c>
      <c r="J1388" s="8">
        <v>-0.14701984686769082</v>
      </c>
    </row>
    <row r="1389" spans="1:10">
      <c r="A1389" s="2">
        <v>39692</v>
      </c>
      <c r="B1389" s="7">
        <v>2008</v>
      </c>
      <c r="C1389" s="7">
        <v>9</v>
      </c>
      <c r="D1389" s="3" t="s">
        <v>9</v>
      </c>
      <c r="E1389">
        <v>366236.4000000002</v>
      </c>
      <c r="F1389">
        <v>790776.00000000058</v>
      </c>
      <c r="G1389" s="3" t="s">
        <v>19</v>
      </c>
      <c r="H1389">
        <v>0.49542716706447504</v>
      </c>
      <c r="I1389">
        <v>0.74681463863065634</v>
      </c>
      <c r="J1389" s="8">
        <v>-7.6094424838543256E-2</v>
      </c>
    </row>
    <row r="1390" spans="1:10">
      <c r="A1390" s="2">
        <v>39692</v>
      </c>
      <c r="B1390" s="7">
        <v>2008</v>
      </c>
      <c r="C1390" s="7">
        <v>9</v>
      </c>
      <c r="D1390" s="3" t="s">
        <v>9</v>
      </c>
      <c r="E1390">
        <v>366236.4000000002</v>
      </c>
      <c r="F1390">
        <v>790776.00000000058</v>
      </c>
      <c r="G1390" s="3" t="s">
        <v>20</v>
      </c>
      <c r="H1390">
        <v>0.74681463863065634</v>
      </c>
      <c r="I1390">
        <v>1.5259926829337882</v>
      </c>
      <c r="J1390" s="8">
        <v>-6.8119723654505471E-2</v>
      </c>
    </row>
    <row r="1391" spans="1:10">
      <c r="A1391" s="2">
        <v>39692</v>
      </c>
      <c r="B1391" s="7">
        <v>2008</v>
      </c>
      <c r="C1391" s="7">
        <v>9</v>
      </c>
      <c r="D1391" s="3" t="s">
        <v>9</v>
      </c>
      <c r="E1391">
        <v>366236.4000000002</v>
      </c>
      <c r="F1391">
        <v>790776.00000000058</v>
      </c>
      <c r="G1391" s="3" t="s">
        <v>21</v>
      </c>
      <c r="H1391">
        <v>1.5259926829337882</v>
      </c>
      <c r="I1391">
        <v>3.8138764308186626</v>
      </c>
      <c r="J1391" s="8">
        <v>-9.9572724131436308E-2</v>
      </c>
    </row>
    <row r="1392" spans="1:10">
      <c r="A1392" s="2">
        <v>39692</v>
      </c>
      <c r="B1392" s="7">
        <v>2008</v>
      </c>
      <c r="C1392" s="7">
        <v>9</v>
      </c>
      <c r="D1392" s="3" t="s">
        <v>0</v>
      </c>
      <c r="E1392">
        <v>790776.00000000058</v>
      </c>
      <c r="F1392">
        <v>27822520</v>
      </c>
      <c r="G1392" s="3" t="s">
        <v>1</v>
      </c>
      <c r="H1392">
        <v>0.14016216098449616</v>
      </c>
      <c r="I1392">
        <v>0.29572244958006538</v>
      </c>
      <c r="J1392" s="8">
        <v>-9.7879286551129679E-2</v>
      </c>
    </row>
    <row r="1393" spans="1:10">
      <c r="A1393" s="2">
        <v>39692</v>
      </c>
      <c r="B1393" s="7">
        <v>2008</v>
      </c>
      <c r="C1393" s="7">
        <v>9</v>
      </c>
      <c r="D1393" s="3" t="s">
        <v>0</v>
      </c>
      <c r="E1393">
        <v>790776.00000000058</v>
      </c>
      <c r="F1393">
        <v>27822520</v>
      </c>
      <c r="G1393" s="3" t="s">
        <v>2</v>
      </c>
      <c r="H1393">
        <v>0.29572244958006538</v>
      </c>
      <c r="I1393">
        <v>0.44120433598019454</v>
      </c>
      <c r="J1393" s="8">
        <v>-0.10859496238279674</v>
      </c>
    </row>
    <row r="1394" spans="1:10">
      <c r="A1394" s="2">
        <v>39692</v>
      </c>
      <c r="B1394" s="7">
        <v>2008</v>
      </c>
      <c r="C1394" s="7">
        <v>9</v>
      </c>
      <c r="D1394" s="3" t="s">
        <v>0</v>
      </c>
      <c r="E1394">
        <v>790776.00000000058</v>
      </c>
      <c r="F1394">
        <v>27822520</v>
      </c>
      <c r="G1394" s="3" t="s">
        <v>3</v>
      </c>
      <c r="H1394">
        <v>0.44120433598019454</v>
      </c>
      <c r="I1394">
        <v>0.65220044074507266</v>
      </c>
      <c r="J1394" s="8">
        <v>-0.11774450760848293</v>
      </c>
    </row>
    <row r="1395" spans="1:10">
      <c r="A1395" s="2">
        <v>39692</v>
      </c>
      <c r="B1395" s="7">
        <v>2008</v>
      </c>
      <c r="C1395" s="7">
        <v>9</v>
      </c>
      <c r="D1395" s="3" t="s">
        <v>0</v>
      </c>
      <c r="E1395">
        <v>790776.00000000058</v>
      </c>
      <c r="F1395">
        <v>27822520</v>
      </c>
      <c r="G1395" s="3" t="s">
        <v>4</v>
      </c>
      <c r="H1395">
        <v>0.65220044074507266</v>
      </c>
      <c r="I1395">
        <v>1.165322912388574</v>
      </c>
      <c r="J1395" s="8">
        <v>-0.1140846294063152</v>
      </c>
    </row>
    <row r="1396" spans="1:10">
      <c r="A1396" s="2">
        <v>39692</v>
      </c>
      <c r="B1396" s="7">
        <v>2008</v>
      </c>
      <c r="C1396" s="7">
        <v>9</v>
      </c>
      <c r="D1396" s="3" t="s">
        <v>0</v>
      </c>
      <c r="E1396">
        <v>790776.00000000058</v>
      </c>
      <c r="F1396">
        <v>27822520</v>
      </c>
      <c r="G1396" s="3" t="s">
        <v>5</v>
      </c>
      <c r="H1396">
        <v>1.165322912388574</v>
      </c>
      <c r="I1396">
        <v>2.3223612986259194</v>
      </c>
      <c r="J1396" s="8">
        <v>-0.15574530762199712</v>
      </c>
    </row>
    <row r="1397" spans="1:10">
      <c r="A1397" s="2">
        <v>39722</v>
      </c>
      <c r="B1397" s="7">
        <v>2008</v>
      </c>
      <c r="C1397" s="7">
        <v>10</v>
      </c>
      <c r="D1397" s="3" t="s">
        <v>8</v>
      </c>
      <c r="E1397">
        <v>157919.99999999991</v>
      </c>
      <c r="F1397">
        <v>385563.00000000012</v>
      </c>
      <c r="G1397" s="3" t="s">
        <v>12</v>
      </c>
      <c r="H1397">
        <v>0.1047342050880488</v>
      </c>
      <c r="I1397">
        <v>0.3187175142119778</v>
      </c>
      <c r="J1397" s="8">
        <v>-0.20889453896081323</v>
      </c>
    </row>
    <row r="1398" spans="1:10">
      <c r="A1398" s="2">
        <v>39722</v>
      </c>
      <c r="B1398" s="7">
        <v>2008</v>
      </c>
      <c r="C1398" s="7">
        <v>10</v>
      </c>
      <c r="D1398" s="3" t="s">
        <v>8</v>
      </c>
      <c r="E1398">
        <v>157919.99999999991</v>
      </c>
      <c r="F1398">
        <v>385563.00000000012</v>
      </c>
      <c r="G1398" s="3" t="s">
        <v>13</v>
      </c>
      <c r="H1398">
        <v>0.3187175142119778</v>
      </c>
      <c r="I1398">
        <v>0.43924397265325282</v>
      </c>
      <c r="J1398" s="8">
        <v>-0.16194947701966175</v>
      </c>
    </row>
    <row r="1399" spans="1:10">
      <c r="A1399" s="2">
        <v>39722</v>
      </c>
      <c r="B1399" s="7">
        <v>2008</v>
      </c>
      <c r="C1399" s="7">
        <v>10</v>
      </c>
      <c r="D1399" s="3" t="s">
        <v>8</v>
      </c>
      <c r="E1399">
        <v>157919.99999999991</v>
      </c>
      <c r="F1399">
        <v>385563.00000000012</v>
      </c>
      <c r="G1399" s="3" t="s">
        <v>14</v>
      </c>
      <c r="H1399">
        <v>0.43924397265325282</v>
      </c>
      <c r="I1399">
        <v>0.59973812209918953</v>
      </c>
      <c r="J1399" s="8">
        <v>-0.25475479798902123</v>
      </c>
    </row>
    <row r="1400" spans="1:10">
      <c r="A1400" s="2">
        <v>39722</v>
      </c>
      <c r="B1400" s="7">
        <v>2008</v>
      </c>
      <c r="C1400" s="7">
        <v>10</v>
      </c>
      <c r="D1400" s="3" t="s">
        <v>8</v>
      </c>
      <c r="E1400">
        <v>157919.99999999991</v>
      </c>
      <c r="F1400">
        <v>385563.00000000012</v>
      </c>
      <c r="G1400" s="3" t="s">
        <v>15</v>
      </c>
      <c r="H1400">
        <v>0.59973812209918953</v>
      </c>
      <c r="I1400">
        <v>0.86076928467982128</v>
      </c>
      <c r="J1400" s="8">
        <v>-0.18398858238089588</v>
      </c>
    </row>
    <row r="1401" spans="1:10">
      <c r="A1401" s="2">
        <v>39722</v>
      </c>
      <c r="B1401" s="7">
        <v>2008</v>
      </c>
      <c r="C1401" s="7">
        <v>10</v>
      </c>
      <c r="D1401" s="3" t="s">
        <v>8</v>
      </c>
      <c r="E1401">
        <v>157919.99999999991</v>
      </c>
      <c r="F1401">
        <v>385563.00000000012</v>
      </c>
      <c r="G1401" s="3" t="s">
        <v>16</v>
      </c>
      <c r="H1401">
        <v>0.86076928467982128</v>
      </c>
      <c r="I1401">
        <v>2.9586767417101609</v>
      </c>
      <c r="J1401" s="8">
        <v>-0.23788743216689634</v>
      </c>
    </row>
    <row r="1402" spans="1:10">
      <c r="A1402" s="2">
        <v>39722</v>
      </c>
      <c r="B1402" s="7">
        <v>2008</v>
      </c>
      <c r="C1402" s="7">
        <v>10</v>
      </c>
      <c r="D1402" s="3" t="s">
        <v>9</v>
      </c>
      <c r="E1402">
        <v>385563.00000000012</v>
      </c>
      <c r="F1402">
        <v>813074.00000000058</v>
      </c>
      <c r="G1402" s="3" t="s">
        <v>17</v>
      </c>
      <c r="H1402">
        <v>0.10766282650849777</v>
      </c>
      <c r="I1402">
        <v>0.39433033492703556</v>
      </c>
      <c r="J1402" s="8">
        <v>-0.17533342456729648</v>
      </c>
    </row>
    <row r="1403" spans="1:10">
      <c r="A1403" s="2">
        <v>39722</v>
      </c>
      <c r="B1403" s="7">
        <v>2008</v>
      </c>
      <c r="C1403" s="7">
        <v>10</v>
      </c>
      <c r="D1403" s="3" t="s">
        <v>9</v>
      </c>
      <c r="E1403">
        <v>385563.00000000012</v>
      </c>
      <c r="F1403">
        <v>813074.00000000058</v>
      </c>
      <c r="G1403" s="3" t="s">
        <v>18</v>
      </c>
      <c r="H1403">
        <v>0.39433033492703556</v>
      </c>
      <c r="I1403">
        <v>0.50512751279038692</v>
      </c>
      <c r="J1403" s="8">
        <v>-0.2112971630522236</v>
      </c>
    </row>
    <row r="1404" spans="1:10">
      <c r="A1404" s="2">
        <v>39722</v>
      </c>
      <c r="B1404" s="7">
        <v>2008</v>
      </c>
      <c r="C1404" s="7">
        <v>10</v>
      </c>
      <c r="D1404" s="3" t="s">
        <v>9</v>
      </c>
      <c r="E1404">
        <v>385563.00000000012</v>
      </c>
      <c r="F1404">
        <v>813074.00000000058</v>
      </c>
      <c r="G1404" s="3" t="s">
        <v>19</v>
      </c>
      <c r="H1404">
        <v>0.50512751279038692</v>
      </c>
      <c r="I1404">
        <v>0.74695726975915921</v>
      </c>
      <c r="J1404" s="8">
        <v>-0.14245385220094475</v>
      </c>
    </row>
    <row r="1405" spans="1:10">
      <c r="A1405" s="2">
        <v>39722</v>
      </c>
      <c r="B1405" s="7">
        <v>2008</v>
      </c>
      <c r="C1405" s="7">
        <v>10</v>
      </c>
      <c r="D1405" s="3" t="s">
        <v>9</v>
      </c>
      <c r="E1405">
        <v>385563.00000000012</v>
      </c>
      <c r="F1405">
        <v>813074.00000000058</v>
      </c>
      <c r="G1405" s="3" t="s">
        <v>20</v>
      </c>
      <c r="H1405">
        <v>0.74695726975915921</v>
      </c>
      <c r="I1405">
        <v>1.5259926829337882</v>
      </c>
      <c r="J1405" s="8">
        <v>-0.17599798151546192</v>
      </c>
    </row>
    <row r="1406" spans="1:10">
      <c r="A1406" s="2">
        <v>39722</v>
      </c>
      <c r="B1406" s="7">
        <v>2008</v>
      </c>
      <c r="C1406" s="7">
        <v>10</v>
      </c>
      <c r="D1406" s="3" t="s">
        <v>9</v>
      </c>
      <c r="E1406">
        <v>385563.00000000012</v>
      </c>
      <c r="F1406">
        <v>813074.00000000058</v>
      </c>
      <c r="G1406" s="3" t="s">
        <v>21</v>
      </c>
      <c r="H1406">
        <v>1.5259926829337882</v>
      </c>
      <c r="I1406">
        <v>3.8138764308186626</v>
      </c>
      <c r="J1406" s="8">
        <v>-0.21251972062133273</v>
      </c>
    </row>
    <row r="1407" spans="1:10">
      <c r="A1407" s="2">
        <v>39722</v>
      </c>
      <c r="B1407" s="7">
        <v>2008</v>
      </c>
      <c r="C1407" s="7">
        <v>10</v>
      </c>
      <c r="D1407" s="3" t="s">
        <v>0</v>
      </c>
      <c r="E1407">
        <v>813074.00000000058</v>
      </c>
      <c r="F1407">
        <v>27822520</v>
      </c>
      <c r="G1407" s="3" t="s">
        <v>1</v>
      </c>
      <c r="H1407">
        <v>0.14016216098449616</v>
      </c>
      <c r="I1407">
        <v>0.29572244958006538</v>
      </c>
      <c r="J1407" s="8">
        <v>-0.17115015322463994</v>
      </c>
    </row>
    <row r="1408" spans="1:10">
      <c r="A1408" s="2">
        <v>39722</v>
      </c>
      <c r="B1408" s="7">
        <v>2008</v>
      </c>
      <c r="C1408" s="7">
        <v>10</v>
      </c>
      <c r="D1408" s="3" t="s">
        <v>0</v>
      </c>
      <c r="E1408">
        <v>813074.00000000058</v>
      </c>
      <c r="F1408">
        <v>27822520</v>
      </c>
      <c r="G1408" s="3" t="s">
        <v>2</v>
      </c>
      <c r="H1408">
        <v>0.29572244958006538</v>
      </c>
      <c r="I1408">
        <v>0.40679145158432228</v>
      </c>
      <c r="J1408" s="8">
        <v>-0.18578600826971192</v>
      </c>
    </row>
    <row r="1409" spans="1:10">
      <c r="A1409" s="2">
        <v>39722</v>
      </c>
      <c r="B1409" s="7">
        <v>2008</v>
      </c>
      <c r="C1409" s="7">
        <v>10</v>
      </c>
      <c r="D1409" s="3" t="s">
        <v>0</v>
      </c>
      <c r="E1409">
        <v>813074.00000000058</v>
      </c>
      <c r="F1409">
        <v>27822520</v>
      </c>
      <c r="G1409" s="3" t="s">
        <v>3</v>
      </c>
      <c r="H1409">
        <v>0.40679145158432228</v>
      </c>
      <c r="I1409">
        <v>0.60187767178716545</v>
      </c>
      <c r="J1409" s="8">
        <v>-0.23488947124722703</v>
      </c>
    </row>
    <row r="1410" spans="1:10">
      <c r="A1410" s="2">
        <v>39722</v>
      </c>
      <c r="B1410" s="7">
        <v>2008</v>
      </c>
      <c r="C1410" s="7">
        <v>10</v>
      </c>
      <c r="D1410" s="3" t="s">
        <v>0</v>
      </c>
      <c r="E1410">
        <v>813074.00000000058</v>
      </c>
      <c r="F1410">
        <v>27822520</v>
      </c>
      <c r="G1410" s="3" t="s">
        <v>4</v>
      </c>
      <c r="H1410">
        <v>0.60187767178716545</v>
      </c>
      <c r="I1410">
        <v>1.0393057168478512</v>
      </c>
      <c r="J1410" s="8">
        <v>-0.24371102599090033</v>
      </c>
    </row>
    <row r="1411" spans="1:10">
      <c r="A1411" s="2">
        <v>39722</v>
      </c>
      <c r="B1411" s="7">
        <v>2008</v>
      </c>
      <c r="C1411" s="7">
        <v>10</v>
      </c>
      <c r="D1411" s="3" t="s">
        <v>0</v>
      </c>
      <c r="E1411">
        <v>813074.00000000058</v>
      </c>
      <c r="F1411">
        <v>27822520</v>
      </c>
      <c r="G1411" s="3" t="s">
        <v>5</v>
      </c>
      <c r="H1411">
        <v>1.0393057168478512</v>
      </c>
      <c r="I1411">
        <v>2.3038458804173407</v>
      </c>
      <c r="J1411" s="8">
        <v>-0.24091703503388773</v>
      </c>
    </row>
    <row r="1412" spans="1:10">
      <c r="A1412" s="2">
        <v>39753</v>
      </c>
      <c r="B1412" s="7">
        <v>2008</v>
      </c>
      <c r="C1412" s="7">
        <v>11</v>
      </c>
      <c r="D1412" s="3" t="s">
        <v>8</v>
      </c>
      <c r="E1412">
        <v>157919.99999999991</v>
      </c>
      <c r="F1412">
        <v>385563.00000000012</v>
      </c>
      <c r="G1412" s="3" t="s">
        <v>12</v>
      </c>
      <c r="H1412">
        <v>0.1047342050880488</v>
      </c>
      <c r="I1412">
        <v>0.3187175142119778</v>
      </c>
      <c r="J1412" s="8">
        <v>3.3410034386261771E-2</v>
      </c>
    </row>
    <row r="1413" spans="1:10">
      <c r="A1413" s="2">
        <v>39753</v>
      </c>
      <c r="B1413" s="7">
        <v>2008</v>
      </c>
      <c r="C1413" s="7">
        <v>11</v>
      </c>
      <c r="D1413" s="3" t="s">
        <v>8</v>
      </c>
      <c r="E1413">
        <v>157919.99999999991</v>
      </c>
      <c r="F1413">
        <v>385563.00000000012</v>
      </c>
      <c r="G1413" s="3" t="s">
        <v>13</v>
      </c>
      <c r="H1413">
        <v>0.3187175142119778</v>
      </c>
      <c r="I1413">
        <v>0.43924397265325282</v>
      </c>
      <c r="J1413" s="8">
        <v>-7.4394093180814441E-2</v>
      </c>
    </row>
    <row r="1414" spans="1:10">
      <c r="A1414" s="2">
        <v>39753</v>
      </c>
      <c r="B1414" s="7">
        <v>2008</v>
      </c>
      <c r="C1414" s="7">
        <v>11</v>
      </c>
      <c r="D1414" s="3" t="s">
        <v>8</v>
      </c>
      <c r="E1414">
        <v>157919.99999999991</v>
      </c>
      <c r="F1414">
        <v>385563.00000000012</v>
      </c>
      <c r="G1414" s="3" t="s">
        <v>14</v>
      </c>
      <c r="H1414">
        <v>0.43924397265325282</v>
      </c>
      <c r="I1414">
        <v>0.59973812209918953</v>
      </c>
      <c r="J1414" s="8">
        <v>-2.1441981675251385E-2</v>
      </c>
    </row>
    <row r="1415" spans="1:10">
      <c r="A1415" s="2">
        <v>39753</v>
      </c>
      <c r="B1415" s="7">
        <v>2008</v>
      </c>
      <c r="C1415" s="7">
        <v>11</v>
      </c>
      <c r="D1415" s="3" t="s">
        <v>8</v>
      </c>
      <c r="E1415">
        <v>157919.99999999991</v>
      </c>
      <c r="F1415">
        <v>385563.00000000012</v>
      </c>
      <c r="G1415" s="3" t="s">
        <v>15</v>
      </c>
      <c r="H1415">
        <v>0.59973812209918953</v>
      </c>
      <c r="I1415">
        <v>0.86076928467982128</v>
      </c>
      <c r="J1415" s="8">
        <v>-9.8682809601036203E-2</v>
      </c>
    </row>
    <row r="1416" spans="1:10">
      <c r="A1416" s="2">
        <v>39753</v>
      </c>
      <c r="B1416" s="7">
        <v>2008</v>
      </c>
      <c r="C1416" s="7">
        <v>11</v>
      </c>
      <c r="D1416" s="3" t="s">
        <v>8</v>
      </c>
      <c r="E1416">
        <v>157919.99999999991</v>
      </c>
      <c r="F1416">
        <v>385563.00000000012</v>
      </c>
      <c r="G1416" s="3" t="s">
        <v>16</v>
      </c>
      <c r="H1416">
        <v>0.86076928467982128</v>
      </c>
      <c r="I1416">
        <v>2.9586767417101609</v>
      </c>
      <c r="J1416" s="8">
        <v>-0.10422901640372664</v>
      </c>
    </row>
    <row r="1417" spans="1:10">
      <c r="A1417" s="2">
        <v>39753</v>
      </c>
      <c r="B1417" s="7">
        <v>2008</v>
      </c>
      <c r="C1417" s="7">
        <v>11</v>
      </c>
      <c r="D1417" s="3" t="s">
        <v>9</v>
      </c>
      <c r="E1417">
        <v>385563.00000000012</v>
      </c>
      <c r="F1417">
        <v>813074.00000000058</v>
      </c>
      <c r="G1417" s="3" t="s">
        <v>17</v>
      </c>
      <c r="H1417">
        <v>0.10766282650849777</v>
      </c>
      <c r="I1417">
        <v>0.39433033492703556</v>
      </c>
      <c r="J1417" s="8">
        <v>-0.10696545165115295</v>
      </c>
    </row>
    <row r="1418" spans="1:10">
      <c r="A1418" s="2">
        <v>39753</v>
      </c>
      <c r="B1418" s="7">
        <v>2008</v>
      </c>
      <c r="C1418" s="7">
        <v>11</v>
      </c>
      <c r="D1418" s="3" t="s">
        <v>9</v>
      </c>
      <c r="E1418">
        <v>385563.00000000012</v>
      </c>
      <c r="F1418">
        <v>813074.00000000058</v>
      </c>
      <c r="G1418" s="3" t="s">
        <v>18</v>
      </c>
      <c r="H1418">
        <v>0.39433033492703556</v>
      </c>
      <c r="I1418">
        <v>0.50512751279038692</v>
      </c>
      <c r="J1418" s="8">
        <v>-9.9656240580647995E-2</v>
      </c>
    </row>
    <row r="1419" spans="1:10">
      <c r="A1419" s="2">
        <v>39753</v>
      </c>
      <c r="B1419" s="7">
        <v>2008</v>
      </c>
      <c r="C1419" s="7">
        <v>11</v>
      </c>
      <c r="D1419" s="3" t="s">
        <v>9</v>
      </c>
      <c r="E1419">
        <v>385563.00000000012</v>
      </c>
      <c r="F1419">
        <v>813074.00000000058</v>
      </c>
      <c r="G1419" s="3" t="s">
        <v>19</v>
      </c>
      <c r="H1419">
        <v>0.50512751279038692</v>
      </c>
      <c r="I1419">
        <v>0.74695726975915921</v>
      </c>
      <c r="J1419" s="8">
        <v>-7.372830044624476E-2</v>
      </c>
    </row>
    <row r="1420" spans="1:10">
      <c r="A1420" s="2">
        <v>39753</v>
      </c>
      <c r="B1420" s="7">
        <v>2008</v>
      </c>
      <c r="C1420" s="7">
        <v>11</v>
      </c>
      <c r="D1420" s="3" t="s">
        <v>9</v>
      </c>
      <c r="E1420">
        <v>385563.00000000012</v>
      </c>
      <c r="F1420">
        <v>813074.00000000058</v>
      </c>
      <c r="G1420" s="3" t="s">
        <v>20</v>
      </c>
      <c r="H1420">
        <v>0.74695726975915921</v>
      </c>
      <c r="I1420">
        <v>1.5259926829337882</v>
      </c>
      <c r="J1420" s="8">
        <v>-9.6815427819037514E-2</v>
      </c>
    </row>
    <row r="1421" spans="1:10">
      <c r="A1421" s="2">
        <v>39753</v>
      </c>
      <c r="B1421" s="7">
        <v>2008</v>
      </c>
      <c r="C1421" s="7">
        <v>11</v>
      </c>
      <c r="D1421" s="3" t="s">
        <v>9</v>
      </c>
      <c r="E1421">
        <v>385563.00000000012</v>
      </c>
      <c r="F1421">
        <v>813074.00000000058</v>
      </c>
      <c r="G1421" s="3" t="s">
        <v>21</v>
      </c>
      <c r="H1421">
        <v>1.5259926829337882</v>
      </c>
      <c r="I1421">
        <v>3.8138764308186626</v>
      </c>
      <c r="J1421" s="8">
        <v>-0.14386343690524267</v>
      </c>
    </row>
    <row r="1422" spans="1:10">
      <c r="A1422" s="2">
        <v>39753</v>
      </c>
      <c r="B1422" s="7">
        <v>2008</v>
      </c>
      <c r="C1422" s="7">
        <v>11</v>
      </c>
      <c r="D1422" s="3" t="s">
        <v>0</v>
      </c>
      <c r="E1422">
        <v>813074.00000000058</v>
      </c>
      <c r="F1422">
        <v>27822520</v>
      </c>
      <c r="G1422" s="3" t="s">
        <v>1</v>
      </c>
      <c r="H1422">
        <v>0.14016216098449616</v>
      </c>
      <c r="I1422">
        <v>0.29572244958006538</v>
      </c>
      <c r="J1422" s="8">
        <v>-6.9937580902879548E-2</v>
      </c>
    </row>
    <row r="1423" spans="1:10">
      <c r="A1423" s="2">
        <v>39753</v>
      </c>
      <c r="B1423" s="7">
        <v>2008</v>
      </c>
      <c r="C1423" s="7">
        <v>11</v>
      </c>
      <c r="D1423" s="3" t="s">
        <v>0</v>
      </c>
      <c r="E1423">
        <v>813074.00000000058</v>
      </c>
      <c r="F1423">
        <v>27822520</v>
      </c>
      <c r="G1423" s="3" t="s">
        <v>2</v>
      </c>
      <c r="H1423">
        <v>0.29572244958006538</v>
      </c>
      <c r="I1423">
        <v>0.40679145158432228</v>
      </c>
      <c r="J1423" s="8">
        <v>-9.3326134214634884E-2</v>
      </c>
    </row>
    <row r="1424" spans="1:10">
      <c r="A1424" s="2">
        <v>39753</v>
      </c>
      <c r="B1424" s="7">
        <v>2008</v>
      </c>
      <c r="C1424" s="7">
        <v>11</v>
      </c>
      <c r="D1424" s="3" t="s">
        <v>0</v>
      </c>
      <c r="E1424">
        <v>813074.00000000058</v>
      </c>
      <c r="F1424">
        <v>27822520</v>
      </c>
      <c r="G1424" s="3" t="s">
        <v>3</v>
      </c>
      <c r="H1424">
        <v>0.40679145158432228</v>
      </c>
      <c r="I1424">
        <v>0.60187767178716545</v>
      </c>
      <c r="J1424" s="8">
        <v>-3.3578698172383986E-2</v>
      </c>
    </row>
    <row r="1425" spans="1:10">
      <c r="A1425" s="2">
        <v>39753</v>
      </c>
      <c r="B1425" s="7">
        <v>2008</v>
      </c>
      <c r="C1425" s="7">
        <v>11</v>
      </c>
      <c r="D1425" s="3" t="s">
        <v>0</v>
      </c>
      <c r="E1425">
        <v>813074.00000000058</v>
      </c>
      <c r="F1425">
        <v>27822520</v>
      </c>
      <c r="G1425" s="3" t="s">
        <v>4</v>
      </c>
      <c r="H1425">
        <v>0.60187767178716545</v>
      </c>
      <c r="I1425">
        <v>1.0393057168478512</v>
      </c>
      <c r="J1425" s="8">
        <v>-9.9311803738117183E-2</v>
      </c>
    </row>
    <row r="1426" spans="1:10">
      <c r="A1426" s="2">
        <v>39753</v>
      </c>
      <c r="B1426" s="7">
        <v>2008</v>
      </c>
      <c r="C1426" s="7">
        <v>11</v>
      </c>
      <c r="D1426" s="3" t="s">
        <v>0</v>
      </c>
      <c r="E1426">
        <v>813074.00000000058</v>
      </c>
      <c r="F1426">
        <v>27822520</v>
      </c>
      <c r="G1426" s="3" t="s">
        <v>5</v>
      </c>
      <c r="H1426">
        <v>1.0393057168478512</v>
      </c>
      <c r="I1426">
        <v>2.3038458804173407</v>
      </c>
      <c r="J1426" s="8">
        <v>-0.12112710712943731</v>
      </c>
    </row>
    <row r="1427" spans="1:10">
      <c r="A1427" s="2">
        <v>39783</v>
      </c>
      <c r="B1427" s="7">
        <v>2008</v>
      </c>
      <c r="C1427" s="7">
        <v>12</v>
      </c>
      <c r="D1427" s="3" t="s">
        <v>8</v>
      </c>
      <c r="E1427">
        <v>161800.69999999998</v>
      </c>
      <c r="F1427">
        <v>390272.00000000029</v>
      </c>
      <c r="G1427" s="3" t="s">
        <v>12</v>
      </c>
      <c r="H1427">
        <v>0.1047342050880488</v>
      </c>
      <c r="I1427">
        <v>0.3187175142119778</v>
      </c>
      <c r="J1427" s="8">
        <v>-2.2730088315064834E-3</v>
      </c>
    </row>
    <row r="1428" spans="1:10">
      <c r="A1428" s="2">
        <v>39783</v>
      </c>
      <c r="B1428" s="7">
        <v>2008</v>
      </c>
      <c r="C1428" s="7">
        <v>12</v>
      </c>
      <c r="D1428" s="3" t="s">
        <v>8</v>
      </c>
      <c r="E1428">
        <v>161800.69999999998</v>
      </c>
      <c r="F1428">
        <v>390272.00000000029</v>
      </c>
      <c r="G1428" s="3" t="s">
        <v>13</v>
      </c>
      <c r="H1428">
        <v>0.3187175142119778</v>
      </c>
      <c r="I1428">
        <v>0.43125011533610591</v>
      </c>
      <c r="J1428" s="8">
        <v>-0.14780945588796748</v>
      </c>
    </row>
    <row r="1429" spans="1:10">
      <c r="A1429" s="2">
        <v>39783</v>
      </c>
      <c r="B1429" s="7">
        <v>2008</v>
      </c>
      <c r="C1429" s="7">
        <v>12</v>
      </c>
      <c r="D1429" s="3" t="s">
        <v>8</v>
      </c>
      <c r="E1429">
        <v>161800.69999999998</v>
      </c>
      <c r="F1429">
        <v>390272.00000000029</v>
      </c>
      <c r="G1429" s="3" t="s">
        <v>14</v>
      </c>
      <c r="H1429">
        <v>0.43125011533610591</v>
      </c>
      <c r="I1429">
        <v>0.57977425713908604</v>
      </c>
      <c r="J1429" s="8">
        <v>-7.3893782373659608E-2</v>
      </c>
    </row>
    <row r="1430" spans="1:10">
      <c r="A1430" s="2">
        <v>39783</v>
      </c>
      <c r="B1430" s="7">
        <v>2008</v>
      </c>
      <c r="C1430" s="7">
        <v>12</v>
      </c>
      <c r="D1430" s="3" t="s">
        <v>8</v>
      </c>
      <c r="E1430">
        <v>161800.69999999998</v>
      </c>
      <c r="F1430">
        <v>390272.00000000029</v>
      </c>
      <c r="G1430" s="3" t="s">
        <v>15</v>
      </c>
      <c r="H1430">
        <v>0.57977425713908604</v>
      </c>
      <c r="I1430">
        <v>0.79368325880756541</v>
      </c>
      <c r="J1430" s="8">
        <v>-6.7391334471859327E-2</v>
      </c>
    </row>
    <row r="1431" spans="1:10">
      <c r="A1431" s="2">
        <v>39783</v>
      </c>
      <c r="B1431" s="7">
        <v>2008</v>
      </c>
      <c r="C1431" s="7">
        <v>12</v>
      </c>
      <c r="D1431" s="3" t="s">
        <v>8</v>
      </c>
      <c r="E1431">
        <v>161800.69999999998</v>
      </c>
      <c r="F1431">
        <v>390272.00000000029</v>
      </c>
      <c r="G1431" s="3" t="s">
        <v>16</v>
      </c>
      <c r="H1431">
        <v>0.79368325880756541</v>
      </c>
      <c r="I1431">
        <v>2.9586767417101609</v>
      </c>
      <c r="J1431" s="8">
        <v>-6.1842502258021868E-2</v>
      </c>
    </row>
    <row r="1432" spans="1:10">
      <c r="A1432" s="2">
        <v>39783</v>
      </c>
      <c r="B1432" s="7">
        <v>2008</v>
      </c>
      <c r="C1432" s="7">
        <v>12</v>
      </c>
      <c r="D1432" s="3" t="s">
        <v>9</v>
      </c>
      <c r="E1432">
        <v>390272.00000000029</v>
      </c>
      <c r="F1432">
        <v>830678.40000000142</v>
      </c>
      <c r="G1432" s="3" t="s">
        <v>17</v>
      </c>
      <c r="H1432">
        <v>0.10766282650849777</v>
      </c>
      <c r="I1432">
        <v>0.38912343948745304</v>
      </c>
      <c r="J1432" s="8">
        <v>-7.5051341651500125E-2</v>
      </c>
    </row>
    <row r="1433" spans="1:10">
      <c r="A1433" s="2">
        <v>39783</v>
      </c>
      <c r="B1433" s="7">
        <v>2008</v>
      </c>
      <c r="C1433" s="7">
        <v>12</v>
      </c>
      <c r="D1433" s="3" t="s">
        <v>9</v>
      </c>
      <c r="E1433">
        <v>390272.00000000029</v>
      </c>
      <c r="F1433">
        <v>830678.40000000142</v>
      </c>
      <c r="G1433" s="3" t="s">
        <v>18</v>
      </c>
      <c r="H1433">
        <v>0.38912343948745304</v>
      </c>
      <c r="I1433">
        <v>0.51612500291016783</v>
      </c>
      <c r="J1433" s="8">
        <v>-5.137549763656582E-2</v>
      </c>
    </row>
    <row r="1434" spans="1:10">
      <c r="A1434" s="2">
        <v>39783</v>
      </c>
      <c r="B1434" s="7">
        <v>2008</v>
      </c>
      <c r="C1434" s="7">
        <v>12</v>
      </c>
      <c r="D1434" s="3" t="s">
        <v>9</v>
      </c>
      <c r="E1434">
        <v>390272.00000000029</v>
      </c>
      <c r="F1434">
        <v>830678.40000000142</v>
      </c>
      <c r="G1434" s="3" t="s">
        <v>19</v>
      </c>
      <c r="H1434">
        <v>0.51612500291016783</v>
      </c>
      <c r="I1434">
        <v>0.77366994411170387</v>
      </c>
      <c r="J1434" s="8">
        <v>-2.6125910274690984E-2</v>
      </c>
    </row>
    <row r="1435" spans="1:10">
      <c r="A1435" s="2">
        <v>39783</v>
      </c>
      <c r="B1435" s="7">
        <v>2008</v>
      </c>
      <c r="C1435" s="7">
        <v>12</v>
      </c>
      <c r="D1435" s="3" t="s">
        <v>9</v>
      </c>
      <c r="E1435">
        <v>390272.00000000029</v>
      </c>
      <c r="F1435">
        <v>830678.40000000142</v>
      </c>
      <c r="G1435" s="3" t="s">
        <v>20</v>
      </c>
      <c r="H1435">
        <v>0.77366994411170387</v>
      </c>
      <c r="I1435">
        <v>1.4652981732062371</v>
      </c>
      <c r="J1435" s="8">
        <v>-4.8419142344998119E-2</v>
      </c>
    </row>
    <row r="1436" spans="1:10">
      <c r="A1436" s="2">
        <v>39783</v>
      </c>
      <c r="B1436" s="7">
        <v>2008</v>
      </c>
      <c r="C1436" s="7">
        <v>12</v>
      </c>
      <c r="D1436" s="3" t="s">
        <v>9</v>
      </c>
      <c r="E1436">
        <v>390272.00000000029</v>
      </c>
      <c r="F1436">
        <v>830678.40000000142</v>
      </c>
      <c r="G1436" s="3" t="s">
        <v>21</v>
      </c>
      <c r="H1436">
        <v>1.4652981732062371</v>
      </c>
      <c r="I1436">
        <v>3.8138764308186626</v>
      </c>
      <c r="J1436" s="8">
        <v>-6.4797293173381884E-2</v>
      </c>
    </row>
    <row r="1437" spans="1:10">
      <c r="A1437" s="2">
        <v>39783</v>
      </c>
      <c r="B1437" s="7">
        <v>2008</v>
      </c>
      <c r="C1437" s="7">
        <v>12</v>
      </c>
      <c r="D1437" s="3" t="s">
        <v>0</v>
      </c>
      <c r="E1437">
        <v>830678.40000000142</v>
      </c>
      <c r="F1437">
        <v>27822520</v>
      </c>
      <c r="G1437" s="3" t="s">
        <v>1</v>
      </c>
      <c r="H1437">
        <v>0.14016216098449616</v>
      </c>
      <c r="I1437">
        <v>0.29925860064238202</v>
      </c>
      <c r="J1437" s="8">
        <v>-2.0057959377295525E-2</v>
      </c>
    </row>
    <row r="1438" spans="1:10">
      <c r="A1438" s="2">
        <v>39783</v>
      </c>
      <c r="B1438" s="7">
        <v>2008</v>
      </c>
      <c r="C1438" s="7">
        <v>12</v>
      </c>
      <c r="D1438" s="3" t="s">
        <v>0</v>
      </c>
      <c r="E1438">
        <v>830678.40000000142</v>
      </c>
      <c r="F1438">
        <v>27822520</v>
      </c>
      <c r="G1438" s="3" t="s">
        <v>2</v>
      </c>
      <c r="H1438">
        <v>0.29925860064238202</v>
      </c>
      <c r="I1438">
        <v>0.44120433598019454</v>
      </c>
      <c r="J1438" s="8">
        <v>2.9625052708773289E-2</v>
      </c>
    </row>
    <row r="1439" spans="1:10">
      <c r="A1439" s="2">
        <v>39783</v>
      </c>
      <c r="B1439" s="7">
        <v>2008</v>
      </c>
      <c r="C1439" s="7">
        <v>12</v>
      </c>
      <c r="D1439" s="3" t="s">
        <v>0</v>
      </c>
      <c r="E1439">
        <v>830678.40000000142</v>
      </c>
      <c r="F1439">
        <v>27822520</v>
      </c>
      <c r="G1439" s="3" t="s">
        <v>3</v>
      </c>
      <c r="H1439">
        <v>0.44120433598019454</v>
      </c>
      <c r="I1439">
        <v>0.65220044074507266</v>
      </c>
      <c r="J1439" s="8">
        <v>-4.7202108181601109E-2</v>
      </c>
    </row>
    <row r="1440" spans="1:10">
      <c r="A1440" s="2">
        <v>39783</v>
      </c>
      <c r="B1440" s="7">
        <v>2008</v>
      </c>
      <c r="C1440" s="7">
        <v>12</v>
      </c>
      <c r="D1440" s="3" t="s">
        <v>0</v>
      </c>
      <c r="E1440">
        <v>830678.40000000142</v>
      </c>
      <c r="F1440">
        <v>27822520</v>
      </c>
      <c r="G1440" s="3" t="s">
        <v>4</v>
      </c>
      <c r="H1440">
        <v>0.65220044074507266</v>
      </c>
      <c r="I1440">
        <v>1.0393057168478512</v>
      </c>
      <c r="J1440" s="8">
        <v>-3.2265427107659422E-2</v>
      </c>
    </row>
    <row r="1441" spans="1:10">
      <c r="A1441" s="2">
        <v>39783</v>
      </c>
      <c r="B1441" s="7">
        <v>2008</v>
      </c>
      <c r="C1441" s="7">
        <v>12</v>
      </c>
      <c r="D1441" s="3" t="s">
        <v>0</v>
      </c>
      <c r="E1441">
        <v>830678.40000000142</v>
      </c>
      <c r="F1441">
        <v>27822520</v>
      </c>
      <c r="G1441" s="3" t="s">
        <v>5</v>
      </c>
      <c r="H1441">
        <v>1.0393057168478512</v>
      </c>
      <c r="I1441">
        <v>2.3038458804173407</v>
      </c>
      <c r="J1441" s="8">
        <v>-1.5186817062829091E-2</v>
      </c>
    </row>
    <row r="1442" spans="1:10">
      <c r="A1442" s="2">
        <v>39814</v>
      </c>
      <c r="B1442" s="7">
        <v>2009</v>
      </c>
      <c r="C1442" s="7">
        <v>1</v>
      </c>
      <c r="D1442" s="3" t="s">
        <v>8</v>
      </c>
      <c r="E1442">
        <v>90724</v>
      </c>
      <c r="F1442">
        <v>160646</v>
      </c>
      <c r="G1442" s="3" t="s">
        <v>12</v>
      </c>
      <c r="H1442">
        <v>7.2411653327817474E-2</v>
      </c>
      <c r="I1442">
        <v>0.40633512828634782</v>
      </c>
      <c r="J1442" s="8">
        <v>-4.454810389619198E-2</v>
      </c>
    </row>
    <row r="1443" spans="1:10">
      <c r="A1443" s="2">
        <v>39814</v>
      </c>
      <c r="B1443" s="7">
        <v>2009</v>
      </c>
      <c r="C1443" s="7">
        <v>1</v>
      </c>
      <c r="D1443" s="3" t="s">
        <v>8</v>
      </c>
      <c r="E1443">
        <v>90724</v>
      </c>
      <c r="F1443">
        <v>160646</v>
      </c>
      <c r="G1443" s="3" t="s">
        <v>13</v>
      </c>
      <c r="H1443">
        <v>0.40633512828634782</v>
      </c>
      <c r="I1443">
        <v>0.72158867885549016</v>
      </c>
      <c r="J1443" s="8">
        <v>-7.0921302087657789E-2</v>
      </c>
    </row>
    <row r="1444" spans="1:10">
      <c r="A1444" s="2">
        <v>39814</v>
      </c>
      <c r="B1444" s="7">
        <v>2009</v>
      </c>
      <c r="C1444" s="7">
        <v>1</v>
      </c>
      <c r="D1444" s="3" t="s">
        <v>8</v>
      </c>
      <c r="E1444">
        <v>90724</v>
      </c>
      <c r="F1444">
        <v>160646</v>
      </c>
      <c r="G1444" s="3" t="s">
        <v>14</v>
      </c>
      <c r="H1444">
        <v>0.72158867885549016</v>
      </c>
      <c r="I1444">
        <v>1.2096446329336064</v>
      </c>
      <c r="J1444" s="8">
        <v>3.2868576845666547E-2</v>
      </c>
    </row>
    <row r="1445" spans="1:10">
      <c r="A1445" s="2">
        <v>39814</v>
      </c>
      <c r="B1445" s="7">
        <v>2009</v>
      </c>
      <c r="C1445" s="7">
        <v>1</v>
      </c>
      <c r="D1445" s="3" t="s">
        <v>8</v>
      </c>
      <c r="E1445">
        <v>90724</v>
      </c>
      <c r="F1445">
        <v>160646</v>
      </c>
      <c r="G1445" s="3" t="s">
        <v>15</v>
      </c>
      <c r="H1445">
        <v>1.2096446329336064</v>
      </c>
      <c r="I1445">
        <v>1.8705087056551255</v>
      </c>
      <c r="J1445" s="8">
        <v>-5.6258222909371436E-2</v>
      </c>
    </row>
    <row r="1446" spans="1:10">
      <c r="A1446" s="2">
        <v>39814</v>
      </c>
      <c r="B1446" s="7">
        <v>2009</v>
      </c>
      <c r="C1446" s="7">
        <v>1</v>
      </c>
      <c r="D1446" s="3" t="s">
        <v>8</v>
      </c>
      <c r="E1446">
        <v>90724</v>
      </c>
      <c r="F1446">
        <v>160646</v>
      </c>
      <c r="G1446" s="3" t="s">
        <v>16</v>
      </c>
      <c r="H1446">
        <v>1.8705087056551255</v>
      </c>
      <c r="I1446">
        <v>5.2568012641117905</v>
      </c>
      <c r="J1446" s="8">
        <v>2.4579081263076098E-2</v>
      </c>
    </row>
    <row r="1447" spans="1:10">
      <c r="A1447" s="2">
        <v>39814</v>
      </c>
      <c r="B1447" s="7">
        <v>2009</v>
      </c>
      <c r="C1447" s="7">
        <v>1</v>
      </c>
      <c r="D1447" s="3" t="s">
        <v>9</v>
      </c>
      <c r="E1447">
        <v>160646</v>
      </c>
      <c r="F1447">
        <v>478432</v>
      </c>
      <c r="G1447" s="3" t="s">
        <v>17</v>
      </c>
      <c r="H1447">
        <v>0.27695576316210768</v>
      </c>
      <c r="I1447">
        <v>0.61404163856456406</v>
      </c>
      <c r="J1447" s="8">
        <v>-1.9182530077017877E-3</v>
      </c>
    </row>
    <row r="1448" spans="1:10">
      <c r="A1448" s="2">
        <v>39814</v>
      </c>
      <c r="B1448" s="7">
        <v>2009</v>
      </c>
      <c r="C1448" s="7">
        <v>1</v>
      </c>
      <c r="D1448" s="3" t="s">
        <v>9</v>
      </c>
      <c r="E1448">
        <v>160646</v>
      </c>
      <c r="F1448">
        <v>478432</v>
      </c>
      <c r="G1448" s="3" t="s">
        <v>18</v>
      </c>
      <c r="H1448">
        <v>0.61404163856456406</v>
      </c>
      <c r="I1448">
        <v>0.92034618076041763</v>
      </c>
      <c r="J1448" s="8">
        <v>-5.5294571060523684E-2</v>
      </c>
    </row>
    <row r="1449" spans="1:10">
      <c r="A1449" s="2">
        <v>39814</v>
      </c>
      <c r="B1449" s="7">
        <v>2009</v>
      </c>
      <c r="C1449" s="7">
        <v>1</v>
      </c>
      <c r="D1449" s="3" t="s">
        <v>9</v>
      </c>
      <c r="E1449">
        <v>160646</v>
      </c>
      <c r="F1449">
        <v>478432</v>
      </c>
      <c r="G1449" s="3" t="s">
        <v>19</v>
      </c>
      <c r="H1449">
        <v>0.92034618076041763</v>
      </c>
      <c r="I1449">
        <v>1.4596923572521543</v>
      </c>
      <c r="J1449" s="8">
        <v>2.6893732460355656E-2</v>
      </c>
    </row>
    <row r="1450" spans="1:10">
      <c r="A1450" s="2">
        <v>39814</v>
      </c>
      <c r="B1450" s="7">
        <v>2009</v>
      </c>
      <c r="C1450" s="7">
        <v>1</v>
      </c>
      <c r="D1450" s="3" t="s">
        <v>9</v>
      </c>
      <c r="E1450">
        <v>160646</v>
      </c>
      <c r="F1450">
        <v>478432</v>
      </c>
      <c r="G1450" s="3" t="s">
        <v>20</v>
      </c>
      <c r="H1450">
        <v>1.4596923572521543</v>
      </c>
      <c r="I1450">
        <v>2.4480213953815002</v>
      </c>
      <c r="J1450" s="8">
        <v>5.1187975663322177E-3</v>
      </c>
    </row>
    <row r="1451" spans="1:10">
      <c r="A1451" s="2">
        <v>39814</v>
      </c>
      <c r="B1451" s="7">
        <v>2009</v>
      </c>
      <c r="C1451" s="7">
        <v>1</v>
      </c>
      <c r="D1451" s="3" t="s">
        <v>9</v>
      </c>
      <c r="E1451">
        <v>160646</v>
      </c>
      <c r="F1451">
        <v>478432</v>
      </c>
      <c r="G1451" s="3" t="s">
        <v>21</v>
      </c>
      <c r="H1451">
        <v>2.4480213953815002</v>
      </c>
      <c r="I1451">
        <v>5.9349664660464949</v>
      </c>
      <c r="J1451" s="8">
        <v>3.2412418864546363E-2</v>
      </c>
    </row>
    <row r="1452" spans="1:10">
      <c r="A1452" s="2">
        <v>39814</v>
      </c>
      <c r="B1452" s="7">
        <v>2009</v>
      </c>
      <c r="C1452" s="7">
        <v>1</v>
      </c>
      <c r="D1452" s="3" t="s">
        <v>0</v>
      </c>
      <c r="E1452">
        <v>478432</v>
      </c>
      <c r="F1452">
        <v>12404945</v>
      </c>
      <c r="G1452" s="3" t="s">
        <v>1</v>
      </c>
      <c r="H1452">
        <v>0.15143551981612979</v>
      </c>
      <c r="I1452">
        <v>0.3864353317513905</v>
      </c>
      <c r="J1452" s="8">
        <v>-2.9723523202151835E-2</v>
      </c>
    </row>
    <row r="1453" spans="1:10">
      <c r="A1453" s="2">
        <v>39814</v>
      </c>
      <c r="B1453" s="7">
        <v>2009</v>
      </c>
      <c r="C1453" s="7">
        <v>1</v>
      </c>
      <c r="D1453" s="3" t="s">
        <v>0</v>
      </c>
      <c r="E1453">
        <v>478432</v>
      </c>
      <c r="F1453">
        <v>12404945</v>
      </c>
      <c r="G1453" s="3" t="s">
        <v>2</v>
      </c>
      <c r="H1453">
        <v>0.3864353317513905</v>
      </c>
      <c r="I1453">
        <v>0.59792748125598616</v>
      </c>
      <c r="J1453" s="8">
        <v>5.5834711979467445E-3</v>
      </c>
    </row>
    <row r="1454" spans="1:10">
      <c r="A1454" s="2">
        <v>39814</v>
      </c>
      <c r="B1454" s="7">
        <v>2009</v>
      </c>
      <c r="C1454" s="7">
        <v>1</v>
      </c>
      <c r="D1454" s="3" t="s">
        <v>0</v>
      </c>
      <c r="E1454">
        <v>478432</v>
      </c>
      <c r="F1454">
        <v>12404945</v>
      </c>
      <c r="G1454" s="3" t="s">
        <v>3</v>
      </c>
      <c r="H1454">
        <v>0.59792748125598616</v>
      </c>
      <c r="I1454">
        <v>0.93953027334929817</v>
      </c>
      <c r="J1454" s="8">
        <v>-6.2995639997845229E-2</v>
      </c>
    </row>
    <row r="1455" spans="1:10">
      <c r="A1455" s="2">
        <v>39814</v>
      </c>
      <c r="B1455" s="7">
        <v>2009</v>
      </c>
      <c r="C1455" s="7">
        <v>1</v>
      </c>
      <c r="D1455" s="3" t="s">
        <v>0</v>
      </c>
      <c r="E1455">
        <v>478432</v>
      </c>
      <c r="F1455">
        <v>12404945</v>
      </c>
      <c r="G1455" s="3" t="s">
        <v>4</v>
      </c>
      <c r="H1455">
        <v>0.93953027334929817</v>
      </c>
      <c r="I1455">
        <v>1.9414133498574819</v>
      </c>
      <c r="J1455" s="8">
        <v>-1.2591110382921874E-2</v>
      </c>
    </row>
    <row r="1456" spans="1:10">
      <c r="A1456" s="2">
        <v>39814</v>
      </c>
      <c r="B1456" s="7">
        <v>2009</v>
      </c>
      <c r="C1456" s="7">
        <v>1</v>
      </c>
      <c r="D1456" s="3" t="s">
        <v>0</v>
      </c>
      <c r="E1456">
        <v>478432</v>
      </c>
      <c r="F1456">
        <v>12404945</v>
      </c>
      <c r="G1456" s="3" t="s">
        <v>5</v>
      </c>
      <c r="H1456">
        <v>1.9414133498574819</v>
      </c>
      <c r="I1456">
        <v>5.8308189765962624</v>
      </c>
      <c r="J1456" s="8">
        <v>1.9424716818840324E-3</v>
      </c>
    </row>
    <row r="1457" spans="1:10">
      <c r="A1457" s="2">
        <v>39845</v>
      </c>
      <c r="B1457" s="7">
        <v>2009</v>
      </c>
      <c r="C1457" s="7">
        <v>2</v>
      </c>
      <c r="D1457" s="3" t="s">
        <v>8</v>
      </c>
      <c r="E1457">
        <v>90724</v>
      </c>
      <c r="F1457">
        <v>160646</v>
      </c>
      <c r="G1457" s="3" t="s">
        <v>12</v>
      </c>
      <c r="H1457">
        <v>7.2411653327817474E-2</v>
      </c>
      <c r="I1457">
        <v>0.40633512828634782</v>
      </c>
      <c r="J1457" s="8">
        <v>2.1502469585842489E-2</v>
      </c>
    </row>
    <row r="1458" spans="1:10">
      <c r="A1458" s="2">
        <v>39845</v>
      </c>
      <c r="B1458" s="7">
        <v>2009</v>
      </c>
      <c r="C1458" s="7">
        <v>2</v>
      </c>
      <c r="D1458" s="3" t="s">
        <v>8</v>
      </c>
      <c r="E1458">
        <v>90724</v>
      </c>
      <c r="F1458">
        <v>160646</v>
      </c>
      <c r="G1458" s="3" t="s">
        <v>13</v>
      </c>
      <c r="H1458">
        <v>0.40633512828634782</v>
      </c>
      <c r="I1458">
        <v>0.72158867885549016</v>
      </c>
      <c r="J1458" s="8">
        <v>-4.0852380829158402E-2</v>
      </c>
    </row>
    <row r="1459" spans="1:10">
      <c r="A1459" s="2">
        <v>39845</v>
      </c>
      <c r="B1459" s="7">
        <v>2009</v>
      </c>
      <c r="C1459" s="7">
        <v>2</v>
      </c>
      <c r="D1459" s="3" t="s">
        <v>8</v>
      </c>
      <c r="E1459">
        <v>90724</v>
      </c>
      <c r="F1459">
        <v>160646</v>
      </c>
      <c r="G1459" s="3" t="s">
        <v>14</v>
      </c>
      <c r="H1459">
        <v>0.72158867885549016</v>
      </c>
      <c r="I1459">
        <v>1.2096446329336064</v>
      </c>
      <c r="J1459" s="8">
        <v>-1.0121920220769449E-2</v>
      </c>
    </row>
    <row r="1460" spans="1:10">
      <c r="A1460" s="2">
        <v>39845</v>
      </c>
      <c r="B1460" s="7">
        <v>2009</v>
      </c>
      <c r="C1460" s="7">
        <v>2</v>
      </c>
      <c r="D1460" s="3" t="s">
        <v>8</v>
      </c>
      <c r="E1460">
        <v>90724</v>
      </c>
      <c r="F1460">
        <v>160646</v>
      </c>
      <c r="G1460" s="3" t="s">
        <v>15</v>
      </c>
      <c r="H1460">
        <v>1.2096446329336064</v>
      </c>
      <c r="I1460">
        <v>1.8705087056551255</v>
      </c>
      <c r="J1460" s="8">
        <v>-2.8803239721435954E-2</v>
      </c>
    </row>
    <row r="1461" spans="1:10">
      <c r="A1461" s="2">
        <v>39845</v>
      </c>
      <c r="B1461" s="7">
        <v>2009</v>
      </c>
      <c r="C1461" s="7">
        <v>2</v>
      </c>
      <c r="D1461" s="3" t="s">
        <v>8</v>
      </c>
      <c r="E1461">
        <v>90724</v>
      </c>
      <c r="F1461">
        <v>160646</v>
      </c>
      <c r="G1461" s="3" t="s">
        <v>16</v>
      </c>
      <c r="H1461">
        <v>1.8705087056551255</v>
      </c>
      <c r="I1461">
        <v>5.2568012641117905</v>
      </c>
      <c r="J1461" s="8">
        <v>-8.9114289086619947E-2</v>
      </c>
    </row>
    <row r="1462" spans="1:10">
      <c r="A1462" s="2">
        <v>39845</v>
      </c>
      <c r="B1462" s="7">
        <v>2009</v>
      </c>
      <c r="C1462" s="7">
        <v>2</v>
      </c>
      <c r="D1462" s="3" t="s">
        <v>9</v>
      </c>
      <c r="E1462">
        <v>160646</v>
      </c>
      <c r="F1462">
        <v>478432</v>
      </c>
      <c r="G1462" s="3" t="s">
        <v>17</v>
      </c>
      <c r="H1462">
        <v>0.27695576316210768</v>
      </c>
      <c r="I1462">
        <v>0.61404163856456406</v>
      </c>
      <c r="J1462" s="8">
        <v>-3.0402836549540797E-2</v>
      </c>
    </row>
    <row r="1463" spans="1:10">
      <c r="A1463" s="2">
        <v>39845</v>
      </c>
      <c r="B1463" s="7">
        <v>2009</v>
      </c>
      <c r="C1463" s="7">
        <v>2</v>
      </c>
      <c r="D1463" s="3" t="s">
        <v>9</v>
      </c>
      <c r="E1463">
        <v>160646</v>
      </c>
      <c r="F1463">
        <v>478432</v>
      </c>
      <c r="G1463" s="3" t="s">
        <v>18</v>
      </c>
      <c r="H1463">
        <v>0.61404163856456406</v>
      </c>
      <c r="I1463">
        <v>0.92034618076041763</v>
      </c>
      <c r="J1463" s="8">
        <v>-5.321615280657712E-2</v>
      </c>
    </row>
    <row r="1464" spans="1:10">
      <c r="A1464" s="2">
        <v>39845</v>
      </c>
      <c r="B1464" s="7">
        <v>2009</v>
      </c>
      <c r="C1464" s="7">
        <v>2</v>
      </c>
      <c r="D1464" s="3" t="s">
        <v>9</v>
      </c>
      <c r="E1464">
        <v>160646</v>
      </c>
      <c r="F1464">
        <v>478432</v>
      </c>
      <c r="G1464" s="3" t="s">
        <v>19</v>
      </c>
      <c r="H1464">
        <v>0.92034618076041763</v>
      </c>
      <c r="I1464">
        <v>1.4596923572521543</v>
      </c>
      <c r="J1464" s="8">
        <v>-0.10219126951452343</v>
      </c>
    </row>
    <row r="1465" spans="1:10">
      <c r="A1465" s="2">
        <v>39845</v>
      </c>
      <c r="B1465" s="7">
        <v>2009</v>
      </c>
      <c r="C1465" s="7">
        <v>2</v>
      </c>
      <c r="D1465" s="3" t="s">
        <v>9</v>
      </c>
      <c r="E1465">
        <v>160646</v>
      </c>
      <c r="F1465">
        <v>478432</v>
      </c>
      <c r="G1465" s="3" t="s">
        <v>20</v>
      </c>
      <c r="H1465">
        <v>1.4596923572521543</v>
      </c>
      <c r="I1465">
        <v>2.4480213953815002</v>
      </c>
      <c r="J1465" s="8">
        <v>-2.1881963533498239E-2</v>
      </c>
    </row>
    <row r="1466" spans="1:10">
      <c r="A1466" s="2">
        <v>39845</v>
      </c>
      <c r="B1466" s="7">
        <v>2009</v>
      </c>
      <c r="C1466" s="7">
        <v>2</v>
      </c>
      <c r="D1466" s="3" t="s">
        <v>9</v>
      </c>
      <c r="E1466">
        <v>160646</v>
      </c>
      <c r="F1466">
        <v>478432</v>
      </c>
      <c r="G1466" s="3" t="s">
        <v>21</v>
      </c>
      <c r="H1466">
        <v>2.4480213953815002</v>
      </c>
      <c r="I1466">
        <v>5.9349664660464949</v>
      </c>
      <c r="J1466" s="8">
        <v>-3.5160911242587287E-2</v>
      </c>
    </row>
    <row r="1467" spans="1:10">
      <c r="A1467" s="2">
        <v>39845</v>
      </c>
      <c r="B1467" s="7">
        <v>2009</v>
      </c>
      <c r="C1467" s="7">
        <v>2</v>
      </c>
      <c r="D1467" s="3" t="s">
        <v>0</v>
      </c>
      <c r="E1467">
        <v>478432</v>
      </c>
      <c r="F1467">
        <v>12404945</v>
      </c>
      <c r="G1467" s="3" t="s">
        <v>1</v>
      </c>
      <c r="H1467">
        <v>0.15143551981612979</v>
      </c>
      <c r="I1467">
        <v>0.3864353317513905</v>
      </c>
      <c r="J1467" s="8">
        <v>-7.955389023519284E-2</v>
      </c>
    </row>
    <row r="1468" spans="1:10">
      <c r="A1468" s="2">
        <v>39845</v>
      </c>
      <c r="B1468" s="7">
        <v>2009</v>
      </c>
      <c r="C1468" s="7">
        <v>2</v>
      </c>
      <c r="D1468" s="3" t="s">
        <v>0</v>
      </c>
      <c r="E1468">
        <v>478432</v>
      </c>
      <c r="F1468">
        <v>12404945</v>
      </c>
      <c r="G1468" s="3" t="s">
        <v>2</v>
      </c>
      <c r="H1468">
        <v>0.3864353317513905</v>
      </c>
      <c r="I1468">
        <v>0.59792748125598616</v>
      </c>
      <c r="J1468" s="8">
        <v>-5.843488320348568E-2</v>
      </c>
    </row>
    <row r="1469" spans="1:10">
      <c r="A1469" s="2">
        <v>39845</v>
      </c>
      <c r="B1469" s="7">
        <v>2009</v>
      </c>
      <c r="C1469" s="7">
        <v>2</v>
      </c>
      <c r="D1469" s="3" t="s">
        <v>0</v>
      </c>
      <c r="E1469">
        <v>478432</v>
      </c>
      <c r="F1469">
        <v>12404945</v>
      </c>
      <c r="G1469" s="3" t="s">
        <v>3</v>
      </c>
      <c r="H1469">
        <v>0.59792748125598616</v>
      </c>
      <c r="I1469">
        <v>0.93953027334929817</v>
      </c>
      <c r="J1469" s="8">
        <v>-6.9278591839267337E-2</v>
      </c>
    </row>
    <row r="1470" spans="1:10">
      <c r="A1470" s="2">
        <v>39845</v>
      </c>
      <c r="B1470" s="7">
        <v>2009</v>
      </c>
      <c r="C1470" s="7">
        <v>2</v>
      </c>
      <c r="D1470" s="3" t="s">
        <v>0</v>
      </c>
      <c r="E1470">
        <v>478432</v>
      </c>
      <c r="F1470">
        <v>12404945</v>
      </c>
      <c r="G1470" s="3" t="s">
        <v>4</v>
      </c>
      <c r="H1470">
        <v>0.93953027334929817</v>
      </c>
      <c r="I1470">
        <v>1.9414133498574819</v>
      </c>
      <c r="J1470" s="8">
        <v>-4.218106776316613E-2</v>
      </c>
    </row>
    <row r="1471" spans="1:10">
      <c r="A1471" s="2">
        <v>39845</v>
      </c>
      <c r="B1471" s="7">
        <v>2009</v>
      </c>
      <c r="C1471" s="7">
        <v>2</v>
      </c>
      <c r="D1471" s="3" t="s">
        <v>0</v>
      </c>
      <c r="E1471">
        <v>478432</v>
      </c>
      <c r="F1471">
        <v>12404945</v>
      </c>
      <c r="G1471" s="3" t="s">
        <v>5</v>
      </c>
      <c r="H1471">
        <v>1.9414133498574819</v>
      </c>
      <c r="I1471">
        <v>5.8308189765962624</v>
      </c>
      <c r="J1471" s="8">
        <v>-4.8571006264658934E-2</v>
      </c>
    </row>
    <row r="1472" spans="1:10">
      <c r="A1472" s="2">
        <v>39873</v>
      </c>
      <c r="B1472" s="7">
        <v>2009</v>
      </c>
      <c r="C1472" s="7">
        <v>3</v>
      </c>
      <c r="D1472" s="3" t="s">
        <v>8</v>
      </c>
      <c r="E1472">
        <v>90773.7</v>
      </c>
      <c r="F1472">
        <v>164651.60000000006</v>
      </c>
      <c r="G1472" s="3" t="s">
        <v>12</v>
      </c>
      <c r="H1472">
        <v>7.2411653327817474E-2</v>
      </c>
      <c r="I1472">
        <v>0.40633512828634782</v>
      </c>
      <c r="J1472" s="8">
        <v>-3.494456605912924E-2</v>
      </c>
    </row>
    <row r="1473" spans="1:10">
      <c r="A1473" s="2">
        <v>39873</v>
      </c>
      <c r="B1473" s="7">
        <v>2009</v>
      </c>
      <c r="C1473" s="7">
        <v>3</v>
      </c>
      <c r="D1473" s="3" t="s">
        <v>8</v>
      </c>
      <c r="E1473">
        <v>90773.7</v>
      </c>
      <c r="F1473">
        <v>164651.60000000006</v>
      </c>
      <c r="G1473" s="3" t="s">
        <v>13</v>
      </c>
      <c r="H1473">
        <v>0.40633512828634782</v>
      </c>
      <c r="I1473">
        <v>0.72158867885549016</v>
      </c>
      <c r="J1473" s="8">
        <v>1.7891744518550023E-3</v>
      </c>
    </row>
    <row r="1474" spans="1:10">
      <c r="A1474" s="2">
        <v>39873</v>
      </c>
      <c r="B1474" s="7">
        <v>2009</v>
      </c>
      <c r="C1474" s="7">
        <v>3</v>
      </c>
      <c r="D1474" s="3" t="s">
        <v>8</v>
      </c>
      <c r="E1474">
        <v>90773.7</v>
      </c>
      <c r="F1474">
        <v>164651.60000000006</v>
      </c>
      <c r="G1474" s="3" t="s">
        <v>14</v>
      </c>
      <c r="H1474">
        <v>0.72158867885549016</v>
      </c>
      <c r="I1474">
        <v>1.2054973934034703</v>
      </c>
      <c r="J1474" s="8">
        <v>-6.0218846765870269E-2</v>
      </c>
    </row>
    <row r="1475" spans="1:10">
      <c r="A1475" s="2">
        <v>39873</v>
      </c>
      <c r="B1475" s="7">
        <v>2009</v>
      </c>
      <c r="C1475" s="7">
        <v>3</v>
      </c>
      <c r="D1475" s="3" t="s">
        <v>8</v>
      </c>
      <c r="E1475">
        <v>90773.7</v>
      </c>
      <c r="F1475">
        <v>164651.60000000006</v>
      </c>
      <c r="G1475" s="3" t="s">
        <v>15</v>
      </c>
      <c r="H1475">
        <v>1.2054973934034703</v>
      </c>
      <c r="I1475">
        <v>1.7900014768867227</v>
      </c>
      <c r="J1475" s="8">
        <v>5.3329981156604339E-2</v>
      </c>
    </row>
    <row r="1476" spans="1:10">
      <c r="A1476" s="2">
        <v>39873</v>
      </c>
      <c r="B1476" s="7">
        <v>2009</v>
      </c>
      <c r="C1476" s="7">
        <v>3</v>
      </c>
      <c r="D1476" s="3" t="s">
        <v>8</v>
      </c>
      <c r="E1476">
        <v>90773.7</v>
      </c>
      <c r="F1476">
        <v>164651.60000000006</v>
      </c>
      <c r="G1476" s="3" t="s">
        <v>16</v>
      </c>
      <c r="H1476">
        <v>1.7900014768867227</v>
      </c>
      <c r="I1476">
        <v>5.2568012641117905</v>
      </c>
      <c r="J1476" s="8">
        <v>-8.6375904597545492E-3</v>
      </c>
    </row>
    <row r="1477" spans="1:10">
      <c r="A1477" s="2">
        <v>39873</v>
      </c>
      <c r="B1477" s="7">
        <v>2009</v>
      </c>
      <c r="C1477" s="7">
        <v>3</v>
      </c>
      <c r="D1477" s="3" t="s">
        <v>9</v>
      </c>
      <c r="E1477">
        <v>164651.60000000006</v>
      </c>
      <c r="F1477">
        <v>481565.8000000001</v>
      </c>
      <c r="G1477" s="3" t="s">
        <v>17</v>
      </c>
      <c r="H1477">
        <v>0.25330245468530532</v>
      </c>
      <c r="I1477">
        <v>0.59807143892889947</v>
      </c>
      <c r="J1477" s="8">
        <v>4.0613359998835134E-2</v>
      </c>
    </row>
    <row r="1478" spans="1:10">
      <c r="A1478" s="2">
        <v>39873</v>
      </c>
      <c r="B1478" s="7">
        <v>2009</v>
      </c>
      <c r="C1478" s="7">
        <v>3</v>
      </c>
      <c r="D1478" s="3" t="s">
        <v>9</v>
      </c>
      <c r="E1478">
        <v>164651.60000000006</v>
      </c>
      <c r="F1478">
        <v>481565.8000000001</v>
      </c>
      <c r="G1478" s="3" t="s">
        <v>18</v>
      </c>
      <c r="H1478">
        <v>0.59807143892889947</v>
      </c>
      <c r="I1478">
        <v>0.92034618076041763</v>
      </c>
      <c r="J1478" s="8">
        <v>-6.7400255079307581E-2</v>
      </c>
    </row>
    <row r="1479" spans="1:10">
      <c r="A1479" s="2">
        <v>39873</v>
      </c>
      <c r="B1479" s="7">
        <v>2009</v>
      </c>
      <c r="C1479" s="7">
        <v>3</v>
      </c>
      <c r="D1479" s="3" t="s">
        <v>9</v>
      </c>
      <c r="E1479">
        <v>164651.60000000006</v>
      </c>
      <c r="F1479">
        <v>481565.8000000001</v>
      </c>
      <c r="G1479" s="3" t="s">
        <v>19</v>
      </c>
      <c r="H1479">
        <v>0.92034618076041763</v>
      </c>
      <c r="I1479">
        <v>1.4596923572521543</v>
      </c>
      <c r="J1479" s="8">
        <v>-1.1852116398182374E-2</v>
      </c>
    </row>
    <row r="1480" spans="1:10">
      <c r="A1480" s="2">
        <v>39873</v>
      </c>
      <c r="B1480" s="7">
        <v>2009</v>
      </c>
      <c r="C1480" s="7">
        <v>3</v>
      </c>
      <c r="D1480" s="3" t="s">
        <v>9</v>
      </c>
      <c r="E1480">
        <v>164651.60000000006</v>
      </c>
      <c r="F1480">
        <v>481565.8000000001</v>
      </c>
      <c r="G1480" s="3" t="s">
        <v>20</v>
      </c>
      <c r="H1480">
        <v>1.4596923572521543</v>
      </c>
      <c r="I1480">
        <v>2.4480213953815002</v>
      </c>
      <c r="J1480" s="8">
        <v>1.119579420941671E-2</v>
      </c>
    </row>
    <row r="1481" spans="1:10">
      <c r="A1481" s="2">
        <v>39873</v>
      </c>
      <c r="B1481" s="7">
        <v>2009</v>
      </c>
      <c r="C1481" s="7">
        <v>3</v>
      </c>
      <c r="D1481" s="3" t="s">
        <v>9</v>
      </c>
      <c r="E1481">
        <v>164651.60000000006</v>
      </c>
      <c r="F1481">
        <v>481565.8000000001</v>
      </c>
      <c r="G1481" s="3" t="s">
        <v>21</v>
      </c>
      <c r="H1481">
        <v>2.4480213953815002</v>
      </c>
      <c r="I1481">
        <v>5.9349664660464949</v>
      </c>
      <c r="J1481" s="8">
        <v>4.533223151610917E-2</v>
      </c>
    </row>
    <row r="1482" spans="1:10">
      <c r="A1482" s="2">
        <v>39873</v>
      </c>
      <c r="B1482" s="7">
        <v>2009</v>
      </c>
      <c r="C1482" s="7">
        <v>3</v>
      </c>
      <c r="D1482" s="3" t="s">
        <v>0</v>
      </c>
      <c r="E1482">
        <v>481565.8000000001</v>
      </c>
      <c r="F1482">
        <v>12404945</v>
      </c>
      <c r="G1482" s="3" t="s">
        <v>1</v>
      </c>
      <c r="H1482">
        <v>0.15143551981612979</v>
      </c>
      <c r="I1482">
        <v>0.39854735640732813</v>
      </c>
      <c r="J1482" s="8">
        <v>2.3922805366148162E-2</v>
      </c>
    </row>
    <row r="1483" spans="1:10">
      <c r="A1483" s="2">
        <v>39873</v>
      </c>
      <c r="B1483" s="7">
        <v>2009</v>
      </c>
      <c r="C1483" s="7">
        <v>3</v>
      </c>
      <c r="D1483" s="3" t="s">
        <v>0</v>
      </c>
      <c r="E1483">
        <v>481565.8000000001</v>
      </c>
      <c r="F1483">
        <v>12404945</v>
      </c>
      <c r="G1483" s="3" t="s">
        <v>2</v>
      </c>
      <c r="H1483">
        <v>0.39854735640732813</v>
      </c>
      <c r="I1483">
        <v>0.59792748125598616</v>
      </c>
      <c r="J1483" s="8">
        <v>4.8940143252021978E-2</v>
      </c>
    </row>
    <row r="1484" spans="1:10">
      <c r="A1484" s="2">
        <v>39873</v>
      </c>
      <c r="B1484" s="7">
        <v>2009</v>
      </c>
      <c r="C1484" s="7">
        <v>3</v>
      </c>
      <c r="D1484" s="3" t="s">
        <v>0</v>
      </c>
      <c r="E1484">
        <v>481565.8000000001</v>
      </c>
      <c r="F1484">
        <v>12404945</v>
      </c>
      <c r="G1484" s="3" t="s">
        <v>3</v>
      </c>
      <c r="H1484">
        <v>0.59792748125598616</v>
      </c>
      <c r="I1484">
        <v>0.93953027334929817</v>
      </c>
      <c r="J1484" s="8">
        <v>-9.3543636437951102E-3</v>
      </c>
    </row>
    <row r="1485" spans="1:10">
      <c r="A1485" s="2">
        <v>39873</v>
      </c>
      <c r="B1485" s="7">
        <v>2009</v>
      </c>
      <c r="C1485" s="7">
        <v>3</v>
      </c>
      <c r="D1485" s="3" t="s">
        <v>0</v>
      </c>
      <c r="E1485">
        <v>481565.8000000001</v>
      </c>
      <c r="F1485">
        <v>12404945</v>
      </c>
      <c r="G1485" s="3" t="s">
        <v>4</v>
      </c>
      <c r="H1485">
        <v>0.93953027334929817</v>
      </c>
      <c r="I1485">
        <v>1.9414133498574819</v>
      </c>
      <c r="J1485" s="8">
        <v>9.288273315805988E-2</v>
      </c>
    </row>
    <row r="1486" spans="1:10">
      <c r="A1486" s="2">
        <v>39873</v>
      </c>
      <c r="B1486" s="7">
        <v>2009</v>
      </c>
      <c r="C1486" s="7">
        <v>3</v>
      </c>
      <c r="D1486" s="3" t="s">
        <v>0</v>
      </c>
      <c r="E1486">
        <v>481565.8000000001</v>
      </c>
      <c r="F1486">
        <v>12404945</v>
      </c>
      <c r="G1486" s="3" t="s">
        <v>5</v>
      </c>
      <c r="H1486">
        <v>1.9414133498574819</v>
      </c>
      <c r="I1486">
        <v>5.8308189765962624</v>
      </c>
      <c r="J1486" s="8">
        <v>0.10572224148346099</v>
      </c>
    </row>
    <row r="1487" spans="1:10">
      <c r="A1487" s="2">
        <v>39904</v>
      </c>
      <c r="B1487" s="7">
        <v>2009</v>
      </c>
      <c r="C1487" s="7">
        <v>4</v>
      </c>
      <c r="D1487" s="3" t="s">
        <v>8</v>
      </c>
      <c r="E1487">
        <v>90752.4</v>
      </c>
      <c r="F1487">
        <v>163650.20000000013</v>
      </c>
      <c r="G1487" s="3" t="s">
        <v>12</v>
      </c>
      <c r="H1487">
        <v>7.2411653327817474E-2</v>
      </c>
      <c r="I1487">
        <v>0.40633512828634782</v>
      </c>
      <c r="J1487" s="8">
        <v>0.11196302788901313</v>
      </c>
    </row>
    <row r="1488" spans="1:10">
      <c r="A1488" s="2">
        <v>39904</v>
      </c>
      <c r="B1488" s="7">
        <v>2009</v>
      </c>
      <c r="C1488" s="7">
        <v>4</v>
      </c>
      <c r="D1488" s="3" t="s">
        <v>8</v>
      </c>
      <c r="E1488">
        <v>90752.4</v>
      </c>
      <c r="F1488">
        <v>163650.20000000013</v>
      </c>
      <c r="G1488" s="3" t="s">
        <v>13</v>
      </c>
      <c r="H1488">
        <v>0.40633512828634782</v>
      </c>
      <c r="I1488">
        <v>0.72158867885549016</v>
      </c>
      <c r="J1488" s="8">
        <v>0.16536346037014532</v>
      </c>
    </row>
    <row r="1489" spans="1:10">
      <c r="A1489" s="2">
        <v>39904</v>
      </c>
      <c r="B1489" s="7">
        <v>2009</v>
      </c>
      <c r="C1489" s="7">
        <v>4</v>
      </c>
      <c r="D1489" s="3" t="s">
        <v>8</v>
      </c>
      <c r="E1489">
        <v>90752.4</v>
      </c>
      <c r="F1489">
        <v>163650.20000000013</v>
      </c>
      <c r="G1489" s="3" t="s">
        <v>14</v>
      </c>
      <c r="H1489">
        <v>0.72158867885549016</v>
      </c>
      <c r="I1489">
        <v>1.2054973934034703</v>
      </c>
      <c r="J1489" s="8">
        <v>5.0074241723485464E-2</v>
      </c>
    </row>
    <row r="1490" spans="1:10">
      <c r="A1490" s="2">
        <v>39904</v>
      </c>
      <c r="B1490" s="7">
        <v>2009</v>
      </c>
      <c r="C1490" s="7">
        <v>4</v>
      </c>
      <c r="D1490" s="3" t="s">
        <v>8</v>
      </c>
      <c r="E1490">
        <v>90752.4</v>
      </c>
      <c r="F1490">
        <v>163650.20000000013</v>
      </c>
      <c r="G1490" s="3" t="s">
        <v>15</v>
      </c>
      <c r="H1490">
        <v>1.2054973934034703</v>
      </c>
      <c r="I1490">
        <v>1.7900014768867227</v>
      </c>
      <c r="J1490" s="8">
        <v>6.779384287845619E-2</v>
      </c>
    </row>
    <row r="1491" spans="1:10">
      <c r="A1491" s="2">
        <v>39904</v>
      </c>
      <c r="B1491" s="7">
        <v>2009</v>
      </c>
      <c r="C1491" s="7">
        <v>4</v>
      </c>
      <c r="D1491" s="3" t="s">
        <v>8</v>
      </c>
      <c r="E1491">
        <v>90752.4</v>
      </c>
      <c r="F1491">
        <v>163650.20000000013</v>
      </c>
      <c r="G1491" s="3" t="s">
        <v>16</v>
      </c>
      <c r="H1491">
        <v>1.7900014768867227</v>
      </c>
      <c r="I1491">
        <v>5.2568012641117905</v>
      </c>
      <c r="J1491" s="8">
        <v>0.22504255155932226</v>
      </c>
    </row>
    <row r="1492" spans="1:10">
      <c r="A1492" s="2">
        <v>39904</v>
      </c>
      <c r="B1492" s="7">
        <v>2009</v>
      </c>
      <c r="C1492" s="7">
        <v>4</v>
      </c>
      <c r="D1492" s="3" t="s">
        <v>9</v>
      </c>
      <c r="E1492">
        <v>163650.20000000013</v>
      </c>
      <c r="F1492">
        <v>481217.60000000003</v>
      </c>
      <c r="G1492" s="3" t="s">
        <v>17</v>
      </c>
      <c r="H1492">
        <v>0.25330245468530532</v>
      </c>
      <c r="I1492">
        <v>0.59807143892889947</v>
      </c>
      <c r="J1492" s="8">
        <v>0.23387390141786993</v>
      </c>
    </row>
    <row r="1493" spans="1:10">
      <c r="A1493" s="2">
        <v>39904</v>
      </c>
      <c r="B1493" s="7">
        <v>2009</v>
      </c>
      <c r="C1493" s="7">
        <v>4</v>
      </c>
      <c r="D1493" s="3" t="s">
        <v>9</v>
      </c>
      <c r="E1493">
        <v>163650.20000000013</v>
      </c>
      <c r="F1493">
        <v>481217.60000000003</v>
      </c>
      <c r="G1493" s="3" t="s">
        <v>18</v>
      </c>
      <c r="H1493">
        <v>0.59807143892889947</v>
      </c>
      <c r="I1493">
        <v>0.92034618076041763</v>
      </c>
      <c r="J1493" s="8">
        <v>5.5603318216902703E-2</v>
      </c>
    </row>
    <row r="1494" spans="1:10">
      <c r="A1494" s="2">
        <v>39904</v>
      </c>
      <c r="B1494" s="7">
        <v>2009</v>
      </c>
      <c r="C1494" s="7">
        <v>4</v>
      </c>
      <c r="D1494" s="3" t="s">
        <v>9</v>
      </c>
      <c r="E1494">
        <v>163650.20000000013</v>
      </c>
      <c r="F1494">
        <v>481217.60000000003</v>
      </c>
      <c r="G1494" s="3" t="s">
        <v>19</v>
      </c>
      <c r="H1494">
        <v>0.92034618076041763</v>
      </c>
      <c r="I1494">
        <v>1.4596923572521543</v>
      </c>
      <c r="J1494" s="8">
        <v>6.5484360395721544E-2</v>
      </c>
    </row>
    <row r="1495" spans="1:10">
      <c r="A1495" s="2">
        <v>39904</v>
      </c>
      <c r="B1495" s="7">
        <v>2009</v>
      </c>
      <c r="C1495" s="7">
        <v>4</v>
      </c>
      <c r="D1495" s="3" t="s">
        <v>9</v>
      </c>
      <c r="E1495">
        <v>163650.20000000013</v>
      </c>
      <c r="F1495">
        <v>481217.60000000003</v>
      </c>
      <c r="G1495" s="3" t="s">
        <v>20</v>
      </c>
      <c r="H1495">
        <v>1.4596923572521543</v>
      </c>
      <c r="I1495">
        <v>2.4480213953815002</v>
      </c>
      <c r="J1495" s="8">
        <v>0.2707006808828375</v>
      </c>
    </row>
    <row r="1496" spans="1:10">
      <c r="A1496" s="2">
        <v>39904</v>
      </c>
      <c r="B1496" s="7">
        <v>2009</v>
      </c>
      <c r="C1496" s="7">
        <v>4</v>
      </c>
      <c r="D1496" s="3" t="s">
        <v>9</v>
      </c>
      <c r="E1496">
        <v>163650.20000000013</v>
      </c>
      <c r="F1496">
        <v>481217.60000000003</v>
      </c>
      <c r="G1496" s="3" t="s">
        <v>21</v>
      </c>
      <c r="H1496">
        <v>2.4480213953815002</v>
      </c>
      <c r="I1496">
        <v>5.9349664660464949</v>
      </c>
      <c r="J1496" s="8">
        <v>0.17465103866225046</v>
      </c>
    </row>
    <row r="1497" spans="1:10">
      <c r="A1497" s="2">
        <v>39904</v>
      </c>
      <c r="B1497" s="7">
        <v>2009</v>
      </c>
      <c r="C1497" s="7">
        <v>4</v>
      </c>
      <c r="D1497" s="3" t="s">
        <v>0</v>
      </c>
      <c r="E1497">
        <v>481217.60000000003</v>
      </c>
      <c r="F1497">
        <v>12404945</v>
      </c>
      <c r="G1497" s="3" t="s">
        <v>1</v>
      </c>
      <c r="H1497">
        <v>0.15143551981612979</v>
      </c>
      <c r="I1497">
        <v>0.39854735640732813</v>
      </c>
      <c r="J1497" s="8">
        <v>9.0508217740785685E-2</v>
      </c>
    </row>
    <row r="1498" spans="1:10">
      <c r="A1498" s="2">
        <v>39904</v>
      </c>
      <c r="B1498" s="7">
        <v>2009</v>
      </c>
      <c r="C1498" s="7">
        <v>4</v>
      </c>
      <c r="D1498" s="3" t="s">
        <v>0</v>
      </c>
      <c r="E1498">
        <v>481217.60000000003</v>
      </c>
      <c r="F1498">
        <v>12404945</v>
      </c>
      <c r="G1498" s="3" t="s">
        <v>2</v>
      </c>
      <c r="H1498">
        <v>0.39854735640732813</v>
      </c>
      <c r="I1498">
        <v>0.59792748125598616</v>
      </c>
      <c r="J1498" s="8">
        <v>0.19434384347416689</v>
      </c>
    </row>
    <row r="1499" spans="1:10">
      <c r="A1499" s="2">
        <v>39904</v>
      </c>
      <c r="B1499" s="7">
        <v>2009</v>
      </c>
      <c r="C1499" s="7">
        <v>4</v>
      </c>
      <c r="D1499" s="3" t="s">
        <v>0</v>
      </c>
      <c r="E1499">
        <v>481217.60000000003</v>
      </c>
      <c r="F1499">
        <v>12404945</v>
      </c>
      <c r="G1499" s="3" t="s">
        <v>3</v>
      </c>
      <c r="H1499">
        <v>0.59792748125598616</v>
      </c>
      <c r="I1499">
        <v>0.93953027334929817</v>
      </c>
      <c r="J1499" s="8">
        <v>0.15694635469258864</v>
      </c>
    </row>
    <row r="1500" spans="1:10">
      <c r="A1500" s="2">
        <v>39904</v>
      </c>
      <c r="B1500" s="7">
        <v>2009</v>
      </c>
      <c r="C1500" s="7">
        <v>4</v>
      </c>
      <c r="D1500" s="3" t="s">
        <v>0</v>
      </c>
      <c r="E1500">
        <v>481217.60000000003</v>
      </c>
      <c r="F1500">
        <v>12404945</v>
      </c>
      <c r="G1500" s="3" t="s">
        <v>4</v>
      </c>
      <c r="H1500">
        <v>0.93953027334929817</v>
      </c>
      <c r="I1500">
        <v>1.9414133498574819</v>
      </c>
      <c r="J1500" s="8">
        <v>0.17153521903881197</v>
      </c>
    </row>
    <row r="1501" spans="1:10">
      <c r="A1501" s="2">
        <v>39904</v>
      </c>
      <c r="B1501" s="7">
        <v>2009</v>
      </c>
      <c r="C1501" s="7">
        <v>4</v>
      </c>
      <c r="D1501" s="3" t="s">
        <v>0</v>
      </c>
      <c r="E1501">
        <v>481217.60000000003</v>
      </c>
      <c r="F1501">
        <v>12404945</v>
      </c>
      <c r="G1501" s="3" t="s">
        <v>5</v>
      </c>
      <c r="H1501">
        <v>1.9414133498574819</v>
      </c>
      <c r="I1501">
        <v>5.8308189765962624</v>
      </c>
      <c r="J1501" s="8">
        <v>0.22530425654535993</v>
      </c>
    </row>
    <row r="1502" spans="1:10">
      <c r="A1502" s="2">
        <v>39934</v>
      </c>
      <c r="B1502" s="7">
        <v>2009</v>
      </c>
      <c r="C1502" s="7">
        <v>5</v>
      </c>
      <c r="D1502" s="3" t="s">
        <v>8</v>
      </c>
      <c r="E1502">
        <v>90859.999999999971</v>
      </c>
      <c r="F1502">
        <v>162648.80000000016</v>
      </c>
      <c r="G1502" s="3" t="s">
        <v>12</v>
      </c>
      <c r="H1502">
        <v>7.2411653327817474E-2</v>
      </c>
      <c r="I1502">
        <v>0.40262115783518765</v>
      </c>
      <c r="J1502" s="8">
        <v>-3.6525723266928847E-3</v>
      </c>
    </row>
    <row r="1503" spans="1:10">
      <c r="A1503" s="2">
        <v>39934</v>
      </c>
      <c r="B1503" s="7">
        <v>2009</v>
      </c>
      <c r="C1503" s="7">
        <v>5</v>
      </c>
      <c r="D1503" s="3" t="s">
        <v>8</v>
      </c>
      <c r="E1503">
        <v>90859.999999999971</v>
      </c>
      <c r="F1503">
        <v>162648.80000000016</v>
      </c>
      <c r="G1503" s="3" t="s">
        <v>13</v>
      </c>
      <c r="H1503">
        <v>0.40262115783518765</v>
      </c>
      <c r="I1503">
        <v>0.72158867885549016</v>
      </c>
      <c r="J1503" s="8">
        <v>5.2751127681575735E-2</v>
      </c>
    </row>
    <row r="1504" spans="1:10">
      <c r="A1504" s="2">
        <v>39934</v>
      </c>
      <c r="B1504" s="7">
        <v>2009</v>
      </c>
      <c r="C1504" s="7">
        <v>5</v>
      </c>
      <c r="D1504" s="3" t="s">
        <v>8</v>
      </c>
      <c r="E1504">
        <v>90859.999999999971</v>
      </c>
      <c r="F1504">
        <v>162648.80000000016</v>
      </c>
      <c r="G1504" s="3" t="s">
        <v>14</v>
      </c>
      <c r="H1504">
        <v>0.72158867885549016</v>
      </c>
      <c r="I1504">
        <v>1.2054973934034703</v>
      </c>
      <c r="J1504" s="8">
        <v>3.3103200131234731E-2</v>
      </c>
    </row>
    <row r="1505" spans="1:10">
      <c r="A1505" s="2">
        <v>39934</v>
      </c>
      <c r="B1505" s="7">
        <v>2009</v>
      </c>
      <c r="C1505" s="7">
        <v>5</v>
      </c>
      <c r="D1505" s="3" t="s">
        <v>8</v>
      </c>
      <c r="E1505">
        <v>90859.999999999971</v>
      </c>
      <c r="F1505">
        <v>162648.80000000016</v>
      </c>
      <c r="G1505" s="3" t="s">
        <v>15</v>
      </c>
      <c r="H1505">
        <v>1.2054973934034703</v>
      </c>
      <c r="I1505">
        <v>1.7900014768867227</v>
      </c>
      <c r="J1505" s="8">
        <v>5.8878660462337029E-2</v>
      </c>
    </row>
    <row r="1506" spans="1:10">
      <c r="A1506" s="2">
        <v>39934</v>
      </c>
      <c r="B1506" s="7">
        <v>2009</v>
      </c>
      <c r="C1506" s="7">
        <v>5</v>
      </c>
      <c r="D1506" s="3" t="s">
        <v>8</v>
      </c>
      <c r="E1506">
        <v>90859.999999999971</v>
      </c>
      <c r="F1506">
        <v>162648.80000000016</v>
      </c>
      <c r="G1506" s="3" t="s">
        <v>16</v>
      </c>
      <c r="H1506">
        <v>1.7900014768867227</v>
      </c>
      <c r="I1506">
        <v>5.2568012641117905</v>
      </c>
      <c r="J1506" s="8">
        <v>2.1006406355890121E-2</v>
      </c>
    </row>
    <row r="1507" spans="1:10">
      <c r="A1507" s="2">
        <v>39934</v>
      </c>
      <c r="B1507" s="7">
        <v>2009</v>
      </c>
      <c r="C1507" s="7">
        <v>5</v>
      </c>
      <c r="D1507" s="3" t="s">
        <v>9</v>
      </c>
      <c r="E1507">
        <v>162648.80000000016</v>
      </c>
      <c r="F1507">
        <v>480869.39999999997</v>
      </c>
      <c r="G1507" s="3" t="s">
        <v>17</v>
      </c>
      <c r="H1507">
        <v>0.25330245468530532</v>
      </c>
      <c r="I1507">
        <v>0.59807143892889947</v>
      </c>
      <c r="J1507" s="8">
        <v>3.3103400129370152E-2</v>
      </c>
    </row>
    <row r="1508" spans="1:10">
      <c r="A1508" s="2">
        <v>39934</v>
      </c>
      <c r="B1508" s="7">
        <v>2009</v>
      </c>
      <c r="C1508" s="7">
        <v>5</v>
      </c>
      <c r="D1508" s="3" t="s">
        <v>9</v>
      </c>
      <c r="E1508">
        <v>162648.80000000016</v>
      </c>
      <c r="F1508">
        <v>480869.39999999997</v>
      </c>
      <c r="G1508" s="3" t="s">
        <v>18</v>
      </c>
      <c r="H1508">
        <v>0.59807143892889947</v>
      </c>
      <c r="I1508">
        <v>0.92034618076041763</v>
      </c>
      <c r="J1508" s="8">
        <v>3.803545355756871E-2</v>
      </c>
    </row>
    <row r="1509" spans="1:10">
      <c r="A1509" s="2">
        <v>39934</v>
      </c>
      <c r="B1509" s="7">
        <v>2009</v>
      </c>
      <c r="C1509" s="7">
        <v>5</v>
      </c>
      <c r="D1509" s="3" t="s">
        <v>9</v>
      </c>
      <c r="E1509">
        <v>162648.80000000016</v>
      </c>
      <c r="F1509">
        <v>480869.39999999997</v>
      </c>
      <c r="G1509" s="3" t="s">
        <v>19</v>
      </c>
      <c r="H1509">
        <v>0.92034618076041763</v>
      </c>
      <c r="I1509">
        <v>1.4596923572521543</v>
      </c>
      <c r="J1509" s="8">
        <v>-3.8858347807726058E-3</v>
      </c>
    </row>
    <row r="1510" spans="1:10">
      <c r="A1510" s="2">
        <v>39934</v>
      </c>
      <c r="B1510" s="7">
        <v>2009</v>
      </c>
      <c r="C1510" s="7">
        <v>5</v>
      </c>
      <c r="D1510" s="3" t="s">
        <v>9</v>
      </c>
      <c r="E1510">
        <v>162648.80000000016</v>
      </c>
      <c r="F1510">
        <v>480869.39999999997</v>
      </c>
      <c r="G1510" s="3" t="s">
        <v>20</v>
      </c>
      <c r="H1510">
        <v>1.4596923572521543</v>
      </c>
      <c r="I1510">
        <v>2.4480213953815002</v>
      </c>
      <c r="J1510" s="8">
        <v>5.4787964627249983E-2</v>
      </c>
    </row>
    <row r="1511" spans="1:10">
      <c r="A1511" s="2">
        <v>39934</v>
      </c>
      <c r="B1511" s="7">
        <v>2009</v>
      </c>
      <c r="C1511" s="7">
        <v>5</v>
      </c>
      <c r="D1511" s="3" t="s">
        <v>9</v>
      </c>
      <c r="E1511">
        <v>162648.80000000016</v>
      </c>
      <c r="F1511">
        <v>480869.39999999997</v>
      </c>
      <c r="G1511" s="3" t="s">
        <v>21</v>
      </c>
      <c r="H1511">
        <v>2.4480213953815002</v>
      </c>
      <c r="I1511">
        <v>5.9349664660464949</v>
      </c>
      <c r="J1511" s="8">
        <v>7.7926184991917266E-2</v>
      </c>
    </row>
    <row r="1512" spans="1:10">
      <c r="A1512" s="2">
        <v>39934</v>
      </c>
      <c r="B1512" s="7">
        <v>2009</v>
      </c>
      <c r="C1512" s="7">
        <v>5</v>
      </c>
      <c r="D1512" s="3" t="s">
        <v>0</v>
      </c>
      <c r="E1512">
        <v>480869.39999999997</v>
      </c>
      <c r="F1512">
        <v>12404945</v>
      </c>
      <c r="G1512" s="3" t="s">
        <v>1</v>
      </c>
      <c r="H1512">
        <v>0.15143551981612979</v>
      </c>
      <c r="I1512">
        <v>0.39854735640732813</v>
      </c>
      <c r="J1512" s="8">
        <v>-2.5745711849689667E-2</v>
      </c>
    </row>
    <row r="1513" spans="1:10">
      <c r="A1513" s="2">
        <v>39934</v>
      </c>
      <c r="B1513" s="7">
        <v>2009</v>
      </c>
      <c r="C1513" s="7">
        <v>5</v>
      </c>
      <c r="D1513" s="3" t="s">
        <v>0</v>
      </c>
      <c r="E1513">
        <v>480869.39999999997</v>
      </c>
      <c r="F1513">
        <v>12404945</v>
      </c>
      <c r="G1513" s="3" t="s">
        <v>2</v>
      </c>
      <c r="H1513">
        <v>0.39854735640732813</v>
      </c>
      <c r="I1513">
        <v>0.59792748125598616</v>
      </c>
      <c r="J1513" s="8">
        <v>5.8635470756840363E-2</v>
      </c>
    </row>
    <row r="1514" spans="1:10">
      <c r="A1514" s="2">
        <v>39934</v>
      </c>
      <c r="B1514" s="7">
        <v>2009</v>
      </c>
      <c r="C1514" s="7">
        <v>5</v>
      </c>
      <c r="D1514" s="3" t="s">
        <v>0</v>
      </c>
      <c r="E1514">
        <v>480869.39999999997</v>
      </c>
      <c r="F1514">
        <v>12404945</v>
      </c>
      <c r="G1514" s="3" t="s">
        <v>3</v>
      </c>
      <c r="H1514">
        <v>0.59792748125598616</v>
      </c>
      <c r="I1514">
        <v>0.93953027334929817</v>
      </c>
      <c r="J1514" s="8">
        <v>3.529200028818251E-2</v>
      </c>
    </row>
    <row r="1515" spans="1:10">
      <c r="A1515" s="2">
        <v>39934</v>
      </c>
      <c r="B1515" s="7">
        <v>2009</v>
      </c>
      <c r="C1515" s="7">
        <v>5</v>
      </c>
      <c r="D1515" s="3" t="s">
        <v>0</v>
      </c>
      <c r="E1515">
        <v>480869.39999999997</v>
      </c>
      <c r="F1515">
        <v>12404945</v>
      </c>
      <c r="G1515" s="3" t="s">
        <v>4</v>
      </c>
      <c r="H1515">
        <v>0.93953027334929817</v>
      </c>
      <c r="I1515">
        <v>1.9414133498574819</v>
      </c>
      <c r="J1515" s="8">
        <v>5.0534709803341821E-2</v>
      </c>
    </row>
    <row r="1516" spans="1:10">
      <c r="A1516" s="2">
        <v>39934</v>
      </c>
      <c r="B1516" s="7">
        <v>2009</v>
      </c>
      <c r="C1516" s="7">
        <v>5</v>
      </c>
      <c r="D1516" s="3" t="s">
        <v>0</v>
      </c>
      <c r="E1516">
        <v>480869.39999999997</v>
      </c>
      <c r="F1516">
        <v>12404945</v>
      </c>
      <c r="G1516" s="3" t="s">
        <v>5</v>
      </c>
      <c r="H1516">
        <v>1.9414133498574819</v>
      </c>
      <c r="I1516">
        <v>5.8308189765962624</v>
      </c>
      <c r="J1516" s="8">
        <v>0.17151305194978222</v>
      </c>
    </row>
    <row r="1517" spans="1:10">
      <c r="A1517" s="2">
        <v>39965</v>
      </c>
      <c r="B1517" s="7">
        <v>2009</v>
      </c>
      <c r="C1517" s="7">
        <v>6</v>
      </c>
      <c r="D1517" s="3" t="s">
        <v>8</v>
      </c>
      <c r="E1517">
        <v>90704</v>
      </c>
      <c r="F1517">
        <v>160000</v>
      </c>
      <c r="G1517" s="3" t="s">
        <v>12</v>
      </c>
      <c r="H1517">
        <v>7.2411653327817474E-2</v>
      </c>
      <c r="I1517">
        <v>0.39953110644617545</v>
      </c>
      <c r="J1517" s="8">
        <v>1.6711597065547937E-2</v>
      </c>
    </row>
    <row r="1518" spans="1:10">
      <c r="A1518" s="2">
        <v>39965</v>
      </c>
      <c r="B1518" s="7">
        <v>2009</v>
      </c>
      <c r="C1518" s="7">
        <v>6</v>
      </c>
      <c r="D1518" s="3" t="s">
        <v>8</v>
      </c>
      <c r="E1518">
        <v>90704</v>
      </c>
      <c r="F1518">
        <v>160000</v>
      </c>
      <c r="G1518" s="3" t="s">
        <v>13</v>
      </c>
      <c r="H1518">
        <v>0.39953110644617545</v>
      </c>
      <c r="I1518">
        <v>0.65026460438560085</v>
      </c>
      <c r="J1518" s="8">
        <v>-1.1748471845332486E-3</v>
      </c>
    </row>
    <row r="1519" spans="1:10">
      <c r="A1519" s="2">
        <v>39965</v>
      </c>
      <c r="B1519" s="7">
        <v>2009</v>
      </c>
      <c r="C1519" s="7">
        <v>6</v>
      </c>
      <c r="D1519" s="3" t="s">
        <v>8</v>
      </c>
      <c r="E1519">
        <v>90704</v>
      </c>
      <c r="F1519">
        <v>160000</v>
      </c>
      <c r="G1519" s="3" t="s">
        <v>14</v>
      </c>
      <c r="H1519">
        <v>0.65026460438560085</v>
      </c>
      <c r="I1519">
        <v>1.224486226784306</v>
      </c>
      <c r="J1519" s="8">
        <v>9.0313669425949317E-3</v>
      </c>
    </row>
    <row r="1520" spans="1:10">
      <c r="A1520" s="2">
        <v>39965</v>
      </c>
      <c r="B1520" s="7">
        <v>2009</v>
      </c>
      <c r="C1520" s="7">
        <v>6</v>
      </c>
      <c r="D1520" s="3" t="s">
        <v>8</v>
      </c>
      <c r="E1520">
        <v>90704</v>
      </c>
      <c r="F1520">
        <v>160000</v>
      </c>
      <c r="G1520" s="3" t="s">
        <v>15</v>
      </c>
      <c r="H1520">
        <v>1.224486226784306</v>
      </c>
      <c r="I1520">
        <v>1.9147067983330126</v>
      </c>
      <c r="J1520" s="8">
        <v>1.3067447681496421E-2</v>
      </c>
    </row>
    <row r="1521" spans="1:10">
      <c r="A1521" s="2">
        <v>39965</v>
      </c>
      <c r="B1521" s="7">
        <v>2009</v>
      </c>
      <c r="C1521" s="7">
        <v>6</v>
      </c>
      <c r="D1521" s="3" t="s">
        <v>8</v>
      </c>
      <c r="E1521">
        <v>90704</v>
      </c>
      <c r="F1521">
        <v>160000</v>
      </c>
      <c r="G1521" s="3" t="s">
        <v>16</v>
      </c>
      <c r="H1521">
        <v>1.9147067983330126</v>
      </c>
      <c r="I1521">
        <v>5.2568012641117905</v>
      </c>
      <c r="J1521" s="8">
        <v>-1.0274872147209155E-2</v>
      </c>
    </row>
    <row r="1522" spans="1:10">
      <c r="A1522" s="2">
        <v>39965</v>
      </c>
      <c r="B1522" s="7">
        <v>2009</v>
      </c>
      <c r="C1522" s="7">
        <v>6</v>
      </c>
      <c r="D1522" s="3" t="s">
        <v>9</v>
      </c>
      <c r="E1522">
        <v>160000</v>
      </c>
      <c r="F1522">
        <v>473550.5</v>
      </c>
      <c r="G1522" s="3" t="s">
        <v>17</v>
      </c>
      <c r="H1522">
        <v>0.27695576316210768</v>
      </c>
      <c r="I1522">
        <v>0.61506307674408733</v>
      </c>
      <c r="J1522" s="8">
        <v>-3.1810133028747287E-2</v>
      </c>
    </row>
    <row r="1523" spans="1:10">
      <c r="A1523" s="2">
        <v>39965</v>
      </c>
      <c r="B1523" s="7">
        <v>2009</v>
      </c>
      <c r="C1523" s="7">
        <v>6</v>
      </c>
      <c r="D1523" s="3" t="s">
        <v>9</v>
      </c>
      <c r="E1523">
        <v>160000</v>
      </c>
      <c r="F1523">
        <v>473550.5</v>
      </c>
      <c r="G1523" s="3" t="s">
        <v>18</v>
      </c>
      <c r="H1523">
        <v>0.61506307674408733</v>
      </c>
      <c r="I1523">
        <v>0.92131423615208352</v>
      </c>
      <c r="J1523" s="8">
        <v>1.276109069401399E-2</v>
      </c>
    </row>
    <row r="1524" spans="1:10">
      <c r="A1524" s="2">
        <v>39965</v>
      </c>
      <c r="B1524" s="7">
        <v>2009</v>
      </c>
      <c r="C1524" s="7">
        <v>6</v>
      </c>
      <c r="D1524" s="3" t="s">
        <v>9</v>
      </c>
      <c r="E1524">
        <v>160000</v>
      </c>
      <c r="F1524">
        <v>473550.5</v>
      </c>
      <c r="G1524" s="3" t="s">
        <v>19</v>
      </c>
      <c r="H1524">
        <v>0.92131423615208352</v>
      </c>
      <c r="I1524">
        <v>1.3261196845707413</v>
      </c>
      <c r="J1524" s="8">
        <v>-5.2825994533175435E-2</v>
      </c>
    </row>
    <row r="1525" spans="1:10">
      <c r="A1525" s="2">
        <v>39965</v>
      </c>
      <c r="B1525" s="7">
        <v>2009</v>
      </c>
      <c r="C1525" s="7">
        <v>6</v>
      </c>
      <c r="D1525" s="3" t="s">
        <v>9</v>
      </c>
      <c r="E1525">
        <v>160000</v>
      </c>
      <c r="F1525">
        <v>473550.5</v>
      </c>
      <c r="G1525" s="3" t="s">
        <v>20</v>
      </c>
      <c r="H1525">
        <v>1.3261196845707413</v>
      </c>
      <c r="I1525">
        <v>2.3055125122432383</v>
      </c>
      <c r="J1525" s="8">
        <v>4.7012539138105623E-2</v>
      </c>
    </row>
    <row r="1526" spans="1:10">
      <c r="A1526" s="2">
        <v>39965</v>
      </c>
      <c r="B1526" s="7">
        <v>2009</v>
      </c>
      <c r="C1526" s="7">
        <v>6</v>
      </c>
      <c r="D1526" s="3" t="s">
        <v>9</v>
      </c>
      <c r="E1526">
        <v>160000</v>
      </c>
      <c r="F1526">
        <v>473550.5</v>
      </c>
      <c r="G1526" s="3" t="s">
        <v>21</v>
      </c>
      <c r="H1526">
        <v>2.3055125122432383</v>
      </c>
      <c r="I1526">
        <v>5.9349664660464949</v>
      </c>
      <c r="J1526" s="8">
        <v>-8.0328041477959231E-2</v>
      </c>
    </row>
    <row r="1527" spans="1:10">
      <c r="A1527" s="2">
        <v>39965</v>
      </c>
      <c r="B1527" s="7">
        <v>2009</v>
      </c>
      <c r="C1527" s="7">
        <v>6</v>
      </c>
      <c r="D1527" s="3" t="s">
        <v>0</v>
      </c>
      <c r="E1527">
        <v>473550.5</v>
      </c>
      <c r="F1527">
        <v>12404945</v>
      </c>
      <c r="G1527" s="3" t="s">
        <v>1</v>
      </c>
      <c r="H1527">
        <v>0.15143551981612979</v>
      </c>
      <c r="I1527">
        <v>0.39854735640732813</v>
      </c>
      <c r="J1527" s="8">
        <v>0.10225388968624341</v>
      </c>
    </row>
    <row r="1528" spans="1:10">
      <c r="A1528" s="2">
        <v>39965</v>
      </c>
      <c r="B1528" s="7">
        <v>2009</v>
      </c>
      <c r="C1528" s="7">
        <v>6</v>
      </c>
      <c r="D1528" s="3" t="s">
        <v>0</v>
      </c>
      <c r="E1528">
        <v>473550.5</v>
      </c>
      <c r="F1528">
        <v>12404945</v>
      </c>
      <c r="G1528" s="3" t="s">
        <v>2</v>
      </c>
      <c r="H1528">
        <v>0.39854735640732813</v>
      </c>
      <c r="I1528">
        <v>0.59792748125598616</v>
      </c>
      <c r="J1528" s="8">
        <v>-2.707044154190559E-2</v>
      </c>
    </row>
    <row r="1529" spans="1:10">
      <c r="A1529" s="2">
        <v>39965</v>
      </c>
      <c r="B1529" s="7">
        <v>2009</v>
      </c>
      <c r="C1529" s="7">
        <v>6</v>
      </c>
      <c r="D1529" s="3" t="s">
        <v>0</v>
      </c>
      <c r="E1529">
        <v>473550.5</v>
      </c>
      <c r="F1529">
        <v>12404945</v>
      </c>
      <c r="G1529" s="3" t="s">
        <v>3</v>
      </c>
      <c r="H1529">
        <v>0.59792748125598616</v>
      </c>
      <c r="I1529">
        <v>0.93953027334929817</v>
      </c>
      <c r="J1529" s="8">
        <v>-1.4821490527010324E-2</v>
      </c>
    </row>
    <row r="1530" spans="1:10">
      <c r="A1530" s="2">
        <v>39965</v>
      </c>
      <c r="B1530" s="7">
        <v>2009</v>
      </c>
      <c r="C1530" s="7">
        <v>6</v>
      </c>
      <c r="D1530" s="3" t="s">
        <v>0</v>
      </c>
      <c r="E1530">
        <v>473550.5</v>
      </c>
      <c r="F1530">
        <v>12404945</v>
      </c>
      <c r="G1530" s="3" t="s">
        <v>4</v>
      </c>
      <c r="H1530">
        <v>0.93953027334929817</v>
      </c>
      <c r="I1530">
        <v>1.9414133498574819</v>
      </c>
      <c r="J1530" s="8">
        <v>-9.5955739740442077E-3</v>
      </c>
    </row>
    <row r="1531" spans="1:10">
      <c r="A1531" s="2">
        <v>39965</v>
      </c>
      <c r="B1531" s="7">
        <v>2009</v>
      </c>
      <c r="C1531" s="7">
        <v>6</v>
      </c>
      <c r="D1531" s="3" t="s">
        <v>0</v>
      </c>
      <c r="E1531">
        <v>473550.5</v>
      </c>
      <c r="F1531">
        <v>12404945</v>
      </c>
      <c r="G1531" s="3" t="s">
        <v>5</v>
      </c>
      <c r="H1531">
        <v>1.9414133498574819</v>
      </c>
      <c r="I1531">
        <v>5.8308189765962624</v>
      </c>
      <c r="J1531" s="8">
        <v>-8.3316577405624342E-2</v>
      </c>
    </row>
    <row r="1532" spans="1:10">
      <c r="A1532" s="2">
        <v>39995</v>
      </c>
      <c r="B1532" s="7">
        <v>2009</v>
      </c>
      <c r="C1532" s="7">
        <v>7</v>
      </c>
      <c r="D1532" s="3" t="s">
        <v>8</v>
      </c>
      <c r="E1532">
        <v>90692</v>
      </c>
      <c r="F1532">
        <v>160000</v>
      </c>
      <c r="G1532" s="3" t="s">
        <v>12</v>
      </c>
      <c r="H1532">
        <v>7.2411653327817474E-2</v>
      </c>
      <c r="I1532">
        <v>0.39953110644617545</v>
      </c>
      <c r="J1532" s="8">
        <v>-3.2163439413346651E-2</v>
      </c>
    </row>
    <row r="1533" spans="1:10">
      <c r="A1533" s="2">
        <v>39995</v>
      </c>
      <c r="B1533" s="7">
        <v>2009</v>
      </c>
      <c r="C1533" s="7">
        <v>7</v>
      </c>
      <c r="D1533" s="3" t="s">
        <v>8</v>
      </c>
      <c r="E1533">
        <v>90692</v>
      </c>
      <c r="F1533">
        <v>160000</v>
      </c>
      <c r="G1533" s="3" t="s">
        <v>13</v>
      </c>
      <c r="H1533">
        <v>0.39953110644617545</v>
      </c>
      <c r="I1533">
        <v>0.65026460438560085</v>
      </c>
      <c r="J1533" s="8">
        <v>4.9274294467126084E-2</v>
      </c>
    </row>
    <row r="1534" spans="1:10">
      <c r="A1534" s="2">
        <v>39995</v>
      </c>
      <c r="B1534" s="7">
        <v>2009</v>
      </c>
      <c r="C1534" s="7">
        <v>7</v>
      </c>
      <c r="D1534" s="3" t="s">
        <v>8</v>
      </c>
      <c r="E1534">
        <v>90692</v>
      </c>
      <c r="F1534">
        <v>160000</v>
      </c>
      <c r="G1534" s="3" t="s">
        <v>14</v>
      </c>
      <c r="H1534">
        <v>0.65026460438560085</v>
      </c>
      <c r="I1534">
        <v>1.224486226784306</v>
      </c>
      <c r="J1534" s="8">
        <v>1.7641053220993849E-2</v>
      </c>
    </row>
    <row r="1535" spans="1:10">
      <c r="A1535" s="2">
        <v>39995</v>
      </c>
      <c r="B1535" s="7">
        <v>2009</v>
      </c>
      <c r="C1535" s="7">
        <v>7</v>
      </c>
      <c r="D1535" s="3" t="s">
        <v>8</v>
      </c>
      <c r="E1535">
        <v>90692</v>
      </c>
      <c r="F1535">
        <v>160000</v>
      </c>
      <c r="G1535" s="3" t="s">
        <v>15</v>
      </c>
      <c r="H1535">
        <v>1.224486226784306</v>
      </c>
      <c r="I1535">
        <v>1.8503010153182906</v>
      </c>
      <c r="J1535" s="8">
        <v>0.12649103377780546</v>
      </c>
    </row>
    <row r="1536" spans="1:10">
      <c r="A1536" s="2">
        <v>39995</v>
      </c>
      <c r="B1536" s="7">
        <v>2009</v>
      </c>
      <c r="C1536" s="7">
        <v>7</v>
      </c>
      <c r="D1536" s="3" t="s">
        <v>8</v>
      </c>
      <c r="E1536">
        <v>90692</v>
      </c>
      <c r="F1536">
        <v>160000</v>
      </c>
      <c r="G1536" s="3" t="s">
        <v>16</v>
      </c>
      <c r="H1536">
        <v>1.8503010153182906</v>
      </c>
      <c r="I1536">
        <v>5.2568012641117905</v>
      </c>
      <c r="J1536" s="8">
        <v>7.8789396081112573E-2</v>
      </c>
    </row>
    <row r="1537" spans="1:10">
      <c r="A1537" s="2">
        <v>39995</v>
      </c>
      <c r="B1537" s="7">
        <v>2009</v>
      </c>
      <c r="C1537" s="7">
        <v>7</v>
      </c>
      <c r="D1537" s="3" t="s">
        <v>9</v>
      </c>
      <c r="E1537">
        <v>160000</v>
      </c>
      <c r="F1537">
        <v>472574.20000000036</v>
      </c>
      <c r="G1537" s="3" t="s">
        <v>17</v>
      </c>
      <c r="H1537">
        <v>0.27695576316210768</v>
      </c>
      <c r="I1537">
        <v>0.61506307674408733</v>
      </c>
      <c r="J1537" s="8">
        <v>2.0026070385062423E-2</v>
      </c>
    </row>
    <row r="1538" spans="1:10">
      <c r="A1538" s="2">
        <v>39995</v>
      </c>
      <c r="B1538" s="7">
        <v>2009</v>
      </c>
      <c r="C1538" s="7">
        <v>7</v>
      </c>
      <c r="D1538" s="3" t="s">
        <v>9</v>
      </c>
      <c r="E1538">
        <v>160000</v>
      </c>
      <c r="F1538">
        <v>472574.20000000036</v>
      </c>
      <c r="G1538" s="3" t="s">
        <v>18</v>
      </c>
      <c r="H1538">
        <v>0.61506307674408733</v>
      </c>
      <c r="I1538">
        <v>0.92131423615208352</v>
      </c>
      <c r="J1538" s="8">
        <v>6.4965562373554215E-3</v>
      </c>
    </row>
    <row r="1539" spans="1:10">
      <c r="A1539" s="2">
        <v>39995</v>
      </c>
      <c r="B1539" s="7">
        <v>2009</v>
      </c>
      <c r="C1539" s="7">
        <v>7</v>
      </c>
      <c r="D1539" s="3" t="s">
        <v>9</v>
      </c>
      <c r="E1539">
        <v>160000</v>
      </c>
      <c r="F1539">
        <v>472574.20000000036</v>
      </c>
      <c r="G1539" s="3" t="s">
        <v>19</v>
      </c>
      <c r="H1539">
        <v>0.92131423615208352</v>
      </c>
      <c r="I1539">
        <v>1.3261196845707413</v>
      </c>
      <c r="J1539" s="8">
        <v>5.3630947412562066E-2</v>
      </c>
    </row>
    <row r="1540" spans="1:10">
      <c r="A1540" s="2">
        <v>39995</v>
      </c>
      <c r="B1540" s="7">
        <v>2009</v>
      </c>
      <c r="C1540" s="7">
        <v>7</v>
      </c>
      <c r="D1540" s="3" t="s">
        <v>9</v>
      </c>
      <c r="E1540">
        <v>160000</v>
      </c>
      <c r="F1540">
        <v>472574.20000000036</v>
      </c>
      <c r="G1540" s="3" t="s">
        <v>20</v>
      </c>
      <c r="H1540">
        <v>1.3261196845707413</v>
      </c>
      <c r="I1540">
        <v>2.3055125122432383</v>
      </c>
      <c r="J1540" s="8">
        <v>2.9583420722040534E-2</v>
      </c>
    </row>
    <row r="1541" spans="1:10">
      <c r="A1541" s="2">
        <v>39995</v>
      </c>
      <c r="B1541" s="7">
        <v>2009</v>
      </c>
      <c r="C1541" s="7">
        <v>7</v>
      </c>
      <c r="D1541" s="3" t="s">
        <v>9</v>
      </c>
      <c r="E1541">
        <v>160000</v>
      </c>
      <c r="F1541">
        <v>472574.20000000036</v>
      </c>
      <c r="G1541" s="3" t="s">
        <v>21</v>
      </c>
      <c r="H1541">
        <v>2.3055125122432383</v>
      </c>
      <c r="I1541">
        <v>5.9349664660464949</v>
      </c>
      <c r="J1541" s="8">
        <v>7.8776715272371914E-2</v>
      </c>
    </row>
    <row r="1542" spans="1:10">
      <c r="A1542" s="2">
        <v>39995</v>
      </c>
      <c r="B1542" s="7">
        <v>2009</v>
      </c>
      <c r="C1542" s="7">
        <v>7</v>
      </c>
      <c r="D1542" s="3" t="s">
        <v>0</v>
      </c>
      <c r="E1542">
        <v>472574.20000000036</v>
      </c>
      <c r="F1542">
        <v>12404945</v>
      </c>
      <c r="G1542" s="3" t="s">
        <v>1</v>
      </c>
      <c r="H1542">
        <v>0.15143551981612979</v>
      </c>
      <c r="I1542">
        <v>0.39854735640732813</v>
      </c>
      <c r="J1542" s="8">
        <v>1.2739310561509661E-3</v>
      </c>
    </row>
    <row r="1543" spans="1:10">
      <c r="A1543" s="2">
        <v>39995</v>
      </c>
      <c r="B1543" s="7">
        <v>2009</v>
      </c>
      <c r="C1543" s="7">
        <v>7</v>
      </c>
      <c r="D1543" s="3" t="s">
        <v>0</v>
      </c>
      <c r="E1543">
        <v>472574.20000000036</v>
      </c>
      <c r="F1543">
        <v>12404945</v>
      </c>
      <c r="G1543" s="3" t="s">
        <v>2</v>
      </c>
      <c r="H1543">
        <v>0.39854735640732813</v>
      </c>
      <c r="I1543">
        <v>0.64441269660776701</v>
      </c>
      <c r="J1543" s="8">
        <v>6.5159005130276906E-2</v>
      </c>
    </row>
    <row r="1544" spans="1:10">
      <c r="A1544" s="2">
        <v>39995</v>
      </c>
      <c r="B1544" s="7">
        <v>2009</v>
      </c>
      <c r="C1544" s="7">
        <v>7</v>
      </c>
      <c r="D1544" s="3" t="s">
        <v>0</v>
      </c>
      <c r="E1544">
        <v>472574.20000000036</v>
      </c>
      <c r="F1544">
        <v>12404945</v>
      </c>
      <c r="G1544" s="3" t="s">
        <v>3</v>
      </c>
      <c r="H1544">
        <v>0.64441269660776701</v>
      </c>
      <c r="I1544">
        <v>0.93953027334929817</v>
      </c>
      <c r="J1544" s="8">
        <v>7.4271480505529966E-2</v>
      </c>
    </row>
    <row r="1545" spans="1:10">
      <c r="A1545" s="2">
        <v>39995</v>
      </c>
      <c r="B1545" s="7">
        <v>2009</v>
      </c>
      <c r="C1545" s="7">
        <v>7</v>
      </c>
      <c r="D1545" s="3" t="s">
        <v>0</v>
      </c>
      <c r="E1545">
        <v>472574.20000000036</v>
      </c>
      <c r="F1545">
        <v>12404945</v>
      </c>
      <c r="G1545" s="3" t="s">
        <v>4</v>
      </c>
      <c r="H1545">
        <v>0.93953027334929817</v>
      </c>
      <c r="I1545">
        <v>1.9414133498574819</v>
      </c>
      <c r="J1545" s="8">
        <v>2.5046106844751136E-2</v>
      </c>
    </row>
    <row r="1546" spans="1:10">
      <c r="A1546" s="2">
        <v>39995</v>
      </c>
      <c r="B1546" s="7">
        <v>2009</v>
      </c>
      <c r="C1546" s="7">
        <v>7</v>
      </c>
      <c r="D1546" s="3" t="s">
        <v>0</v>
      </c>
      <c r="E1546">
        <v>472574.20000000036</v>
      </c>
      <c r="F1546">
        <v>12404945</v>
      </c>
      <c r="G1546" s="3" t="s">
        <v>5</v>
      </c>
      <c r="H1546">
        <v>1.9414133498574819</v>
      </c>
      <c r="I1546">
        <v>5.8308189765962624</v>
      </c>
      <c r="J1546" s="8">
        <v>9.7648011108600261E-2</v>
      </c>
    </row>
    <row r="1547" spans="1:10">
      <c r="A1547" s="2">
        <v>40026</v>
      </c>
      <c r="B1547" s="7">
        <v>2009</v>
      </c>
      <c r="C1547" s="7">
        <v>8</v>
      </c>
      <c r="D1547" s="3" t="s">
        <v>8</v>
      </c>
      <c r="E1547">
        <v>90720</v>
      </c>
      <c r="F1547">
        <v>160387.6</v>
      </c>
      <c r="G1547" s="3" t="s">
        <v>12</v>
      </c>
      <c r="H1547">
        <v>7.2411653327817474E-2</v>
      </c>
      <c r="I1547">
        <v>0.40336395192541968</v>
      </c>
      <c r="J1547" s="8">
        <v>3.7751209600806683E-2</v>
      </c>
    </row>
    <row r="1548" spans="1:10">
      <c r="A1548" s="2">
        <v>40026</v>
      </c>
      <c r="B1548" s="7">
        <v>2009</v>
      </c>
      <c r="C1548" s="7">
        <v>8</v>
      </c>
      <c r="D1548" s="3" t="s">
        <v>8</v>
      </c>
      <c r="E1548">
        <v>90720</v>
      </c>
      <c r="F1548">
        <v>160387.6</v>
      </c>
      <c r="G1548" s="3" t="s">
        <v>13</v>
      </c>
      <c r="H1548">
        <v>0.40336395192541968</v>
      </c>
      <c r="I1548">
        <v>0.68208423402591312</v>
      </c>
      <c r="J1548" s="8">
        <v>8.7147167789374647E-2</v>
      </c>
    </row>
    <row r="1549" spans="1:10">
      <c r="A1549" s="2">
        <v>40026</v>
      </c>
      <c r="B1549" s="7">
        <v>2009</v>
      </c>
      <c r="C1549" s="7">
        <v>8</v>
      </c>
      <c r="D1549" s="3" t="s">
        <v>8</v>
      </c>
      <c r="E1549">
        <v>90720</v>
      </c>
      <c r="F1549">
        <v>160387.6</v>
      </c>
      <c r="G1549" s="3" t="s">
        <v>14</v>
      </c>
      <c r="H1549">
        <v>0.68208423402591312</v>
      </c>
      <c r="I1549">
        <v>1.2079857371215519</v>
      </c>
      <c r="J1549" s="8">
        <v>9.2724040992808412E-2</v>
      </c>
    </row>
    <row r="1550" spans="1:10">
      <c r="A1550" s="2">
        <v>40026</v>
      </c>
      <c r="B1550" s="7">
        <v>2009</v>
      </c>
      <c r="C1550" s="7">
        <v>8</v>
      </c>
      <c r="D1550" s="3" t="s">
        <v>8</v>
      </c>
      <c r="E1550">
        <v>90720</v>
      </c>
      <c r="F1550">
        <v>160387.6</v>
      </c>
      <c r="G1550" s="3" t="s">
        <v>15</v>
      </c>
      <c r="H1550">
        <v>1.2079857371215519</v>
      </c>
      <c r="I1550">
        <v>1.7692740698383485</v>
      </c>
      <c r="J1550" s="8">
        <v>5.3454452803748664E-2</v>
      </c>
    </row>
    <row r="1551" spans="1:10">
      <c r="A1551" s="2">
        <v>40026</v>
      </c>
      <c r="B1551" s="7">
        <v>2009</v>
      </c>
      <c r="C1551" s="7">
        <v>8</v>
      </c>
      <c r="D1551" s="3" t="s">
        <v>8</v>
      </c>
      <c r="E1551">
        <v>90720</v>
      </c>
      <c r="F1551">
        <v>160387.6</v>
      </c>
      <c r="G1551" s="3" t="s">
        <v>16</v>
      </c>
      <c r="H1551">
        <v>1.7692740698383485</v>
      </c>
      <c r="I1551">
        <v>5.2568012641117905</v>
      </c>
      <c r="J1551" s="8">
        <v>0.15114546956974367</v>
      </c>
    </row>
    <row r="1552" spans="1:10">
      <c r="A1552" s="2">
        <v>40026</v>
      </c>
      <c r="B1552" s="7">
        <v>2009</v>
      </c>
      <c r="C1552" s="7">
        <v>8</v>
      </c>
      <c r="D1552" s="3" t="s">
        <v>9</v>
      </c>
      <c r="E1552">
        <v>160387.6</v>
      </c>
      <c r="F1552">
        <v>479476.60000000003</v>
      </c>
      <c r="G1552" s="3" t="s">
        <v>17</v>
      </c>
      <c r="H1552">
        <v>0.25330245468530532</v>
      </c>
      <c r="I1552">
        <v>0.60126547885603243</v>
      </c>
      <c r="J1552" s="8">
        <v>3.8734992699721436E-2</v>
      </c>
    </row>
    <row r="1553" spans="1:10">
      <c r="A1553" s="2">
        <v>40026</v>
      </c>
      <c r="B1553" s="7">
        <v>2009</v>
      </c>
      <c r="C1553" s="7">
        <v>8</v>
      </c>
      <c r="D1553" s="3" t="s">
        <v>9</v>
      </c>
      <c r="E1553">
        <v>160387.6</v>
      </c>
      <c r="F1553">
        <v>479476.60000000003</v>
      </c>
      <c r="G1553" s="3" t="s">
        <v>18</v>
      </c>
      <c r="H1553">
        <v>0.60126547885603243</v>
      </c>
      <c r="I1553">
        <v>0.91339648903822368</v>
      </c>
      <c r="J1553" s="8">
        <v>0.13431983046841298</v>
      </c>
    </row>
    <row r="1554" spans="1:10">
      <c r="A1554" s="2">
        <v>40026</v>
      </c>
      <c r="B1554" s="7">
        <v>2009</v>
      </c>
      <c r="C1554" s="7">
        <v>8</v>
      </c>
      <c r="D1554" s="3" t="s">
        <v>9</v>
      </c>
      <c r="E1554">
        <v>160387.6</v>
      </c>
      <c r="F1554">
        <v>479476.60000000003</v>
      </c>
      <c r="G1554" s="3" t="s">
        <v>19</v>
      </c>
      <c r="H1554">
        <v>0.91339648903822368</v>
      </c>
      <c r="I1554">
        <v>1.3929060209114474</v>
      </c>
      <c r="J1554" s="8">
        <v>0.11568077254294752</v>
      </c>
    </row>
    <row r="1555" spans="1:10">
      <c r="A1555" s="2">
        <v>40026</v>
      </c>
      <c r="B1555" s="7">
        <v>2009</v>
      </c>
      <c r="C1555" s="7">
        <v>8</v>
      </c>
      <c r="D1555" s="3" t="s">
        <v>9</v>
      </c>
      <c r="E1555">
        <v>160387.6</v>
      </c>
      <c r="F1555">
        <v>479476.60000000003</v>
      </c>
      <c r="G1555" s="3" t="s">
        <v>20</v>
      </c>
      <c r="H1555">
        <v>1.3929060209114474</v>
      </c>
      <c r="I1555">
        <v>2.3767669538123704</v>
      </c>
      <c r="J1555" s="8">
        <v>0.16587070466926968</v>
      </c>
    </row>
    <row r="1556" spans="1:10">
      <c r="A1556" s="2">
        <v>40026</v>
      </c>
      <c r="B1556" s="7">
        <v>2009</v>
      </c>
      <c r="C1556" s="7">
        <v>8</v>
      </c>
      <c r="D1556" s="3" t="s">
        <v>9</v>
      </c>
      <c r="E1556">
        <v>160387.6</v>
      </c>
      <c r="F1556">
        <v>479476.60000000003</v>
      </c>
      <c r="G1556" s="3" t="s">
        <v>21</v>
      </c>
      <c r="H1556">
        <v>2.3767669538123704</v>
      </c>
      <c r="I1556">
        <v>5.9349664660464949</v>
      </c>
      <c r="J1556" s="8">
        <v>0.25367340030589069</v>
      </c>
    </row>
    <row r="1557" spans="1:10">
      <c r="A1557" s="2">
        <v>40026</v>
      </c>
      <c r="B1557" s="7">
        <v>2009</v>
      </c>
      <c r="C1557" s="7">
        <v>8</v>
      </c>
      <c r="D1557" s="3" t="s">
        <v>0</v>
      </c>
      <c r="E1557">
        <v>479476.60000000003</v>
      </c>
      <c r="F1557">
        <v>12404945</v>
      </c>
      <c r="G1557" s="3" t="s">
        <v>1</v>
      </c>
      <c r="H1557">
        <v>0.15143551981612979</v>
      </c>
      <c r="I1557">
        <v>0.39854735640732813</v>
      </c>
      <c r="J1557" s="8">
        <v>5.6572713614067615E-3</v>
      </c>
    </row>
    <row r="1558" spans="1:10">
      <c r="A1558" s="2">
        <v>40026</v>
      </c>
      <c r="B1558" s="7">
        <v>2009</v>
      </c>
      <c r="C1558" s="7">
        <v>8</v>
      </c>
      <c r="D1558" s="3" t="s">
        <v>0</v>
      </c>
      <c r="E1558">
        <v>479476.60000000003</v>
      </c>
      <c r="F1558">
        <v>12404945</v>
      </c>
      <c r="G1558" s="3" t="s">
        <v>2</v>
      </c>
      <c r="H1558">
        <v>0.39854735640732813</v>
      </c>
      <c r="I1558">
        <v>0.64441269660776701</v>
      </c>
      <c r="J1558" s="8">
        <v>3.8447052640799451E-2</v>
      </c>
    </row>
    <row r="1559" spans="1:10">
      <c r="A1559" s="2">
        <v>40026</v>
      </c>
      <c r="B1559" s="7">
        <v>2009</v>
      </c>
      <c r="C1559" s="7">
        <v>8</v>
      </c>
      <c r="D1559" s="3" t="s">
        <v>0</v>
      </c>
      <c r="E1559">
        <v>479476.60000000003</v>
      </c>
      <c r="F1559">
        <v>12404945</v>
      </c>
      <c r="G1559" s="3" t="s">
        <v>3</v>
      </c>
      <c r="H1559">
        <v>0.64441269660776701</v>
      </c>
      <c r="I1559">
        <v>0.93953027334929817</v>
      </c>
      <c r="J1559" s="8">
        <v>7.7412394073029731E-2</v>
      </c>
    </row>
    <row r="1560" spans="1:10">
      <c r="A1560" s="2">
        <v>40026</v>
      </c>
      <c r="B1560" s="7">
        <v>2009</v>
      </c>
      <c r="C1560" s="7">
        <v>8</v>
      </c>
      <c r="D1560" s="3" t="s">
        <v>0</v>
      </c>
      <c r="E1560">
        <v>479476.60000000003</v>
      </c>
      <c r="F1560">
        <v>12404945</v>
      </c>
      <c r="G1560" s="3" t="s">
        <v>4</v>
      </c>
      <c r="H1560">
        <v>0.93953027334929817</v>
      </c>
      <c r="I1560">
        <v>1.9414133498574819</v>
      </c>
      <c r="J1560" s="8">
        <v>0.16583697276741347</v>
      </c>
    </row>
    <row r="1561" spans="1:10">
      <c r="A1561" s="2">
        <v>40026</v>
      </c>
      <c r="B1561" s="7">
        <v>2009</v>
      </c>
      <c r="C1561" s="7">
        <v>8</v>
      </c>
      <c r="D1561" s="3" t="s">
        <v>0</v>
      </c>
      <c r="E1561">
        <v>479476.60000000003</v>
      </c>
      <c r="F1561">
        <v>12404945</v>
      </c>
      <c r="G1561" s="3" t="s">
        <v>5</v>
      </c>
      <c r="H1561">
        <v>1.9414133498574819</v>
      </c>
      <c r="I1561">
        <v>5.8308189765962624</v>
      </c>
      <c r="J1561" s="8">
        <v>9.7062616732359719E-2</v>
      </c>
    </row>
    <row r="1562" spans="1:10">
      <c r="A1562" s="2">
        <v>40057</v>
      </c>
      <c r="B1562" s="7">
        <v>2009</v>
      </c>
      <c r="C1562" s="7">
        <v>9</v>
      </c>
      <c r="D1562" s="3" t="s">
        <v>8</v>
      </c>
      <c r="E1562">
        <v>90766.599999999991</v>
      </c>
      <c r="F1562">
        <v>162648.80000000016</v>
      </c>
      <c r="G1562" s="3" t="s">
        <v>12</v>
      </c>
      <c r="H1562">
        <v>7.2411653327817474E-2</v>
      </c>
      <c r="I1562">
        <v>0.40336395192541968</v>
      </c>
      <c r="J1562" s="8">
        <v>6.6154094515142953E-2</v>
      </c>
    </row>
    <row r="1563" spans="1:10">
      <c r="A1563" s="2">
        <v>40057</v>
      </c>
      <c r="B1563" s="7">
        <v>2009</v>
      </c>
      <c r="C1563" s="7">
        <v>9</v>
      </c>
      <c r="D1563" s="3" t="s">
        <v>8</v>
      </c>
      <c r="E1563">
        <v>90766.599999999991</v>
      </c>
      <c r="F1563">
        <v>162648.80000000016</v>
      </c>
      <c r="G1563" s="3" t="s">
        <v>13</v>
      </c>
      <c r="H1563">
        <v>0.40336395192541968</v>
      </c>
      <c r="I1563">
        <v>0.68208423402591312</v>
      </c>
      <c r="J1563" s="8">
        <v>8.5006416373857932E-2</v>
      </c>
    </row>
    <row r="1564" spans="1:10">
      <c r="A1564" s="2">
        <v>40057</v>
      </c>
      <c r="B1564" s="7">
        <v>2009</v>
      </c>
      <c r="C1564" s="7">
        <v>9</v>
      </c>
      <c r="D1564" s="3" t="s">
        <v>8</v>
      </c>
      <c r="E1564">
        <v>90766.599999999991</v>
      </c>
      <c r="F1564">
        <v>162648.80000000016</v>
      </c>
      <c r="G1564" s="3" t="s">
        <v>14</v>
      </c>
      <c r="H1564">
        <v>0.68208423402591312</v>
      </c>
      <c r="I1564">
        <v>1.1849741141331496</v>
      </c>
      <c r="J1564" s="8">
        <v>3.9170761134061496E-2</v>
      </c>
    </row>
    <row r="1565" spans="1:10">
      <c r="A1565" s="2">
        <v>40057</v>
      </c>
      <c r="B1565" s="7">
        <v>2009</v>
      </c>
      <c r="C1565" s="7">
        <v>9</v>
      </c>
      <c r="D1565" s="3" t="s">
        <v>8</v>
      </c>
      <c r="E1565">
        <v>90766.599999999991</v>
      </c>
      <c r="F1565">
        <v>162648.80000000016</v>
      </c>
      <c r="G1565" s="3" t="s">
        <v>15</v>
      </c>
      <c r="H1565">
        <v>1.1849741141331496</v>
      </c>
      <c r="I1565">
        <v>1.6723058583353936</v>
      </c>
      <c r="J1565" s="8">
        <v>0.11796127897002655</v>
      </c>
    </row>
    <row r="1566" spans="1:10">
      <c r="A1566" s="2">
        <v>40057</v>
      </c>
      <c r="B1566" s="7">
        <v>2009</v>
      </c>
      <c r="C1566" s="7">
        <v>9</v>
      </c>
      <c r="D1566" s="3" t="s">
        <v>8</v>
      </c>
      <c r="E1566">
        <v>90766.599999999991</v>
      </c>
      <c r="F1566">
        <v>162648.80000000016</v>
      </c>
      <c r="G1566" s="3" t="s">
        <v>16</v>
      </c>
      <c r="H1566">
        <v>1.6723058583353936</v>
      </c>
      <c r="I1566">
        <v>5.2568012641117905</v>
      </c>
      <c r="J1566" s="8">
        <v>0.17845011751157014</v>
      </c>
    </row>
    <row r="1567" spans="1:10">
      <c r="A1567" s="2">
        <v>40057</v>
      </c>
      <c r="B1567" s="7">
        <v>2009</v>
      </c>
      <c r="C1567" s="7">
        <v>9</v>
      </c>
      <c r="D1567" s="3" t="s">
        <v>9</v>
      </c>
      <c r="E1567">
        <v>162648.80000000016</v>
      </c>
      <c r="F1567">
        <v>485095.5999999998</v>
      </c>
      <c r="G1567" s="3" t="s">
        <v>17</v>
      </c>
      <c r="H1567">
        <v>0.25330245468530532</v>
      </c>
      <c r="I1567">
        <v>0.60126547885603243</v>
      </c>
      <c r="J1567" s="8">
        <v>9.7874008678553975E-2</v>
      </c>
    </row>
    <row r="1568" spans="1:10">
      <c r="A1568" s="2">
        <v>40057</v>
      </c>
      <c r="B1568" s="7">
        <v>2009</v>
      </c>
      <c r="C1568" s="7">
        <v>9</v>
      </c>
      <c r="D1568" s="3" t="s">
        <v>9</v>
      </c>
      <c r="E1568">
        <v>162648.80000000016</v>
      </c>
      <c r="F1568">
        <v>485095.5999999998</v>
      </c>
      <c r="G1568" s="3" t="s">
        <v>18</v>
      </c>
      <c r="H1568">
        <v>0.60126547885603243</v>
      </c>
      <c r="I1568">
        <v>0.91339648903822368</v>
      </c>
      <c r="J1568" s="8">
        <v>9.4498788198201955E-2</v>
      </c>
    </row>
    <row r="1569" spans="1:10">
      <c r="A1569" s="2">
        <v>40057</v>
      </c>
      <c r="B1569" s="7">
        <v>2009</v>
      </c>
      <c r="C1569" s="7">
        <v>9</v>
      </c>
      <c r="D1569" s="3" t="s">
        <v>9</v>
      </c>
      <c r="E1569">
        <v>162648.80000000016</v>
      </c>
      <c r="F1569">
        <v>485095.5999999998</v>
      </c>
      <c r="G1569" s="3" t="s">
        <v>19</v>
      </c>
      <c r="H1569">
        <v>0.91339648903822368</v>
      </c>
      <c r="I1569">
        <v>1.3929060209114474</v>
      </c>
      <c r="J1569" s="8">
        <v>0.1639720021594458</v>
      </c>
    </row>
    <row r="1570" spans="1:10">
      <c r="A1570" s="2">
        <v>40057</v>
      </c>
      <c r="B1570" s="7">
        <v>2009</v>
      </c>
      <c r="C1570" s="7">
        <v>9</v>
      </c>
      <c r="D1570" s="3" t="s">
        <v>9</v>
      </c>
      <c r="E1570">
        <v>162648.80000000016</v>
      </c>
      <c r="F1570">
        <v>485095.5999999998</v>
      </c>
      <c r="G1570" s="3" t="s">
        <v>20</v>
      </c>
      <c r="H1570">
        <v>1.3929060209114474</v>
      </c>
      <c r="I1570">
        <v>2.3767669538123704</v>
      </c>
      <c r="J1570" s="8">
        <v>8.6659290511034881E-2</v>
      </c>
    </row>
    <row r="1571" spans="1:10">
      <c r="A1571" s="2">
        <v>40057</v>
      </c>
      <c r="B1571" s="7">
        <v>2009</v>
      </c>
      <c r="C1571" s="7">
        <v>9</v>
      </c>
      <c r="D1571" s="3" t="s">
        <v>9</v>
      </c>
      <c r="E1571">
        <v>162648.80000000016</v>
      </c>
      <c r="F1571">
        <v>485095.5999999998</v>
      </c>
      <c r="G1571" s="3" t="s">
        <v>21</v>
      </c>
      <c r="H1571">
        <v>2.3767669538123704</v>
      </c>
      <c r="I1571">
        <v>5.9349664660464949</v>
      </c>
      <c r="J1571" s="8">
        <v>0.16417363865703988</v>
      </c>
    </row>
    <row r="1572" spans="1:10">
      <c r="A1572" s="2">
        <v>40057</v>
      </c>
      <c r="B1572" s="7">
        <v>2009</v>
      </c>
      <c r="C1572" s="7">
        <v>9</v>
      </c>
      <c r="D1572" s="3" t="s">
        <v>0</v>
      </c>
      <c r="E1572">
        <v>485095.5999999998</v>
      </c>
      <c r="F1572">
        <v>12404945</v>
      </c>
      <c r="G1572" s="3" t="s">
        <v>1</v>
      </c>
      <c r="H1572">
        <v>0.15143551981612979</v>
      </c>
      <c r="I1572">
        <v>0.39854735640732813</v>
      </c>
      <c r="J1572" s="8">
        <v>7.8469346895026451E-2</v>
      </c>
    </row>
    <row r="1573" spans="1:10">
      <c r="A1573" s="2">
        <v>40057</v>
      </c>
      <c r="B1573" s="7">
        <v>2009</v>
      </c>
      <c r="C1573" s="7">
        <v>9</v>
      </c>
      <c r="D1573" s="3" t="s">
        <v>0</v>
      </c>
      <c r="E1573">
        <v>485095.5999999998</v>
      </c>
      <c r="F1573">
        <v>12404945</v>
      </c>
      <c r="G1573" s="3" t="s">
        <v>2</v>
      </c>
      <c r="H1573">
        <v>0.39854735640732813</v>
      </c>
      <c r="I1573">
        <v>0.64441269660776701</v>
      </c>
      <c r="J1573" s="8">
        <v>3.5906621337718464E-2</v>
      </c>
    </row>
    <row r="1574" spans="1:10">
      <c r="A1574" s="2">
        <v>40057</v>
      </c>
      <c r="B1574" s="7">
        <v>2009</v>
      </c>
      <c r="C1574" s="7">
        <v>9</v>
      </c>
      <c r="D1574" s="3" t="s">
        <v>0</v>
      </c>
      <c r="E1574">
        <v>485095.5999999998</v>
      </c>
      <c r="F1574">
        <v>12404945</v>
      </c>
      <c r="G1574" s="3" t="s">
        <v>3</v>
      </c>
      <c r="H1574">
        <v>0.64441269660776701</v>
      </c>
      <c r="I1574">
        <v>0.93953027334929817</v>
      </c>
      <c r="J1574" s="8">
        <v>2.8283824706488308E-2</v>
      </c>
    </row>
    <row r="1575" spans="1:10">
      <c r="A1575" s="2">
        <v>40057</v>
      </c>
      <c r="B1575" s="7">
        <v>2009</v>
      </c>
      <c r="C1575" s="7">
        <v>9</v>
      </c>
      <c r="D1575" s="3" t="s">
        <v>0</v>
      </c>
      <c r="E1575">
        <v>485095.5999999998</v>
      </c>
      <c r="F1575">
        <v>12404945</v>
      </c>
      <c r="G1575" s="3" t="s">
        <v>4</v>
      </c>
      <c r="H1575">
        <v>0.93953027334929817</v>
      </c>
      <c r="I1575">
        <v>1.9414133498574819</v>
      </c>
      <c r="J1575" s="8">
        <v>6.7265793366681773E-2</v>
      </c>
    </row>
    <row r="1576" spans="1:10">
      <c r="A1576" s="2">
        <v>40057</v>
      </c>
      <c r="B1576" s="7">
        <v>2009</v>
      </c>
      <c r="C1576" s="7">
        <v>9</v>
      </c>
      <c r="D1576" s="3" t="s">
        <v>0</v>
      </c>
      <c r="E1576">
        <v>485095.5999999998</v>
      </c>
      <c r="F1576">
        <v>12404945</v>
      </c>
      <c r="G1576" s="3" t="s">
        <v>5</v>
      </c>
      <c r="H1576">
        <v>1.9414133498574819</v>
      </c>
      <c r="I1576">
        <v>5.8308189765962624</v>
      </c>
      <c r="J1576" s="8">
        <v>8.8332871816866665E-2</v>
      </c>
    </row>
    <row r="1577" spans="1:10">
      <c r="A1577" s="2">
        <v>40087</v>
      </c>
      <c r="B1577" s="7">
        <v>2009</v>
      </c>
      <c r="C1577" s="7">
        <v>10</v>
      </c>
      <c r="D1577" s="3" t="s">
        <v>8</v>
      </c>
      <c r="E1577">
        <v>90766.599999999991</v>
      </c>
      <c r="F1577">
        <v>162648.80000000016</v>
      </c>
      <c r="G1577" s="3" t="s">
        <v>12</v>
      </c>
      <c r="H1577">
        <v>7.2411653327817474E-2</v>
      </c>
      <c r="I1577">
        <v>0.40336395192541968</v>
      </c>
      <c r="J1577" s="8">
        <v>-4.1065917536219812E-2</v>
      </c>
    </row>
    <row r="1578" spans="1:10">
      <c r="A1578" s="2">
        <v>40087</v>
      </c>
      <c r="B1578" s="7">
        <v>2009</v>
      </c>
      <c r="C1578" s="7">
        <v>10</v>
      </c>
      <c r="D1578" s="3" t="s">
        <v>8</v>
      </c>
      <c r="E1578">
        <v>90766.599999999991</v>
      </c>
      <c r="F1578">
        <v>162648.80000000016</v>
      </c>
      <c r="G1578" s="3" t="s">
        <v>13</v>
      </c>
      <c r="H1578">
        <v>0.40336395192541968</v>
      </c>
      <c r="I1578">
        <v>0.68208423402591312</v>
      </c>
      <c r="J1578" s="8">
        <v>-3.8450710550674706E-2</v>
      </c>
    </row>
    <row r="1579" spans="1:10">
      <c r="A1579" s="2">
        <v>40087</v>
      </c>
      <c r="B1579" s="7">
        <v>2009</v>
      </c>
      <c r="C1579" s="7">
        <v>10</v>
      </c>
      <c r="D1579" s="3" t="s">
        <v>8</v>
      </c>
      <c r="E1579">
        <v>90766.599999999991</v>
      </c>
      <c r="F1579">
        <v>162648.80000000016</v>
      </c>
      <c r="G1579" s="3" t="s">
        <v>14</v>
      </c>
      <c r="H1579">
        <v>0.68208423402591312</v>
      </c>
      <c r="I1579">
        <v>1.1849741141331496</v>
      </c>
      <c r="J1579" s="8">
        <v>-1.0918981136197993E-2</v>
      </c>
    </row>
    <row r="1580" spans="1:10">
      <c r="A1580" s="2">
        <v>40087</v>
      </c>
      <c r="B1580" s="7">
        <v>2009</v>
      </c>
      <c r="C1580" s="7">
        <v>10</v>
      </c>
      <c r="D1580" s="3" t="s">
        <v>8</v>
      </c>
      <c r="E1580">
        <v>90766.599999999991</v>
      </c>
      <c r="F1580">
        <v>162648.80000000016</v>
      </c>
      <c r="G1580" s="3" t="s">
        <v>15</v>
      </c>
      <c r="H1580">
        <v>1.1849741141331496</v>
      </c>
      <c r="I1580">
        <v>1.6723058583353936</v>
      </c>
      <c r="J1580" s="8">
        <v>4.9030771823661605E-2</v>
      </c>
    </row>
    <row r="1581" spans="1:10">
      <c r="A1581" s="2">
        <v>40087</v>
      </c>
      <c r="B1581" s="7">
        <v>2009</v>
      </c>
      <c r="C1581" s="7">
        <v>10</v>
      </c>
      <c r="D1581" s="3" t="s">
        <v>8</v>
      </c>
      <c r="E1581">
        <v>90766.599999999991</v>
      </c>
      <c r="F1581">
        <v>162648.80000000016</v>
      </c>
      <c r="G1581" s="3" t="s">
        <v>16</v>
      </c>
      <c r="H1581">
        <v>1.6723058583353936</v>
      </c>
      <c r="I1581">
        <v>5.2568012641117905</v>
      </c>
      <c r="J1581" s="8">
        <v>-3.6501188185156554E-2</v>
      </c>
    </row>
    <row r="1582" spans="1:10">
      <c r="A1582" s="2">
        <v>40087</v>
      </c>
      <c r="B1582" s="7">
        <v>2009</v>
      </c>
      <c r="C1582" s="7">
        <v>10</v>
      </c>
      <c r="D1582" s="3" t="s">
        <v>9</v>
      </c>
      <c r="E1582">
        <v>162648.80000000016</v>
      </c>
      <c r="F1582">
        <v>485095.5999999998</v>
      </c>
      <c r="G1582" s="3" t="s">
        <v>17</v>
      </c>
      <c r="H1582">
        <v>0.25330245468530532</v>
      </c>
      <c r="I1582">
        <v>0.60126547885603243</v>
      </c>
      <c r="J1582" s="8">
        <v>-5.3150974816919015E-2</v>
      </c>
    </row>
    <row r="1583" spans="1:10">
      <c r="A1583" s="2">
        <v>40087</v>
      </c>
      <c r="B1583" s="7">
        <v>2009</v>
      </c>
      <c r="C1583" s="7">
        <v>10</v>
      </c>
      <c r="D1583" s="3" t="s">
        <v>9</v>
      </c>
      <c r="E1583">
        <v>162648.80000000016</v>
      </c>
      <c r="F1583">
        <v>485095.5999999998</v>
      </c>
      <c r="G1583" s="3" t="s">
        <v>18</v>
      </c>
      <c r="H1583">
        <v>0.60126547885603243</v>
      </c>
      <c r="I1583">
        <v>0.91339648903822368</v>
      </c>
      <c r="J1583" s="8">
        <v>-6.3558113245394572E-3</v>
      </c>
    </row>
    <row r="1584" spans="1:10">
      <c r="A1584" s="2">
        <v>40087</v>
      </c>
      <c r="B1584" s="7">
        <v>2009</v>
      </c>
      <c r="C1584" s="7">
        <v>10</v>
      </c>
      <c r="D1584" s="3" t="s">
        <v>9</v>
      </c>
      <c r="E1584">
        <v>162648.80000000016</v>
      </c>
      <c r="F1584">
        <v>485095.5999999998</v>
      </c>
      <c r="G1584" s="3" t="s">
        <v>19</v>
      </c>
      <c r="H1584">
        <v>0.91339648903822368</v>
      </c>
      <c r="I1584">
        <v>1.3929060209114474</v>
      </c>
      <c r="J1584" s="8">
        <v>-1.29662418765134E-2</v>
      </c>
    </row>
    <row r="1585" spans="1:10">
      <c r="A1585" s="2">
        <v>40087</v>
      </c>
      <c r="B1585" s="7">
        <v>2009</v>
      </c>
      <c r="C1585" s="7">
        <v>10</v>
      </c>
      <c r="D1585" s="3" t="s">
        <v>9</v>
      </c>
      <c r="E1585">
        <v>162648.80000000016</v>
      </c>
      <c r="F1585">
        <v>485095.5999999998</v>
      </c>
      <c r="G1585" s="3" t="s">
        <v>20</v>
      </c>
      <c r="H1585">
        <v>1.3929060209114474</v>
      </c>
      <c r="I1585">
        <v>2.3767669538123704</v>
      </c>
      <c r="J1585" s="8">
        <v>-9.9076988359875065E-2</v>
      </c>
    </row>
    <row r="1586" spans="1:10">
      <c r="A1586" s="2">
        <v>40087</v>
      </c>
      <c r="B1586" s="7">
        <v>2009</v>
      </c>
      <c r="C1586" s="7">
        <v>10</v>
      </c>
      <c r="D1586" s="3" t="s">
        <v>9</v>
      </c>
      <c r="E1586">
        <v>162648.80000000016</v>
      </c>
      <c r="F1586">
        <v>485095.5999999998</v>
      </c>
      <c r="G1586" s="3" t="s">
        <v>21</v>
      </c>
      <c r="H1586">
        <v>2.3767669538123704</v>
      </c>
      <c r="I1586">
        <v>5.9349664660464949</v>
      </c>
      <c r="J1586" s="8">
        <v>2.9687408921272342E-2</v>
      </c>
    </row>
    <row r="1587" spans="1:10">
      <c r="A1587" s="2">
        <v>40087</v>
      </c>
      <c r="B1587" s="7">
        <v>2009</v>
      </c>
      <c r="C1587" s="7">
        <v>10</v>
      </c>
      <c r="D1587" s="3" t="s">
        <v>0</v>
      </c>
      <c r="E1587">
        <v>485095.5999999998</v>
      </c>
      <c r="F1587">
        <v>12404945</v>
      </c>
      <c r="G1587" s="3" t="s">
        <v>1</v>
      </c>
      <c r="H1587">
        <v>0.15143551981612979</v>
      </c>
      <c r="I1587">
        <v>0.39854735640732813</v>
      </c>
      <c r="J1587" s="8">
        <v>-5.3661429870523289E-2</v>
      </c>
    </row>
    <row r="1588" spans="1:10">
      <c r="A1588" s="2">
        <v>40087</v>
      </c>
      <c r="B1588" s="7">
        <v>2009</v>
      </c>
      <c r="C1588" s="7">
        <v>10</v>
      </c>
      <c r="D1588" s="3" t="s">
        <v>0</v>
      </c>
      <c r="E1588">
        <v>485095.5999999998</v>
      </c>
      <c r="F1588">
        <v>12404945</v>
      </c>
      <c r="G1588" s="3" t="s">
        <v>2</v>
      </c>
      <c r="H1588">
        <v>0.39854735640732813</v>
      </c>
      <c r="I1588">
        <v>0.64441269660776701</v>
      </c>
      <c r="J1588" s="8">
        <v>-6.6494813524890742E-2</v>
      </c>
    </row>
    <row r="1589" spans="1:10">
      <c r="A1589" s="2">
        <v>40087</v>
      </c>
      <c r="B1589" s="7">
        <v>2009</v>
      </c>
      <c r="C1589" s="7">
        <v>10</v>
      </c>
      <c r="D1589" s="3" t="s">
        <v>0</v>
      </c>
      <c r="E1589">
        <v>485095.5999999998</v>
      </c>
      <c r="F1589">
        <v>12404945</v>
      </c>
      <c r="G1589" s="3" t="s">
        <v>3</v>
      </c>
      <c r="H1589">
        <v>0.64441269660776701</v>
      </c>
      <c r="I1589">
        <v>0.93953027334929817</v>
      </c>
      <c r="J1589" s="8">
        <v>5.5494275970346674E-3</v>
      </c>
    </row>
    <row r="1590" spans="1:10">
      <c r="A1590" s="2">
        <v>40087</v>
      </c>
      <c r="B1590" s="7">
        <v>2009</v>
      </c>
      <c r="C1590" s="7">
        <v>10</v>
      </c>
      <c r="D1590" s="3" t="s">
        <v>0</v>
      </c>
      <c r="E1590">
        <v>485095.5999999998</v>
      </c>
      <c r="F1590">
        <v>12404945</v>
      </c>
      <c r="G1590" s="3" t="s">
        <v>4</v>
      </c>
      <c r="H1590">
        <v>0.93953027334929817</v>
      </c>
      <c r="I1590">
        <v>1.9414133498574819</v>
      </c>
      <c r="J1590" s="8">
        <v>-2.2542718471171501E-2</v>
      </c>
    </row>
    <row r="1591" spans="1:10">
      <c r="A1591" s="2">
        <v>40087</v>
      </c>
      <c r="B1591" s="7">
        <v>2009</v>
      </c>
      <c r="C1591" s="7">
        <v>10</v>
      </c>
      <c r="D1591" s="3" t="s">
        <v>0</v>
      </c>
      <c r="E1591">
        <v>485095.5999999998</v>
      </c>
      <c r="F1591">
        <v>12404945</v>
      </c>
      <c r="G1591" s="3" t="s">
        <v>5</v>
      </c>
      <c r="H1591">
        <v>1.9414133498574819</v>
      </c>
      <c r="I1591">
        <v>5.8308189765962624</v>
      </c>
      <c r="J1591" s="8">
        <v>-3.1796839809815534E-2</v>
      </c>
    </row>
    <row r="1592" spans="1:10">
      <c r="A1592" s="2">
        <v>40118</v>
      </c>
      <c r="B1592" s="7">
        <v>2009</v>
      </c>
      <c r="C1592" s="7">
        <v>11</v>
      </c>
      <c r="D1592" s="3" t="s">
        <v>8</v>
      </c>
      <c r="E1592">
        <v>90708</v>
      </c>
      <c r="F1592">
        <v>162648.80000000016</v>
      </c>
      <c r="G1592" s="3" t="s">
        <v>12</v>
      </c>
      <c r="H1592">
        <v>7.2411653327817474E-2</v>
      </c>
      <c r="I1592">
        <v>0.40336395192541968</v>
      </c>
      <c r="J1592" s="8">
        <v>1.2152728138875673E-2</v>
      </c>
    </row>
    <row r="1593" spans="1:10">
      <c r="A1593" s="2">
        <v>40118</v>
      </c>
      <c r="B1593" s="7">
        <v>2009</v>
      </c>
      <c r="C1593" s="7">
        <v>11</v>
      </c>
      <c r="D1593" s="3" t="s">
        <v>8</v>
      </c>
      <c r="E1593">
        <v>90708</v>
      </c>
      <c r="F1593">
        <v>162648.80000000016</v>
      </c>
      <c r="G1593" s="3" t="s">
        <v>13</v>
      </c>
      <c r="H1593">
        <v>0.40336395192541968</v>
      </c>
      <c r="I1593">
        <v>0.68208423402591312</v>
      </c>
      <c r="J1593" s="8">
        <v>-1.5777036442011491E-2</v>
      </c>
    </row>
    <row r="1594" spans="1:10">
      <c r="A1594" s="2">
        <v>40118</v>
      </c>
      <c r="B1594" s="7">
        <v>2009</v>
      </c>
      <c r="C1594" s="7">
        <v>11</v>
      </c>
      <c r="D1594" s="3" t="s">
        <v>8</v>
      </c>
      <c r="E1594">
        <v>90708</v>
      </c>
      <c r="F1594">
        <v>162648.80000000016</v>
      </c>
      <c r="G1594" s="3" t="s">
        <v>14</v>
      </c>
      <c r="H1594">
        <v>0.68208423402591312</v>
      </c>
      <c r="I1594">
        <v>1.1849741141331496</v>
      </c>
      <c r="J1594" s="8">
        <v>-6.6176083883245545E-3</v>
      </c>
    </row>
    <row r="1595" spans="1:10">
      <c r="A1595" s="2">
        <v>40118</v>
      </c>
      <c r="B1595" s="7">
        <v>2009</v>
      </c>
      <c r="C1595" s="7">
        <v>11</v>
      </c>
      <c r="D1595" s="3" t="s">
        <v>8</v>
      </c>
      <c r="E1595">
        <v>90708</v>
      </c>
      <c r="F1595">
        <v>162648.80000000016</v>
      </c>
      <c r="G1595" s="3" t="s">
        <v>15</v>
      </c>
      <c r="H1595">
        <v>1.1849741141331496</v>
      </c>
      <c r="I1595">
        <v>1.6723058583353936</v>
      </c>
      <c r="J1595" s="8">
        <v>-2.2436925140941547E-3</v>
      </c>
    </row>
    <row r="1596" spans="1:10">
      <c r="A1596" s="2">
        <v>40118</v>
      </c>
      <c r="B1596" s="7">
        <v>2009</v>
      </c>
      <c r="C1596" s="7">
        <v>11</v>
      </c>
      <c r="D1596" s="3" t="s">
        <v>8</v>
      </c>
      <c r="E1596">
        <v>90708</v>
      </c>
      <c r="F1596">
        <v>162648.80000000016</v>
      </c>
      <c r="G1596" s="3" t="s">
        <v>16</v>
      </c>
      <c r="H1596">
        <v>1.6723058583353936</v>
      </c>
      <c r="I1596">
        <v>5.2568012641117905</v>
      </c>
      <c r="J1596" s="8">
        <v>-2.5856644289902846E-2</v>
      </c>
    </row>
    <row r="1597" spans="1:10">
      <c r="A1597" s="2">
        <v>40118</v>
      </c>
      <c r="B1597" s="7">
        <v>2009</v>
      </c>
      <c r="C1597" s="7">
        <v>11</v>
      </c>
      <c r="D1597" s="3" t="s">
        <v>9</v>
      </c>
      <c r="E1597">
        <v>162648.80000000016</v>
      </c>
      <c r="F1597">
        <v>485095.5999999998</v>
      </c>
      <c r="G1597" s="3" t="s">
        <v>17</v>
      </c>
      <c r="H1597">
        <v>0.25330245468530532</v>
      </c>
      <c r="I1597">
        <v>0.60126547885603243</v>
      </c>
      <c r="J1597" s="8">
        <v>-6.2238553724748472E-2</v>
      </c>
    </row>
    <row r="1598" spans="1:10">
      <c r="A1598" s="2">
        <v>40118</v>
      </c>
      <c r="B1598" s="7">
        <v>2009</v>
      </c>
      <c r="C1598" s="7">
        <v>11</v>
      </c>
      <c r="D1598" s="3" t="s">
        <v>9</v>
      </c>
      <c r="E1598">
        <v>162648.80000000016</v>
      </c>
      <c r="F1598">
        <v>485095.5999999998</v>
      </c>
      <c r="G1598" s="3" t="s">
        <v>18</v>
      </c>
      <c r="H1598">
        <v>0.60126547885603243</v>
      </c>
      <c r="I1598">
        <v>0.91339648903822368</v>
      </c>
      <c r="J1598" s="8">
        <v>-2.5597278156702409E-2</v>
      </c>
    </row>
    <row r="1599" spans="1:10">
      <c r="A1599" s="2">
        <v>40118</v>
      </c>
      <c r="B1599" s="7">
        <v>2009</v>
      </c>
      <c r="C1599" s="7">
        <v>11</v>
      </c>
      <c r="D1599" s="3" t="s">
        <v>9</v>
      </c>
      <c r="E1599">
        <v>162648.80000000016</v>
      </c>
      <c r="F1599">
        <v>485095.5999999998</v>
      </c>
      <c r="G1599" s="3" t="s">
        <v>19</v>
      </c>
      <c r="H1599">
        <v>0.91339648903822368</v>
      </c>
      <c r="I1599">
        <v>1.3929060209114474</v>
      </c>
      <c r="J1599" s="8">
        <v>-8.8660156350866721E-3</v>
      </c>
    </row>
    <row r="1600" spans="1:10">
      <c r="A1600" s="2">
        <v>40118</v>
      </c>
      <c r="B1600" s="7">
        <v>2009</v>
      </c>
      <c r="C1600" s="7">
        <v>11</v>
      </c>
      <c r="D1600" s="3" t="s">
        <v>9</v>
      </c>
      <c r="E1600">
        <v>162648.80000000016</v>
      </c>
      <c r="F1600">
        <v>485095.5999999998</v>
      </c>
      <c r="G1600" s="3" t="s">
        <v>20</v>
      </c>
      <c r="H1600">
        <v>1.3929060209114474</v>
      </c>
      <c r="I1600">
        <v>2.3767669538123704</v>
      </c>
      <c r="J1600" s="8">
        <v>9.9908471780825771E-3</v>
      </c>
    </row>
    <row r="1601" spans="1:10">
      <c r="A1601" s="2">
        <v>40118</v>
      </c>
      <c r="B1601" s="7">
        <v>2009</v>
      </c>
      <c r="C1601" s="7">
        <v>11</v>
      </c>
      <c r="D1601" s="3" t="s">
        <v>9</v>
      </c>
      <c r="E1601">
        <v>162648.80000000016</v>
      </c>
      <c r="F1601">
        <v>485095.5999999998</v>
      </c>
      <c r="G1601" s="3" t="s">
        <v>21</v>
      </c>
      <c r="H1601">
        <v>2.3767669538123704</v>
      </c>
      <c r="I1601">
        <v>5.9349664660464949</v>
      </c>
      <c r="J1601" s="8">
        <v>-1.6879295253137604E-2</v>
      </c>
    </row>
    <row r="1602" spans="1:10">
      <c r="A1602" s="2">
        <v>40118</v>
      </c>
      <c r="B1602" s="7">
        <v>2009</v>
      </c>
      <c r="C1602" s="7">
        <v>11</v>
      </c>
      <c r="D1602" s="3" t="s">
        <v>0</v>
      </c>
      <c r="E1602">
        <v>485095.5999999998</v>
      </c>
      <c r="F1602">
        <v>12404945</v>
      </c>
      <c r="G1602" s="3" t="s">
        <v>1</v>
      </c>
      <c r="H1602">
        <v>0.15143551981612979</v>
      </c>
      <c r="I1602">
        <v>0.39854735640732813</v>
      </c>
      <c r="J1602" s="8">
        <v>1.2921844732652014E-2</v>
      </c>
    </row>
    <row r="1603" spans="1:10">
      <c r="A1603" s="2">
        <v>40118</v>
      </c>
      <c r="B1603" s="7">
        <v>2009</v>
      </c>
      <c r="C1603" s="7">
        <v>11</v>
      </c>
      <c r="D1603" s="3" t="s">
        <v>0</v>
      </c>
      <c r="E1603">
        <v>485095.5999999998</v>
      </c>
      <c r="F1603">
        <v>12404945</v>
      </c>
      <c r="G1603" s="3" t="s">
        <v>2</v>
      </c>
      <c r="H1603">
        <v>0.39854735640732813</v>
      </c>
      <c r="I1603">
        <v>0.64441269660776701</v>
      </c>
      <c r="J1603" s="8">
        <v>-1.2971305250270068E-2</v>
      </c>
    </row>
    <row r="1604" spans="1:10">
      <c r="A1604" s="2">
        <v>40118</v>
      </c>
      <c r="B1604" s="7">
        <v>2009</v>
      </c>
      <c r="C1604" s="7">
        <v>11</v>
      </c>
      <c r="D1604" s="3" t="s">
        <v>0</v>
      </c>
      <c r="E1604">
        <v>485095.5999999998</v>
      </c>
      <c r="F1604">
        <v>12404945</v>
      </c>
      <c r="G1604" s="3" t="s">
        <v>3</v>
      </c>
      <c r="H1604">
        <v>0.64441269660776701</v>
      </c>
      <c r="I1604">
        <v>0.93953027334929817</v>
      </c>
      <c r="J1604" s="8">
        <v>-2.1674452099875983E-2</v>
      </c>
    </row>
    <row r="1605" spans="1:10">
      <c r="A1605" s="2">
        <v>40118</v>
      </c>
      <c r="B1605" s="7">
        <v>2009</v>
      </c>
      <c r="C1605" s="7">
        <v>11</v>
      </c>
      <c r="D1605" s="3" t="s">
        <v>0</v>
      </c>
      <c r="E1605">
        <v>485095.5999999998</v>
      </c>
      <c r="F1605">
        <v>12404945</v>
      </c>
      <c r="G1605" s="3" t="s">
        <v>4</v>
      </c>
      <c r="H1605">
        <v>0.93953027334929817</v>
      </c>
      <c r="I1605">
        <v>1.9414133498574819</v>
      </c>
      <c r="J1605" s="8">
        <v>-5.1782522299650288E-2</v>
      </c>
    </row>
    <row r="1606" spans="1:10">
      <c r="A1606" s="2">
        <v>40118</v>
      </c>
      <c r="B1606" s="7">
        <v>2009</v>
      </c>
      <c r="C1606" s="7">
        <v>11</v>
      </c>
      <c r="D1606" s="3" t="s">
        <v>0</v>
      </c>
      <c r="E1606">
        <v>485095.5999999998</v>
      </c>
      <c r="F1606">
        <v>12404945</v>
      </c>
      <c r="G1606" s="3" t="s">
        <v>5</v>
      </c>
      <c r="H1606">
        <v>1.9414133498574819</v>
      </c>
      <c r="I1606">
        <v>5.8308189765962624</v>
      </c>
      <c r="J1606" s="8">
        <v>-1.2147524805521096E-2</v>
      </c>
    </row>
    <row r="1607" spans="1:10">
      <c r="A1607" s="2">
        <v>40148</v>
      </c>
      <c r="B1607" s="7">
        <v>2009</v>
      </c>
      <c r="C1607" s="7">
        <v>12</v>
      </c>
      <c r="D1607" s="3" t="s">
        <v>8</v>
      </c>
      <c r="E1607">
        <v>90684</v>
      </c>
      <c r="F1607">
        <v>160000</v>
      </c>
      <c r="G1607" s="3" t="s">
        <v>12</v>
      </c>
      <c r="H1607">
        <v>7.2411653327817474E-2</v>
      </c>
      <c r="I1607">
        <v>0.38717090089012662</v>
      </c>
      <c r="J1607" s="8">
        <v>-2.0601204257045445E-3</v>
      </c>
    </row>
    <row r="1608" spans="1:10">
      <c r="A1608" s="2">
        <v>40148</v>
      </c>
      <c r="B1608" s="7">
        <v>2009</v>
      </c>
      <c r="C1608" s="7">
        <v>12</v>
      </c>
      <c r="D1608" s="3" t="s">
        <v>8</v>
      </c>
      <c r="E1608">
        <v>90684</v>
      </c>
      <c r="F1608">
        <v>160000</v>
      </c>
      <c r="G1608" s="3" t="s">
        <v>13</v>
      </c>
      <c r="H1608">
        <v>0.38717090089012662</v>
      </c>
      <c r="I1608">
        <v>0.64203960475470989</v>
      </c>
      <c r="J1608" s="8">
        <v>-2.8199183639816588E-2</v>
      </c>
    </row>
    <row r="1609" spans="1:10">
      <c r="A1609" s="2">
        <v>40148</v>
      </c>
      <c r="B1609" s="7">
        <v>2009</v>
      </c>
      <c r="C1609" s="7">
        <v>12</v>
      </c>
      <c r="D1609" s="3" t="s">
        <v>8</v>
      </c>
      <c r="E1609">
        <v>90684</v>
      </c>
      <c r="F1609">
        <v>160000</v>
      </c>
      <c r="G1609" s="3" t="s">
        <v>14</v>
      </c>
      <c r="H1609">
        <v>0.64203960475470989</v>
      </c>
      <c r="I1609">
        <v>1.2096446329336064</v>
      </c>
      <c r="J1609" s="8">
        <v>-5.0134438109513756E-2</v>
      </c>
    </row>
    <row r="1610" spans="1:10">
      <c r="A1610" s="2">
        <v>40148</v>
      </c>
      <c r="B1610" s="7">
        <v>2009</v>
      </c>
      <c r="C1610" s="7">
        <v>12</v>
      </c>
      <c r="D1610" s="3" t="s">
        <v>8</v>
      </c>
      <c r="E1610">
        <v>90684</v>
      </c>
      <c r="F1610">
        <v>160000</v>
      </c>
      <c r="G1610" s="3" t="s">
        <v>15</v>
      </c>
      <c r="H1610">
        <v>1.2096446329336064</v>
      </c>
      <c r="I1610">
        <v>1.7900014768867227</v>
      </c>
      <c r="J1610" s="8">
        <v>-8.543637452108014E-3</v>
      </c>
    </row>
    <row r="1611" spans="1:10">
      <c r="A1611" s="2">
        <v>40148</v>
      </c>
      <c r="B1611" s="7">
        <v>2009</v>
      </c>
      <c r="C1611" s="7">
        <v>12</v>
      </c>
      <c r="D1611" s="3" t="s">
        <v>8</v>
      </c>
      <c r="E1611">
        <v>90684</v>
      </c>
      <c r="F1611">
        <v>160000</v>
      </c>
      <c r="G1611" s="3" t="s">
        <v>16</v>
      </c>
      <c r="H1611">
        <v>1.7900014768867227</v>
      </c>
      <c r="I1611">
        <v>5.2568012641117905</v>
      </c>
      <c r="J1611" s="8">
        <v>-1.309460964827926E-2</v>
      </c>
    </row>
    <row r="1612" spans="1:10">
      <c r="A1612" s="2">
        <v>40148</v>
      </c>
      <c r="B1612" s="7">
        <v>2009</v>
      </c>
      <c r="C1612" s="7">
        <v>12</v>
      </c>
      <c r="D1612" s="3" t="s">
        <v>9</v>
      </c>
      <c r="E1612">
        <v>160000</v>
      </c>
      <c r="F1612">
        <v>481914</v>
      </c>
      <c r="G1612" s="3" t="s">
        <v>17</v>
      </c>
      <c r="H1612">
        <v>0.25330245468530532</v>
      </c>
      <c r="I1612">
        <v>0.60445951878316528</v>
      </c>
      <c r="J1612" s="8">
        <v>2.6854999301815917E-2</v>
      </c>
    </row>
    <row r="1613" spans="1:10">
      <c r="A1613" s="2">
        <v>40148</v>
      </c>
      <c r="B1613" s="7">
        <v>2009</v>
      </c>
      <c r="C1613" s="7">
        <v>12</v>
      </c>
      <c r="D1613" s="3" t="s">
        <v>9</v>
      </c>
      <c r="E1613">
        <v>160000</v>
      </c>
      <c r="F1613">
        <v>481914</v>
      </c>
      <c r="G1613" s="3" t="s">
        <v>18</v>
      </c>
      <c r="H1613">
        <v>0.60445951878316528</v>
      </c>
      <c r="I1613">
        <v>0.91802961685301965</v>
      </c>
      <c r="J1613" s="8">
        <v>-3.1488181608239789E-2</v>
      </c>
    </row>
    <row r="1614" spans="1:10">
      <c r="A1614" s="2">
        <v>40148</v>
      </c>
      <c r="B1614" s="7">
        <v>2009</v>
      </c>
      <c r="C1614" s="7">
        <v>12</v>
      </c>
      <c r="D1614" s="3" t="s">
        <v>9</v>
      </c>
      <c r="E1614">
        <v>160000</v>
      </c>
      <c r="F1614">
        <v>481914</v>
      </c>
      <c r="G1614" s="3" t="s">
        <v>19</v>
      </c>
      <c r="H1614">
        <v>0.91802961685301965</v>
      </c>
      <c r="I1614">
        <v>1.3055793894708014</v>
      </c>
      <c r="J1614" s="8">
        <v>-5.6000987378274896E-3</v>
      </c>
    </row>
    <row r="1615" spans="1:10">
      <c r="A1615" s="2">
        <v>40148</v>
      </c>
      <c r="B1615" s="7">
        <v>2009</v>
      </c>
      <c r="C1615" s="7">
        <v>12</v>
      </c>
      <c r="D1615" s="3" t="s">
        <v>9</v>
      </c>
      <c r="E1615">
        <v>160000</v>
      </c>
      <c r="F1615">
        <v>481914</v>
      </c>
      <c r="G1615" s="3" t="s">
        <v>20</v>
      </c>
      <c r="H1615">
        <v>1.3055793894708014</v>
      </c>
      <c r="I1615">
        <v>2.3055125122432383</v>
      </c>
      <c r="J1615" s="8">
        <v>2.5921661682489612E-2</v>
      </c>
    </row>
    <row r="1616" spans="1:10">
      <c r="A1616" s="2">
        <v>40148</v>
      </c>
      <c r="B1616" s="7">
        <v>2009</v>
      </c>
      <c r="C1616" s="7">
        <v>12</v>
      </c>
      <c r="D1616" s="3" t="s">
        <v>9</v>
      </c>
      <c r="E1616">
        <v>160000</v>
      </c>
      <c r="F1616">
        <v>481914</v>
      </c>
      <c r="G1616" s="3" t="s">
        <v>21</v>
      </c>
      <c r="H1616">
        <v>2.3055125122432383</v>
      </c>
      <c r="I1616">
        <v>5.9349664660464949</v>
      </c>
      <c r="J1616" s="8">
        <v>1.0240516190638699E-2</v>
      </c>
    </row>
    <row r="1617" spans="1:10">
      <c r="A1617" s="2">
        <v>40148</v>
      </c>
      <c r="B1617" s="7">
        <v>2009</v>
      </c>
      <c r="C1617" s="7">
        <v>12</v>
      </c>
      <c r="D1617" s="3" t="s">
        <v>0</v>
      </c>
      <c r="E1617">
        <v>481914</v>
      </c>
      <c r="F1617">
        <v>12404945</v>
      </c>
      <c r="G1617" s="3" t="s">
        <v>1</v>
      </c>
      <c r="H1617">
        <v>0.15143551981612979</v>
      </c>
      <c r="I1617">
        <v>0.39949370448471283</v>
      </c>
      <c r="J1617" s="8">
        <v>1.260996186722449E-2</v>
      </c>
    </row>
    <row r="1618" spans="1:10">
      <c r="A1618" s="2">
        <v>40148</v>
      </c>
      <c r="B1618" s="7">
        <v>2009</v>
      </c>
      <c r="C1618" s="7">
        <v>12</v>
      </c>
      <c r="D1618" s="3" t="s">
        <v>0</v>
      </c>
      <c r="E1618">
        <v>481914</v>
      </c>
      <c r="F1618">
        <v>12404945</v>
      </c>
      <c r="G1618" s="3" t="s">
        <v>2</v>
      </c>
      <c r="H1618">
        <v>0.39949370448471283</v>
      </c>
      <c r="I1618">
        <v>0.64631549473489958</v>
      </c>
      <c r="J1618" s="8">
        <v>5.6504420702766289E-2</v>
      </c>
    </row>
    <row r="1619" spans="1:10">
      <c r="A1619" s="2">
        <v>40148</v>
      </c>
      <c r="B1619" s="7">
        <v>2009</v>
      </c>
      <c r="C1619" s="7">
        <v>12</v>
      </c>
      <c r="D1619" s="3" t="s">
        <v>0</v>
      </c>
      <c r="E1619">
        <v>481914</v>
      </c>
      <c r="F1619">
        <v>12404945</v>
      </c>
      <c r="G1619" s="3" t="s">
        <v>3</v>
      </c>
      <c r="H1619">
        <v>0.64631549473489958</v>
      </c>
      <c r="I1619">
        <v>0.93828923183031532</v>
      </c>
      <c r="J1619" s="8">
        <v>5.0256612776349519E-2</v>
      </c>
    </row>
    <row r="1620" spans="1:10">
      <c r="A1620" s="2">
        <v>40148</v>
      </c>
      <c r="B1620" s="7">
        <v>2009</v>
      </c>
      <c r="C1620" s="7">
        <v>12</v>
      </c>
      <c r="D1620" s="3" t="s">
        <v>0</v>
      </c>
      <c r="E1620">
        <v>481914</v>
      </c>
      <c r="F1620">
        <v>12404945</v>
      </c>
      <c r="G1620" s="3" t="s">
        <v>4</v>
      </c>
      <c r="H1620">
        <v>0.93828923183031532</v>
      </c>
      <c r="I1620">
        <v>1.8800822402896404</v>
      </c>
      <c r="J1620" s="8">
        <v>4.2146552589014286E-2</v>
      </c>
    </row>
    <row r="1621" spans="1:10">
      <c r="A1621" s="2">
        <v>40148</v>
      </c>
      <c r="B1621" s="7">
        <v>2009</v>
      </c>
      <c r="C1621" s="7">
        <v>12</v>
      </c>
      <c r="D1621" s="3" t="s">
        <v>0</v>
      </c>
      <c r="E1621">
        <v>481914</v>
      </c>
      <c r="F1621">
        <v>12404945</v>
      </c>
      <c r="G1621" s="3" t="s">
        <v>5</v>
      </c>
      <c r="H1621">
        <v>1.8800822402896404</v>
      </c>
      <c r="I1621">
        <v>5.8308189765962624</v>
      </c>
      <c r="J1621" s="8">
        <v>7.3298158217770193E-2</v>
      </c>
    </row>
    <row r="1622" spans="1:10">
      <c r="A1622" s="2">
        <v>40179</v>
      </c>
      <c r="B1622" s="7">
        <v>2010</v>
      </c>
      <c r="C1622" s="7">
        <v>1</v>
      </c>
      <c r="D1622" s="3" t="s">
        <v>8</v>
      </c>
      <c r="E1622">
        <v>105846.39999999995</v>
      </c>
      <c r="F1622">
        <v>227879.2</v>
      </c>
      <c r="G1622" s="3" t="s">
        <v>12</v>
      </c>
      <c r="H1622">
        <v>0.23830020496687163</v>
      </c>
      <c r="I1622">
        <v>0.51835507964184879</v>
      </c>
      <c r="J1622" s="8">
        <v>2.2429335654827964E-2</v>
      </c>
    </row>
    <row r="1623" spans="1:10">
      <c r="A1623" s="2">
        <v>40179</v>
      </c>
      <c r="B1623" s="7">
        <v>2010</v>
      </c>
      <c r="C1623" s="7">
        <v>1</v>
      </c>
      <c r="D1623" s="3" t="s">
        <v>8</v>
      </c>
      <c r="E1623">
        <v>105846.39999999995</v>
      </c>
      <c r="F1623">
        <v>227879.2</v>
      </c>
      <c r="G1623" s="3" t="s">
        <v>13</v>
      </c>
      <c r="H1623">
        <v>0.51835507964184879</v>
      </c>
      <c r="I1623">
        <v>0.73359382709554477</v>
      </c>
      <c r="J1623" s="8">
        <v>4.5026637033925225E-2</v>
      </c>
    </row>
    <row r="1624" spans="1:10">
      <c r="A1624" s="2">
        <v>40179</v>
      </c>
      <c r="B1624" s="7">
        <v>2010</v>
      </c>
      <c r="C1624" s="7">
        <v>1</v>
      </c>
      <c r="D1624" s="3" t="s">
        <v>8</v>
      </c>
      <c r="E1624">
        <v>105846.39999999995</v>
      </c>
      <c r="F1624">
        <v>227879.2</v>
      </c>
      <c r="G1624" s="3" t="s">
        <v>14</v>
      </c>
      <c r="H1624">
        <v>0.73359382709554477</v>
      </c>
      <c r="I1624">
        <v>0.92356756955687924</v>
      </c>
      <c r="J1624" s="8">
        <v>5.4851991368200452E-2</v>
      </c>
    </row>
    <row r="1625" spans="1:10">
      <c r="A1625" s="2">
        <v>40179</v>
      </c>
      <c r="B1625" s="7">
        <v>2010</v>
      </c>
      <c r="C1625" s="7">
        <v>1</v>
      </c>
      <c r="D1625" s="3" t="s">
        <v>8</v>
      </c>
      <c r="E1625">
        <v>105846.39999999995</v>
      </c>
      <c r="F1625">
        <v>227879.2</v>
      </c>
      <c r="G1625" s="3" t="s">
        <v>15</v>
      </c>
      <c r="H1625">
        <v>0.92356756955687924</v>
      </c>
      <c r="I1625">
        <v>1.3263786911916828</v>
      </c>
      <c r="J1625" s="8">
        <v>5.5253061727008584E-2</v>
      </c>
    </row>
    <row r="1626" spans="1:10">
      <c r="A1626" s="2">
        <v>40179</v>
      </c>
      <c r="B1626" s="7">
        <v>2010</v>
      </c>
      <c r="C1626" s="7">
        <v>1</v>
      </c>
      <c r="D1626" s="3" t="s">
        <v>8</v>
      </c>
      <c r="E1626">
        <v>105846.39999999995</v>
      </c>
      <c r="F1626">
        <v>227879.2</v>
      </c>
      <c r="G1626" s="3" t="s">
        <v>16</v>
      </c>
      <c r="H1626">
        <v>1.3263786911916828</v>
      </c>
      <c r="I1626">
        <v>3.2991052717896387</v>
      </c>
      <c r="J1626" s="8">
        <v>4.324670285630719E-2</v>
      </c>
    </row>
    <row r="1627" spans="1:10">
      <c r="A1627" s="2">
        <v>40179</v>
      </c>
      <c r="B1627" s="7">
        <v>2010</v>
      </c>
      <c r="C1627" s="7">
        <v>1</v>
      </c>
      <c r="D1627" s="3" t="s">
        <v>9</v>
      </c>
      <c r="E1627">
        <v>227879.2</v>
      </c>
      <c r="F1627">
        <v>592580.40000000037</v>
      </c>
      <c r="G1627" s="3" t="s">
        <v>17</v>
      </c>
      <c r="H1627">
        <v>9.7526653573683106E-2</v>
      </c>
      <c r="I1627">
        <v>0.48427536717744002</v>
      </c>
      <c r="J1627" s="8">
        <v>5.652965482739046E-2</v>
      </c>
    </row>
    <row r="1628" spans="1:10">
      <c r="A1628" s="2">
        <v>40179</v>
      </c>
      <c r="B1628" s="7">
        <v>2010</v>
      </c>
      <c r="C1628" s="7">
        <v>1</v>
      </c>
      <c r="D1628" s="3" t="s">
        <v>9</v>
      </c>
      <c r="E1628">
        <v>227879.2</v>
      </c>
      <c r="F1628">
        <v>592580.40000000037</v>
      </c>
      <c r="G1628" s="3" t="s">
        <v>18</v>
      </c>
      <c r="H1628">
        <v>0.48427536717744002</v>
      </c>
      <c r="I1628">
        <v>0.82737629304177296</v>
      </c>
      <c r="J1628" s="8">
        <v>1.5504599674951621E-2</v>
      </c>
    </row>
    <row r="1629" spans="1:10">
      <c r="A1629" s="2">
        <v>40179</v>
      </c>
      <c r="B1629" s="7">
        <v>2010</v>
      </c>
      <c r="C1629" s="7">
        <v>1</v>
      </c>
      <c r="D1629" s="3" t="s">
        <v>9</v>
      </c>
      <c r="E1629">
        <v>227879.2</v>
      </c>
      <c r="F1629">
        <v>592580.40000000037</v>
      </c>
      <c r="G1629" s="3" t="s">
        <v>19</v>
      </c>
      <c r="H1629">
        <v>0.82737629304177296</v>
      </c>
      <c r="I1629">
        <v>1.1046301553708771</v>
      </c>
      <c r="J1629" s="8">
        <v>3.4812531356765923E-2</v>
      </c>
    </row>
    <row r="1630" spans="1:10">
      <c r="A1630" s="2">
        <v>40179</v>
      </c>
      <c r="B1630" s="7">
        <v>2010</v>
      </c>
      <c r="C1630" s="7">
        <v>1</v>
      </c>
      <c r="D1630" s="3" t="s">
        <v>9</v>
      </c>
      <c r="E1630">
        <v>227879.2</v>
      </c>
      <c r="F1630">
        <v>592580.40000000037</v>
      </c>
      <c r="G1630" s="3" t="s">
        <v>20</v>
      </c>
      <c r="H1630">
        <v>1.1046301553708771</v>
      </c>
      <c r="I1630">
        <v>1.8799195048016915</v>
      </c>
      <c r="J1630" s="8">
        <v>4.3507519806982559E-2</v>
      </c>
    </row>
    <row r="1631" spans="1:10">
      <c r="A1631" s="2">
        <v>40179</v>
      </c>
      <c r="B1631" s="7">
        <v>2010</v>
      </c>
      <c r="C1631" s="7">
        <v>1</v>
      </c>
      <c r="D1631" s="3" t="s">
        <v>9</v>
      </c>
      <c r="E1631">
        <v>227879.2</v>
      </c>
      <c r="F1631">
        <v>592580.40000000037</v>
      </c>
      <c r="G1631" s="3" t="s">
        <v>21</v>
      </c>
      <c r="H1631">
        <v>1.8799195048016915</v>
      </c>
      <c r="I1631">
        <v>3.7065934305455657</v>
      </c>
      <c r="J1631" s="8">
        <v>1.302180302450991E-2</v>
      </c>
    </row>
    <row r="1632" spans="1:10">
      <c r="A1632" s="2">
        <v>40179</v>
      </c>
      <c r="B1632" s="7">
        <v>2010</v>
      </c>
      <c r="C1632" s="7">
        <v>1</v>
      </c>
      <c r="D1632" s="3" t="s">
        <v>0</v>
      </c>
      <c r="E1632">
        <v>592580.40000000037</v>
      </c>
      <c r="F1632">
        <v>12782334</v>
      </c>
      <c r="G1632" s="3" t="s">
        <v>1</v>
      </c>
      <c r="H1632">
        <v>0.1321367622567883</v>
      </c>
      <c r="I1632">
        <v>0.37076302114161652</v>
      </c>
      <c r="J1632" s="8">
        <v>-4.0153424477522553E-3</v>
      </c>
    </row>
    <row r="1633" spans="1:10">
      <c r="A1633" s="2">
        <v>40179</v>
      </c>
      <c r="B1633" s="7">
        <v>2010</v>
      </c>
      <c r="C1633" s="7">
        <v>1</v>
      </c>
      <c r="D1633" s="3" t="s">
        <v>0</v>
      </c>
      <c r="E1633">
        <v>592580.40000000037</v>
      </c>
      <c r="F1633">
        <v>12782334</v>
      </c>
      <c r="G1633" s="3" t="s">
        <v>2</v>
      </c>
      <c r="H1633">
        <v>0.37076302114161652</v>
      </c>
      <c r="I1633">
        <v>0.5435523029999979</v>
      </c>
      <c r="J1633" s="8">
        <v>2.1718335907445423E-2</v>
      </c>
    </row>
    <row r="1634" spans="1:10">
      <c r="A1634" s="2">
        <v>40179</v>
      </c>
      <c r="B1634" s="7">
        <v>2010</v>
      </c>
      <c r="C1634" s="7">
        <v>1</v>
      </c>
      <c r="D1634" s="3" t="s">
        <v>0</v>
      </c>
      <c r="E1634">
        <v>592580.40000000037</v>
      </c>
      <c r="F1634">
        <v>12782334</v>
      </c>
      <c r="G1634" s="3" t="s">
        <v>3</v>
      </c>
      <c r="H1634">
        <v>0.5435523029999979</v>
      </c>
      <c r="I1634">
        <v>0.79102117946335715</v>
      </c>
      <c r="J1634" s="8">
        <v>3.2397970337330946E-2</v>
      </c>
    </row>
    <row r="1635" spans="1:10">
      <c r="A1635" s="2">
        <v>40179</v>
      </c>
      <c r="B1635" s="7">
        <v>2010</v>
      </c>
      <c r="C1635" s="7">
        <v>1</v>
      </c>
      <c r="D1635" s="3" t="s">
        <v>0</v>
      </c>
      <c r="E1635">
        <v>592580.40000000037</v>
      </c>
      <c r="F1635">
        <v>12782334</v>
      </c>
      <c r="G1635" s="3" t="s">
        <v>4</v>
      </c>
      <c r="H1635">
        <v>0.79102117946335715</v>
      </c>
      <c r="I1635">
        <v>1.3960067145791493</v>
      </c>
      <c r="J1635" s="8">
        <v>3.6643564934197584E-2</v>
      </c>
    </row>
    <row r="1636" spans="1:10">
      <c r="A1636" s="2">
        <v>40179</v>
      </c>
      <c r="B1636" s="7">
        <v>2010</v>
      </c>
      <c r="C1636" s="7">
        <v>1</v>
      </c>
      <c r="D1636" s="3" t="s">
        <v>0</v>
      </c>
      <c r="E1636">
        <v>592580.40000000037</v>
      </c>
      <c r="F1636">
        <v>12782334</v>
      </c>
      <c r="G1636" s="3" t="s">
        <v>5</v>
      </c>
      <c r="H1636">
        <v>1.3960067145791493</v>
      </c>
      <c r="I1636">
        <v>2.9494540590756571</v>
      </c>
      <c r="J1636" s="8">
        <v>1.6002134047730883E-2</v>
      </c>
    </row>
    <row r="1637" spans="1:10">
      <c r="A1637" s="2">
        <v>40210</v>
      </c>
      <c r="B1637" s="7">
        <v>2010</v>
      </c>
      <c r="C1637" s="7">
        <v>2</v>
      </c>
      <c r="D1637" s="3" t="s">
        <v>8</v>
      </c>
      <c r="E1637">
        <v>106253</v>
      </c>
      <c r="F1637">
        <v>228112</v>
      </c>
      <c r="G1637" s="3" t="s">
        <v>12</v>
      </c>
      <c r="H1637">
        <v>0.23830020496687163</v>
      </c>
      <c r="I1637">
        <v>0.52355998110259117</v>
      </c>
      <c r="J1637" s="8">
        <v>-8.0699316558067932E-3</v>
      </c>
    </row>
    <row r="1638" spans="1:10">
      <c r="A1638" s="2">
        <v>40210</v>
      </c>
      <c r="B1638" s="7">
        <v>2010</v>
      </c>
      <c r="C1638" s="7">
        <v>2</v>
      </c>
      <c r="D1638" s="3" t="s">
        <v>8</v>
      </c>
      <c r="E1638">
        <v>106253</v>
      </c>
      <c r="F1638">
        <v>228112</v>
      </c>
      <c r="G1638" s="3" t="s">
        <v>13</v>
      </c>
      <c r="H1638">
        <v>0.52355998110259117</v>
      </c>
      <c r="I1638">
        <v>0.74735403412517754</v>
      </c>
      <c r="J1638" s="8">
        <v>-4.0123832350984365E-2</v>
      </c>
    </row>
    <row r="1639" spans="1:10">
      <c r="A1639" s="2">
        <v>40210</v>
      </c>
      <c r="B1639" s="7">
        <v>2010</v>
      </c>
      <c r="C1639" s="7">
        <v>2</v>
      </c>
      <c r="D1639" s="3" t="s">
        <v>8</v>
      </c>
      <c r="E1639">
        <v>106253</v>
      </c>
      <c r="F1639">
        <v>228112</v>
      </c>
      <c r="G1639" s="3" t="s">
        <v>14</v>
      </c>
      <c r="H1639">
        <v>0.74735403412517754</v>
      </c>
      <c r="I1639">
        <v>0.95308702503939768</v>
      </c>
      <c r="J1639" s="8">
        <v>-1.7679391262658332E-2</v>
      </c>
    </row>
    <row r="1640" spans="1:10">
      <c r="A1640" s="2">
        <v>40210</v>
      </c>
      <c r="B1640" s="7">
        <v>2010</v>
      </c>
      <c r="C1640" s="7">
        <v>2</v>
      </c>
      <c r="D1640" s="3" t="s">
        <v>8</v>
      </c>
      <c r="E1640">
        <v>106253</v>
      </c>
      <c r="F1640">
        <v>228112</v>
      </c>
      <c r="G1640" s="3" t="s">
        <v>15</v>
      </c>
      <c r="H1640">
        <v>0.95308702503939768</v>
      </c>
      <c r="I1640">
        <v>1.343555905991064</v>
      </c>
      <c r="J1640" s="8">
        <v>-4.8532512324644311E-2</v>
      </c>
    </row>
    <row r="1641" spans="1:10">
      <c r="A1641" s="2">
        <v>40210</v>
      </c>
      <c r="B1641" s="7">
        <v>2010</v>
      </c>
      <c r="C1641" s="7">
        <v>2</v>
      </c>
      <c r="D1641" s="3" t="s">
        <v>8</v>
      </c>
      <c r="E1641">
        <v>106253</v>
      </c>
      <c r="F1641">
        <v>228112</v>
      </c>
      <c r="G1641" s="3" t="s">
        <v>16</v>
      </c>
      <c r="H1641">
        <v>1.343555905991064</v>
      </c>
      <c r="I1641">
        <v>3.2991052717896387</v>
      </c>
      <c r="J1641" s="8">
        <v>3.4858828940061759E-2</v>
      </c>
    </row>
    <row r="1642" spans="1:10">
      <c r="A1642" s="2">
        <v>40210</v>
      </c>
      <c r="B1642" s="7">
        <v>2010</v>
      </c>
      <c r="C1642" s="7">
        <v>2</v>
      </c>
      <c r="D1642" s="3" t="s">
        <v>9</v>
      </c>
      <c r="E1642">
        <v>228112</v>
      </c>
      <c r="F1642">
        <v>605308</v>
      </c>
      <c r="G1642" s="3" t="s">
        <v>17</v>
      </c>
      <c r="H1642">
        <v>9.7526653573683106E-2</v>
      </c>
      <c r="I1642">
        <v>0.49150433465262344</v>
      </c>
      <c r="J1642" s="8">
        <v>-3.6515367280326609E-2</v>
      </c>
    </row>
    <row r="1643" spans="1:10">
      <c r="A1643" s="2">
        <v>40210</v>
      </c>
      <c r="B1643" s="7">
        <v>2010</v>
      </c>
      <c r="C1643" s="7">
        <v>2</v>
      </c>
      <c r="D1643" s="3" t="s">
        <v>9</v>
      </c>
      <c r="E1643">
        <v>228112</v>
      </c>
      <c r="F1643">
        <v>605308</v>
      </c>
      <c r="G1643" s="3" t="s">
        <v>18</v>
      </c>
      <c r="H1643">
        <v>0.49150433465262344</v>
      </c>
      <c r="I1643">
        <v>0.824048253274136</v>
      </c>
      <c r="J1643" s="8">
        <v>-3.6151554980568573E-2</v>
      </c>
    </row>
    <row r="1644" spans="1:10">
      <c r="A1644" s="2">
        <v>40210</v>
      </c>
      <c r="B1644" s="7">
        <v>2010</v>
      </c>
      <c r="C1644" s="7">
        <v>2</v>
      </c>
      <c r="D1644" s="3" t="s">
        <v>9</v>
      </c>
      <c r="E1644">
        <v>228112</v>
      </c>
      <c r="F1644">
        <v>605308</v>
      </c>
      <c r="G1644" s="3" t="s">
        <v>19</v>
      </c>
      <c r="H1644">
        <v>0.824048253274136</v>
      </c>
      <c r="I1644">
        <v>1.0892481933181004</v>
      </c>
      <c r="J1644" s="8">
        <v>-2.4002119953561173E-2</v>
      </c>
    </row>
    <row r="1645" spans="1:10">
      <c r="A1645" s="2">
        <v>40210</v>
      </c>
      <c r="B1645" s="7">
        <v>2010</v>
      </c>
      <c r="C1645" s="7">
        <v>2</v>
      </c>
      <c r="D1645" s="3" t="s">
        <v>9</v>
      </c>
      <c r="E1645">
        <v>228112</v>
      </c>
      <c r="F1645">
        <v>605308</v>
      </c>
      <c r="G1645" s="3" t="s">
        <v>20</v>
      </c>
      <c r="H1645">
        <v>1.0892481933181004</v>
      </c>
      <c r="I1645">
        <v>1.8128759652664141</v>
      </c>
      <c r="J1645" s="8">
        <v>-3.221275938206454E-2</v>
      </c>
    </row>
    <row r="1646" spans="1:10">
      <c r="A1646" s="2">
        <v>40210</v>
      </c>
      <c r="B1646" s="7">
        <v>2010</v>
      </c>
      <c r="C1646" s="7">
        <v>2</v>
      </c>
      <c r="D1646" s="3" t="s">
        <v>9</v>
      </c>
      <c r="E1646">
        <v>228112</v>
      </c>
      <c r="F1646">
        <v>605308</v>
      </c>
      <c r="G1646" s="3" t="s">
        <v>21</v>
      </c>
      <c r="H1646">
        <v>1.8128759652664141</v>
      </c>
      <c r="I1646">
        <v>3.7065934305455657</v>
      </c>
      <c r="J1646" s="8">
        <v>-2.7803966277319729E-2</v>
      </c>
    </row>
    <row r="1647" spans="1:10">
      <c r="A1647" s="2">
        <v>40210</v>
      </c>
      <c r="B1647" s="7">
        <v>2010</v>
      </c>
      <c r="C1647" s="7">
        <v>2</v>
      </c>
      <c r="D1647" s="3" t="s">
        <v>0</v>
      </c>
      <c r="E1647">
        <v>605308</v>
      </c>
      <c r="F1647">
        <v>12782334</v>
      </c>
      <c r="G1647" s="3" t="s">
        <v>1</v>
      </c>
      <c r="H1647">
        <v>0.1321367622567883</v>
      </c>
      <c r="I1647">
        <v>0.37076302114161652</v>
      </c>
      <c r="J1647" s="8">
        <v>-2.1541197989710457E-2</v>
      </c>
    </row>
    <row r="1648" spans="1:10">
      <c r="A1648" s="2">
        <v>40210</v>
      </c>
      <c r="B1648" s="7">
        <v>2010</v>
      </c>
      <c r="C1648" s="7">
        <v>2</v>
      </c>
      <c r="D1648" s="3" t="s">
        <v>0</v>
      </c>
      <c r="E1648">
        <v>605308</v>
      </c>
      <c r="F1648">
        <v>12782334</v>
      </c>
      <c r="G1648" s="3" t="s">
        <v>2</v>
      </c>
      <c r="H1648">
        <v>0.37076302114161652</v>
      </c>
      <c r="I1648">
        <v>0.5435523029999979</v>
      </c>
      <c r="J1648" s="8">
        <v>-1.3108749264791771E-2</v>
      </c>
    </row>
    <row r="1649" spans="1:10">
      <c r="A1649" s="2">
        <v>40210</v>
      </c>
      <c r="B1649" s="7">
        <v>2010</v>
      </c>
      <c r="C1649" s="7">
        <v>2</v>
      </c>
      <c r="D1649" s="3" t="s">
        <v>0</v>
      </c>
      <c r="E1649">
        <v>605308</v>
      </c>
      <c r="F1649">
        <v>12782334</v>
      </c>
      <c r="G1649" s="3" t="s">
        <v>3</v>
      </c>
      <c r="H1649">
        <v>0.5435523029999979</v>
      </c>
      <c r="I1649">
        <v>0.80360907182847241</v>
      </c>
      <c r="J1649" s="8">
        <v>-3.5181610319125992E-2</v>
      </c>
    </row>
    <row r="1650" spans="1:10">
      <c r="A1650" s="2">
        <v>40210</v>
      </c>
      <c r="B1650" s="7">
        <v>2010</v>
      </c>
      <c r="C1650" s="7">
        <v>2</v>
      </c>
      <c r="D1650" s="3" t="s">
        <v>0</v>
      </c>
      <c r="E1650">
        <v>605308</v>
      </c>
      <c r="F1650">
        <v>12782334</v>
      </c>
      <c r="G1650" s="3" t="s">
        <v>4</v>
      </c>
      <c r="H1650">
        <v>0.80360907182847241</v>
      </c>
      <c r="I1650">
        <v>1.3960067145791493</v>
      </c>
      <c r="J1650" s="8">
        <v>-3.3420376010686453E-3</v>
      </c>
    </row>
    <row r="1651" spans="1:10">
      <c r="A1651" s="2">
        <v>40210</v>
      </c>
      <c r="B1651" s="7">
        <v>2010</v>
      </c>
      <c r="C1651" s="7">
        <v>2</v>
      </c>
      <c r="D1651" s="3" t="s">
        <v>0</v>
      </c>
      <c r="E1651">
        <v>605308</v>
      </c>
      <c r="F1651">
        <v>12782334</v>
      </c>
      <c r="G1651" s="3" t="s">
        <v>5</v>
      </c>
      <c r="H1651">
        <v>1.3960067145791493</v>
      </c>
      <c r="I1651">
        <v>2.9494540590756571</v>
      </c>
      <c r="J1651" s="8">
        <v>-4.9469639210828822E-2</v>
      </c>
    </row>
    <row r="1652" spans="1:10">
      <c r="A1652" s="2">
        <v>40238</v>
      </c>
      <c r="B1652" s="7">
        <v>2010</v>
      </c>
      <c r="C1652" s="7">
        <v>3</v>
      </c>
      <c r="D1652" s="3" t="s">
        <v>8</v>
      </c>
      <c r="E1652">
        <v>106976.99999999997</v>
      </c>
      <c r="F1652">
        <v>229144</v>
      </c>
      <c r="G1652" s="3" t="s">
        <v>12</v>
      </c>
      <c r="H1652">
        <v>9.7526653573683106E-2</v>
      </c>
      <c r="I1652">
        <v>0.51705385427666317</v>
      </c>
      <c r="J1652" s="8">
        <v>-1.6899138860308058E-2</v>
      </c>
    </row>
    <row r="1653" spans="1:10">
      <c r="A1653" s="2">
        <v>40238</v>
      </c>
      <c r="B1653" s="7">
        <v>2010</v>
      </c>
      <c r="C1653" s="7">
        <v>3</v>
      </c>
      <c r="D1653" s="3" t="s">
        <v>8</v>
      </c>
      <c r="E1653">
        <v>106976.99999999997</v>
      </c>
      <c r="F1653">
        <v>229144</v>
      </c>
      <c r="G1653" s="3" t="s">
        <v>13</v>
      </c>
      <c r="H1653">
        <v>0.51705385427666317</v>
      </c>
      <c r="I1653">
        <v>0.72442035574245611</v>
      </c>
      <c r="J1653" s="8">
        <v>7.7813925506567336E-2</v>
      </c>
    </row>
    <row r="1654" spans="1:10">
      <c r="A1654" s="2">
        <v>40238</v>
      </c>
      <c r="B1654" s="7">
        <v>2010</v>
      </c>
      <c r="C1654" s="7">
        <v>3</v>
      </c>
      <c r="D1654" s="3" t="s">
        <v>8</v>
      </c>
      <c r="E1654">
        <v>106976.99999999997</v>
      </c>
      <c r="F1654">
        <v>229144</v>
      </c>
      <c r="G1654" s="3" t="s">
        <v>14</v>
      </c>
      <c r="H1654">
        <v>0.72442035574245611</v>
      </c>
      <c r="I1654">
        <v>0.87928838633310191</v>
      </c>
      <c r="J1654" s="8">
        <v>6.5352230569293124E-2</v>
      </c>
    </row>
    <row r="1655" spans="1:10">
      <c r="A1655" s="2">
        <v>40238</v>
      </c>
      <c r="B1655" s="7">
        <v>2010</v>
      </c>
      <c r="C1655" s="7">
        <v>3</v>
      </c>
      <c r="D1655" s="3" t="s">
        <v>8</v>
      </c>
      <c r="E1655">
        <v>106976.99999999997</v>
      </c>
      <c r="F1655">
        <v>229144</v>
      </c>
      <c r="G1655" s="3" t="s">
        <v>15</v>
      </c>
      <c r="H1655">
        <v>0.87928838633310191</v>
      </c>
      <c r="I1655">
        <v>1.343555905991064</v>
      </c>
      <c r="J1655" s="8">
        <v>5.6633121746453102E-2</v>
      </c>
    </row>
    <row r="1656" spans="1:10">
      <c r="A1656" s="2">
        <v>40238</v>
      </c>
      <c r="B1656" s="7">
        <v>2010</v>
      </c>
      <c r="C1656" s="7">
        <v>3</v>
      </c>
      <c r="D1656" s="3" t="s">
        <v>8</v>
      </c>
      <c r="E1656">
        <v>106976.99999999997</v>
      </c>
      <c r="F1656">
        <v>229144</v>
      </c>
      <c r="G1656" s="3" t="s">
        <v>16</v>
      </c>
      <c r="H1656">
        <v>1.343555905991064</v>
      </c>
      <c r="I1656">
        <v>3.2991052717896387</v>
      </c>
      <c r="J1656" s="8">
        <v>9.4589528869940126E-2</v>
      </c>
    </row>
    <row r="1657" spans="1:10">
      <c r="A1657" s="2">
        <v>40238</v>
      </c>
      <c r="B1657" s="7">
        <v>2010</v>
      </c>
      <c r="C1657" s="7">
        <v>3</v>
      </c>
      <c r="D1657" s="3" t="s">
        <v>9</v>
      </c>
      <c r="E1657">
        <v>229144</v>
      </c>
      <c r="F1657">
        <v>618790.80000000063</v>
      </c>
      <c r="G1657" s="3" t="s">
        <v>17</v>
      </c>
      <c r="H1657">
        <v>0.14748036628098321</v>
      </c>
      <c r="I1657">
        <v>0.52655719972887338</v>
      </c>
      <c r="J1657" s="8">
        <v>4.1558787093300534E-2</v>
      </c>
    </row>
    <row r="1658" spans="1:10">
      <c r="A1658" s="2">
        <v>40238</v>
      </c>
      <c r="B1658" s="7">
        <v>2010</v>
      </c>
      <c r="C1658" s="7">
        <v>3</v>
      </c>
      <c r="D1658" s="3" t="s">
        <v>9</v>
      </c>
      <c r="E1658">
        <v>229144</v>
      </c>
      <c r="F1658">
        <v>618790.80000000063</v>
      </c>
      <c r="G1658" s="3" t="s">
        <v>18</v>
      </c>
      <c r="H1658">
        <v>0.52655719972887338</v>
      </c>
      <c r="I1658">
        <v>0.824048253274136</v>
      </c>
      <c r="J1658" s="8">
        <v>4.7391194016019475E-2</v>
      </c>
    </row>
    <row r="1659" spans="1:10">
      <c r="A1659" s="2">
        <v>40238</v>
      </c>
      <c r="B1659" s="7">
        <v>2010</v>
      </c>
      <c r="C1659" s="7">
        <v>3</v>
      </c>
      <c r="D1659" s="3" t="s">
        <v>9</v>
      </c>
      <c r="E1659">
        <v>229144</v>
      </c>
      <c r="F1659">
        <v>618790.80000000063</v>
      </c>
      <c r="G1659" s="3" t="s">
        <v>19</v>
      </c>
      <c r="H1659">
        <v>0.824048253274136</v>
      </c>
      <c r="I1659">
        <v>1.0892481933181004</v>
      </c>
      <c r="J1659" s="8">
        <v>7.4437596100850323E-2</v>
      </c>
    </row>
    <row r="1660" spans="1:10">
      <c r="A1660" s="2">
        <v>40238</v>
      </c>
      <c r="B1660" s="7">
        <v>2010</v>
      </c>
      <c r="C1660" s="7">
        <v>3</v>
      </c>
      <c r="D1660" s="3" t="s">
        <v>9</v>
      </c>
      <c r="E1660">
        <v>229144</v>
      </c>
      <c r="F1660">
        <v>618790.80000000063</v>
      </c>
      <c r="G1660" s="3" t="s">
        <v>20</v>
      </c>
      <c r="H1660">
        <v>1.0892481933181004</v>
      </c>
      <c r="I1660">
        <v>1.8128759652664141</v>
      </c>
      <c r="J1660" s="8">
        <v>9.1523315899302723E-2</v>
      </c>
    </row>
    <row r="1661" spans="1:10">
      <c r="A1661" s="2">
        <v>40238</v>
      </c>
      <c r="B1661" s="7">
        <v>2010</v>
      </c>
      <c r="C1661" s="7">
        <v>3</v>
      </c>
      <c r="D1661" s="3" t="s">
        <v>9</v>
      </c>
      <c r="E1661">
        <v>229144</v>
      </c>
      <c r="F1661">
        <v>618790.80000000063</v>
      </c>
      <c r="G1661" s="3" t="s">
        <v>21</v>
      </c>
      <c r="H1661">
        <v>1.8128759652664141</v>
      </c>
      <c r="I1661">
        <v>3.7065934305455657</v>
      </c>
      <c r="J1661" s="8">
        <v>9.1297408890356091E-2</v>
      </c>
    </row>
    <row r="1662" spans="1:10">
      <c r="A1662" s="2">
        <v>40238</v>
      </c>
      <c r="B1662" s="7">
        <v>2010</v>
      </c>
      <c r="C1662" s="7">
        <v>3</v>
      </c>
      <c r="D1662" s="3" t="s">
        <v>0</v>
      </c>
      <c r="E1662">
        <v>618790.80000000063</v>
      </c>
      <c r="F1662">
        <v>12782334</v>
      </c>
      <c r="G1662" s="3" t="s">
        <v>1</v>
      </c>
      <c r="H1662">
        <v>0.1321367622567883</v>
      </c>
      <c r="I1662">
        <v>0.37076302114161652</v>
      </c>
      <c r="J1662" s="8">
        <v>3.3552376298199536E-2</v>
      </c>
    </row>
    <row r="1663" spans="1:10">
      <c r="A1663" s="2">
        <v>40238</v>
      </c>
      <c r="B1663" s="7">
        <v>2010</v>
      </c>
      <c r="C1663" s="7">
        <v>3</v>
      </c>
      <c r="D1663" s="3" t="s">
        <v>0</v>
      </c>
      <c r="E1663">
        <v>618790.80000000063</v>
      </c>
      <c r="F1663">
        <v>12782334</v>
      </c>
      <c r="G1663" s="3" t="s">
        <v>2</v>
      </c>
      <c r="H1663">
        <v>0.37076302114161652</v>
      </c>
      <c r="I1663">
        <v>0.55513184000470084</v>
      </c>
      <c r="J1663" s="8">
        <v>5.69482193297558E-2</v>
      </c>
    </row>
    <row r="1664" spans="1:10">
      <c r="A1664" s="2">
        <v>40238</v>
      </c>
      <c r="B1664" s="7">
        <v>2010</v>
      </c>
      <c r="C1664" s="7">
        <v>3</v>
      </c>
      <c r="D1664" s="3" t="s">
        <v>0</v>
      </c>
      <c r="E1664">
        <v>618790.80000000063</v>
      </c>
      <c r="F1664">
        <v>12782334</v>
      </c>
      <c r="G1664" s="3" t="s">
        <v>3</v>
      </c>
      <c r="H1664">
        <v>0.55513184000470084</v>
      </c>
      <c r="I1664">
        <v>0.85027677729181284</v>
      </c>
      <c r="J1664" s="8">
        <v>5.9074097680378607E-2</v>
      </c>
    </row>
    <row r="1665" spans="1:10">
      <c r="A1665" s="2">
        <v>40238</v>
      </c>
      <c r="B1665" s="7">
        <v>2010</v>
      </c>
      <c r="C1665" s="7">
        <v>3</v>
      </c>
      <c r="D1665" s="3" t="s">
        <v>0</v>
      </c>
      <c r="E1665">
        <v>618790.80000000063</v>
      </c>
      <c r="F1665">
        <v>12782334</v>
      </c>
      <c r="G1665" s="3" t="s">
        <v>4</v>
      </c>
      <c r="H1665">
        <v>0.85027677729181284</v>
      </c>
      <c r="I1665">
        <v>1.3960067145791493</v>
      </c>
      <c r="J1665" s="8">
        <v>0.1335864449140555</v>
      </c>
    </row>
    <row r="1666" spans="1:10">
      <c r="A1666" s="2">
        <v>40238</v>
      </c>
      <c r="B1666" s="7">
        <v>2010</v>
      </c>
      <c r="C1666" s="7">
        <v>3</v>
      </c>
      <c r="D1666" s="3" t="s">
        <v>0</v>
      </c>
      <c r="E1666">
        <v>618790.80000000063</v>
      </c>
      <c r="F1666">
        <v>12782334</v>
      </c>
      <c r="G1666" s="3" t="s">
        <v>5</v>
      </c>
      <c r="H1666">
        <v>1.3960067145791493</v>
      </c>
      <c r="I1666">
        <v>2.9494540590756571</v>
      </c>
      <c r="J1666" s="8">
        <v>9.4960715064352136E-2</v>
      </c>
    </row>
    <row r="1667" spans="1:10">
      <c r="A1667" s="2">
        <v>40269</v>
      </c>
      <c r="B1667" s="7">
        <v>2010</v>
      </c>
      <c r="C1667" s="7">
        <v>4</v>
      </c>
      <c r="D1667" s="3" t="s">
        <v>8</v>
      </c>
      <c r="E1667">
        <v>108943.99999999994</v>
      </c>
      <c r="F1667">
        <v>231438.40000000008</v>
      </c>
      <c r="G1667" s="3" t="s">
        <v>12</v>
      </c>
      <c r="H1667">
        <v>9.7526653573683106E-2</v>
      </c>
      <c r="I1667">
        <v>0.51835507964184879</v>
      </c>
      <c r="J1667" s="8">
        <v>1.572859456163021E-2</v>
      </c>
    </row>
    <row r="1668" spans="1:10">
      <c r="A1668" s="2">
        <v>40269</v>
      </c>
      <c r="B1668" s="7">
        <v>2010</v>
      </c>
      <c r="C1668" s="7">
        <v>4</v>
      </c>
      <c r="D1668" s="3" t="s">
        <v>8</v>
      </c>
      <c r="E1668">
        <v>108943.99999999994</v>
      </c>
      <c r="F1668">
        <v>231438.40000000008</v>
      </c>
      <c r="G1668" s="3" t="s">
        <v>13</v>
      </c>
      <c r="H1668">
        <v>0.51835507964184879</v>
      </c>
      <c r="I1668">
        <v>0.73359382709554477</v>
      </c>
      <c r="J1668" s="8">
        <v>2.285327673653411E-2</v>
      </c>
    </row>
    <row r="1669" spans="1:10">
      <c r="A1669" s="2">
        <v>40269</v>
      </c>
      <c r="B1669" s="7">
        <v>2010</v>
      </c>
      <c r="C1669" s="7">
        <v>4</v>
      </c>
      <c r="D1669" s="3" t="s">
        <v>8</v>
      </c>
      <c r="E1669">
        <v>108943.99999999994</v>
      </c>
      <c r="F1669">
        <v>231438.40000000008</v>
      </c>
      <c r="G1669" s="3" t="s">
        <v>14</v>
      </c>
      <c r="H1669">
        <v>0.73359382709554477</v>
      </c>
      <c r="I1669">
        <v>0.92356756955687924</v>
      </c>
      <c r="J1669" s="8">
        <v>4.8009045740434818E-2</v>
      </c>
    </row>
    <row r="1670" spans="1:10">
      <c r="A1670" s="2">
        <v>40269</v>
      </c>
      <c r="B1670" s="7">
        <v>2010</v>
      </c>
      <c r="C1670" s="7">
        <v>4</v>
      </c>
      <c r="D1670" s="3" t="s">
        <v>8</v>
      </c>
      <c r="E1670">
        <v>108943.99999999994</v>
      </c>
      <c r="F1670">
        <v>231438.40000000008</v>
      </c>
      <c r="G1670" s="3" t="s">
        <v>15</v>
      </c>
      <c r="H1670">
        <v>0.92356756955687924</v>
      </c>
      <c r="I1670">
        <v>1.4526809481116401</v>
      </c>
      <c r="J1670" s="8">
        <v>4.1462048524233235E-2</v>
      </c>
    </row>
    <row r="1671" spans="1:10">
      <c r="A1671" s="2">
        <v>40269</v>
      </c>
      <c r="B1671" s="7">
        <v>2010</v>
      </c>
      <c r="C1671" s="7">
        <v>4</v>
      </c>
      <c r="D1671" s="3" t="s">
        <v>8</v>
      </c>
      <c r="E1671">
        <v>108943.99999999994</v>
      </c>
      <c r="F1671">
        <v>231438.40000000008</v>
      </c>
      <c r="G1671" s="3" t="s">
        <v>16</v>
      </c>
      <c r="H1671">
        <v>1.4526809481116401</v>
      </c>
      <c r="I1671">
        <v>3.3401408880480554</v>
      </c>
      <c r="J1671" s="8">
        <v>7.3826637405925349E-2</v>
      </c>
    </row>
    <row r="1672" spans="1:10">
      <c r="A1672" s="2">
        <v>40269</v>
      </c>
      <c r="B1672" s="7">
        <v>2010</v>
      </c>
      <c r="C1672" s="7">
        <v>4</v>
      </c>
      <c r="D1672" s="3" t="s">
        <v>9</v>
      </c>
      <c r="E1672">
        <v>231438.40000000008</v>
      </c>
      <c r="F1672">
        <v>632736.00000000012</v>
      </c>
      <c r="G1672" s="3" t="s">
        <v>17</v>
      </c>
      <c r="H1672">
        <v>0.14748036628098321</v>
      </c>
      <c r="I1672">
        <v>0.49150433465262344</v>
      </c>
      <c r="J1672" s="8">
        <v>7.6244543601684117E-2</v>
      </c>
    </row>
    <row r="1673" spans="1:10">
      <c r="A1673" s="2">
        <v>40269</v>
      </c>
      <c r="B1673" s="7">
        <v>2010</v>
      </c>
      <c r="C1673" s="7">
        <v>4</v>
      </c>
      <c r="D1673" s="3" t="s">
        <v>9</v>
      </c>
      <c r="E1673">
        <v>231438.40000000008</v>
      </c>
      <c r="F1673">
        <v>632736.00000000012</v>
      </c>
      <c r="G1673" s="3" t="s">
        <v>18</v>
      </c>
      <c r="H1673">
        <v>0.49150433465262344</v>
      </c>
      <c r="I1673">
        <v>0.81172674281879198</v>
      </c>
      <c r="J1673" s="8">
        <v>7.6215945131217031E-2</v>
      </c>
    </row>
    <row r="1674" spans="1:10">
      <c r="A1674" s="2">
        <v>40269</v>
      </c>
      <c r="B1674" s="7">
        <v>2010</v>
      </c>
      <c r="C1674" s="7">
        <v>4</v>
      </c>
      <c r="D1674" s="3" t="s">
        <v>9</v>
      </c>
      <c r="E1674">
        <v>231438.40000000008</v>
      </c>
      <c r="F1674">
        <v>632736.00000000012</v>
      </c>
      <c r="G1674" s="3" t="s">
        <v>19</v>
      </c>
      <c r="H1674">
        <v>0.81172674281879198</v>
      </c>
      <c r="I1674">
        <v>1.0393175911073946</v>
      </c>
      <c r="J1674" s="8">
        <v>4.2032506262426148E-2</v>
      </c>
    </row>
    <row r="1675" spans="1:10">
      <c r="A1675" s="2">
        <v>40269</v>
      </c>
      <c r="B1675" s="7">
        <v>2010</v>
      </c>
      <c r="C1675" s="7">
        <v>4</v>
      </c>
      <c r="D1675" s="3" t="s">
        <v>9</v>
      </c>
      <c r="E1675">
        <v>231438.40000000008</v>
      </c>
      <c r="F1675">
        <v>632736.00000000012</v>
      </c>
      <c r="G1675" s="3" t="s">
        <v>20</v>
      </c>
      <c r="H1675">
        <v>1.0393175911073946</v>
      </c>
      <c r="I1675">
        <v>1.5415812813431189</v>
      </c>
      <c r="J1675" s="8">
        <v>1.4864092236188028E-2</v>
      </c>
    </row>
    <row r="1676" spans="1:10">
      <c r="A1676" s="2">
        <v>40269</v>
      </c>
      <c r="B1676" s="7">
        <v>2010</v>
      </c>
      <c r="C1676" s="7">
        <v>4</v>
      </c>
      <c r="D1676" s="3" t="s">
        <v>9</v>
      </c>
      <c r="E1676">
        <v>231438.40000000008</v>
      </c>
      <c r="F1676">
        <v>632736.00000000012</v>
      </c>
      <c r="G1676" s="3" t="s">
        <v>21</v>
      </c>
      <c r="H1676">
        <v>1.5415812813431189</v>
      </c>
      <c r="I1676">
        <v>3.7065934305455657</v>
      </c>
      <c r="J1676" s="8">
        <v>5.9925665606207802E-2</v>
      </c>
    </row>
    <row r="1677" spans="1:10">
      <c r="A1677" s="2">
        <v>40269</v>
      </c>
      <c r="B1677" s="7">
        <v>2010</v>
      </c>
      <c r="C1677" s="7">
        <v>4</v>
      </c>
      <c r="D1677" s="3" t="s">
        <v>0</v>
      </c>
      <c r="E1677">
        <v>632736.00000000012</v>
      </c>
      <c r="F1677">
        <v>12782334</v>
      </c>
      <c r="G1677" s="3" t="s">
        <v>1</v>
      </c>
      <c r="H1677">
        <v>0.1321367622567883</v>
      </c>
      <c r="I1677">
        <v>0.37807982881843627</v>
      </c>
      <c r="J1677" s="8">
        <v>-4.2137320713422676E-3</v>
      </c>
    </row>
    <row r="1678" spans="1:10">
      <c r="A1678" s="2">
        <v>40269</v>
      </c>
      <c r="B1678" s="7">
        <v>2010</v>
      </c>
      <c r="C1678" s="7">
        <v>4</v>
      </c>
      <c r="D1678" s="3" t="s">
        <v>0</v>
      </c>
      <c r="E1678">
        <v>632736.00000000012</v>
      </c>
      <c r="F1678">
        <v>12782334</v>
      </c>
      <c r="G1678" s="3" t="s">
        <v>2</v>
      </c>
      <c r="H1678">
        <v>0.37807982881843627</v>
      </c>
      <c r="I1678">
        <v>0.58083499495939261</v>
      </c>
      <c r="J1678" s="8">
        <v>-1.3622819490913009E-2</v>
      </c>
    </row>
    <row r="1679" spans="1:10">
      <c r="A1679" s="2">
        <v>40269</v>
      </c>
      <c r="B1679" s="7">
        <v>2010</v>
      </c>
      <c r="C1679" s="7">
        <v>4</v>
      </c>
      <c r="D1679" s="3" t="s">
        <v>0</v>
      </c>
      <c r="E1679">
        <v>632736.00000000012</v>
      </c>
      <c r="F1679">
        <v>12782334</v>
      </c>
      <c r="G1679" s="3" t="s">
        <v>3</v>
      </c>
      <c r="H1679">
        <v>0.58083499495939261</v>
      </c>
      <c r="I1679">
        <v>0.88402933582026488</v>
      </c>
      <c r="J1679" s="8">
        <v>4.1036137271609083E-2</v>
      </c>
    </row>
    <row r="1680" spans="1:10">
      <c r="A1680" s="2">
        <v>40269</v>
      </c>
      <c r="B1680" s="7">
        <v>2010</v>
      </c>
      <c r="C1680" s="7">
        <v>4</v>
      </c>
      <c r="D1680" s="3" t="s">
        <v>0</v>
      </c>
      <c r="E1680">
        <v>632736.00000000012</v>
      </c>
      <c r="F1680">
        <v>12782334</v>
      </c>
      <c r="G1680" s="3" t="s">
        <v>4</v>
      </c>
      <c r="H1680">
        <v>0.88402933582026488</v>
      </c>
      <c r="I1680">
        <v>1.3960067145791493</v>
      </c>
      <c r="J1680" s="8">
        <v>5.6813670922250203E-2</v>
      </c>
    </row>
    <row r="1681" spans="1:10">
      <c r="A1681" s="2">
        <v>40269</v>
      </c>
      <c r="B1681" s="7">
        <v>2010</v>
      </c>
      <c r="C1681" s="7">
        <v>4</v>
      </c>
      <c r="D1681" s="3" t="s">
        <v>0</v>
      </c>
      <c r="E1681">
        <v>632736.00000000012</v>
      </c>
      <c r="F1681">
        <v>12782334</v>
      </c>
      <c r="G1681" s="3" t="s">
        <v>5</v>
      </c>
      <c r="H1681">
        <v>1.3960067145791493</v>
      </c>
      <c r="I1681">
        <v>2.9494540590756571</v>
      </c>
      <c r="J1681" s="8">
        <v>-8.0202241491577533E-3</v>
      </c>
    </row>
    <row r="1682" spans="1:10">
      <c r="A1682" s="2">
        <v>40299</v>
      </c>
      <c r="B1682" s="7">
        <v>2010</v>
      </c>
      <c r="C1682" s="7">
        <v>5</v>
      </c>
      <c r="D1682" s="3" t="s">
        <v>8</v>
      </c>
      <c r="E1682">
        <v>112496.99999999972</v>
      </c>
      <c r="F1682">
        <v>244647.00000000035</v>
      </c>
      <c r="G1682" s="3" t="s">
        <v>12</v>
      </c>
      <c r="H1682">
        <v>9.7526653573683106E-2</v>
      </c>
      <c r="I1682">
        <v>0.51835507964184879</v>
      </c>
      <c r="J1682" s="8">
        <v>-6.298815147842704E-2</v>
      </c>
    </row>
    <row r="1683" spans="1:10">
      <c r="A1683" s="2">
        <v>40299</v>
      </c>
      <c r="B1683" s="7">
        <v>2010</v>
      </c>
      <c r="C1683" s="7">
        <v>5</v>
      </c>
      <c r="D1683" s="3" t="s">
        <v>8</v>
      </c>
      <c r="E1683">
        <v>112496.99999999972</v>
      </c>
      <c r="F1683">
        <v>244647.00000000035</v>
      </c>
      <c r="G1683" s="3" t="s">
        <v>13</v>
      </c>
      <c r="H1683">
        <v>0.51835507964184879</v>
      </c>
      <c r="I1683">
        <v>0.69721740363312446</v>
      </c>
      <c r="J1683" s="8">
        <v>-8.0627937149667886E-2</v>
      </c>
    </row>
    <row r="1684" spans="1:10">
      <c r="A1684" s="2">
        <v>40299</v>
      </c>
      <c r="B1684" s="7">
        <v>2010</v>
      </c>
      <c r="C1684" s="7">
        <v>5</v>
      </c>
      <c r="D1684" s="3" t="s">
        <v>8</v>
      </c>
      <c r="E1684">
        <v>112496.99999999972</v>
      </c>
      <c r="F1684">
        <v>244647.00000000035</v>
      </c>
      <c r="G1684" s="3" t="s">
        <v>14</v>
      </c>
      <c r="H1684">
        <v>0.69721740363312446</v>
      </c>
      <c r="I1684">
        <v>0.84906420989826747</v>
      </c>
      <c r="J1684" s="8">
        <v>-4.9892293029824147E-2</v>
      </c>
    </row>
    <row r="1685" spans="1:10">
      <c r="A1685" s="2">
        <v>40299</v>
      </c>
      <c r="B1685" s="7">
        <v>2010</v>
      </c>
      <c r="C1685" s="7">
        <v>5</v>
      </c>
      <c r="D1685" s="3" t="s">
        <v>8</v>
      </c>
      <c r="E1685">
        <v>112496.99999999972</v>
      </c>
      <c r="F1685">
        <v>244647.00000000035</v>
      </c>
      <c r="G1685" s="3" t="s">
        <v>15</v>
      </c>
      <c r="H1685">
        <v>0.84906420989826747</v>
      </c>
      <c r="I1685">
        <v>1.2491316058651623</v>
      </c>
      <c r="J1685" s="8">
        <v>-4.2653349979030399E-2</v>
      </c>
    </row>
    <row r="1686" spans="1:10">
      <c r="A1686" s="2">
        <v>40299</v>
      </c>
      <c r="B1686" s="7">
        <v>2010</v>
      </c>
      <c r="C1686" s="7">
        <v>5</v>
      </c>
      <c r="D1686" s="3" t="s">
        <v>8</v>
      </c>
      <c r="E1686">
        <v>112496.99999999972</v>
      </c>
      <c r="F1686">
        <v>244647.00000000035</v>
      </c>
      <c r="G1686" s="3" t="s">
        <v>16</v>
      </c>
      <c r="H1686">
        <v>1.2491316058651623</v>
      </c>
      <c r="I1686">
        <v>3.3401408880480554</v>
      </c>
      <c r="J1686" s="8">
        <v>-7.4302506063760584E-2</v>
      </c>
    </row>
    <row r="1687" spans="1:10">
      <c r="A1687" s="2">
        <v>40299</v>
      </c>
      <c r="B1687" s="7">
        <v>2010</v>
      </c>
      <c r="C1687" s="7">
        <v>5</v>
      </c>
      <c r="D1687" s="3" t="s">
        <v>9</v>
      </c>
      <c r="E1687">
        <v>244647.00000000035</v>
      </c>
      <c r="F1687">
        <v>637477.50000000012</v>
      </c>
      <c r="G1687" s="3" t="s">
        <v>17</v>
      </c>
      <c r="H1687">
        <v>0.14748036628098321</v>
      </c>
      <c r="I1687">
        <v>0.46327735278535109</v>
      </c>
      <c r="J1687" s="8">
        <v>-0.10402010804365883</v>
      </c>
    </row>
    <row r="1688" spans="1:10">
      <c r="A1688" s="2">
        <v>40299</v>
      </c>
      <c r="B1688" s="7">
        <v>2010</v>
      </c>
      <c r="C1688" s="7">
        <v>5</v>
      </c>
      <c r="D1688" s="3" t="s">
        <v>9</v>
      </c>
      <c r="E1688">
        <v>244647.00000000035</v>
      </c>
      <c r="F1688">
        <v>637477.50000000012</v>
      </c>
      <c r="G1688" s="3" t="s">
        <v>18</v>
      </c>
      <c r="H1688">
        <v>0.46327735278535109</v>
      </c>
      <c r="I1688">
        <v>0.824048253274136</v>
      </c>
      <c r="J1688" s="8">
        <v>-6.4069604518316309E-2</v>
      </c>
    </row>
    <row r="1689" spans="1:10">
      <c r="A1689" s="2">
        <v>40299</v>
      </c>
      <c r="B1689" s="7">
        <v>2010</v>
      </c>
      <c r="C1689" s="7">
        <v>5</v>
      </c>
      <c r="D1689" s="3" t="s">
        <v>9</v>
      </c>
      <c r="E1689">
        <v>244647.00000000035</v>
      </c>
      <c r="F1689">
        <v>637477.50000000012</v>
      </c>
      <c r="G1689" s="3" t="s">
        <v>19</v>
      </c>
      <c r="H1689">
        <v>0.824048253274136</v>
      </c>
      <c r="I1689">
        <v>1.0892481933181004</v>
      </c>
      <c r="J1689" s="8">
        <v>-3.5913633455022291E-2</v>
      </c>
    </row>
    <row r="1690" spans="1:10">
      <c r="A1690" s="2">
        <v>40299</v>
      </c>
      <c r="B1690" s="7">
        <v>2010</v>
      </c>
      <c r="C1690" s="7">
        <v>5</v>
      </c>
      <c r="D1690" s="3" t="s">
        <v>9</v>
      </c>
      <c r="E1690">
        <v>244647.00000000035</v>
      </c>
      <c r="F1690">
        <v>637477.50000000012</v>
      </c>
      <c r="G1690" s="3" t="s">
        <v>20</v>
      </c>
      <c r="H1690">
        <v>1.0892481933181004</v>
      </c>
      <c r="I1690">
        <v>1.5415812813431189</v>
      </c>
      <c r="J1690" s="8">
        <v>-0.11486057454345151</v>
      </c>
    </row>
    <row r="1691" spans="1:10">
      <c r="A1691" s="2">
        <v>40299</v>
      </c>
      <c r="B1691" s="7">
        <v>2010</v>
      </c>
      <c r="C1691" s="7">
        <v>5</v>
      </c>
      <c r="D1691" s="3" t="s">
        <v>9</v>
      </c>
      <c r="E1691">
        <v>244647.00000000035</v>
      </c>
      <c r="F1691">
        <v>637477.50000000012</v>
      </c>
      <c r="G1691" s="3" t="s">
        <v>21</v>
      </c>
      <c r="H1691">
        <v>1.5415812813431189</v>
      </c>
      <c r="I1691">
        <v>3.7065934305455657</v>
      </c>
      <c r="J1691" s="8">
        <v>-0.10472725278398572</v>
      </c>
    </row>
    <row r="1692" spans="1:10">
      <c r="A1692" s="2">
        <v>40299</v>
      </c>
      <c r="B1692" s="7">
        <v>2010</v>
      </c>
      <c r="C1692" s="7">
        <v>5</v>
      </c>
      <c r="D1692" s="3" t="s">
        <v>0</v>
      </c>
      <c r="E1692">
        <v>637477.50000000012</v>
      </c>
      <c r="F1692">
        <v>12782334</v>
      </c>
      <c r="G1692" s="3" t="s">
        <v>1</v>
      </c>
      <c r="H1692">
        <v>0.1321367622567883</v>
      </c>
      <c r="I1692">
        <v>0.37807982881843627</v>
      </c>
      <c r="J1692" s="8">
        <v>-6.2315805188193928E-2</v>
      </c>
    </row>
    <row r="1693" spans="1:10">
      <c r="A1693" s="2">
        <v>40299</v>
      </c>
      <c r="B1693" s="7">
        <v>2010</v>
      </c>
      <c r="C1693" s="7">
        <v>5</v>
      </c>
      <c r="D1693" s="3" t="s">
        <v>0</v>
      </c>
      <c r="E1693">
        <v>637477.50000000012</v>
      </c>
      <c r="F1693">
        <v>12782334</v>
      </c>
      <c r="G1693" s="3" t="s">
        <v>2</v>
      </c>
      <c r="H1693">
        <v>0.37807982881843627</v>
      </c>
      <c r="I1693">
        <v>0.58083499495939261</v>
      </c>
      <c r="J1693" s="8">
        <v>-7.7184368163809872E-2</v>
      </c>
    </row>
    <row r="1694" spans="1:10">
      <c r="A1694" s="2">
        <v>40299</v>
      </c>
      <c r="B1694" s="7">
        <v>2010</v>
      </c>
      <c r="C1694" s="7">
        <v>5</v>
      </c>
      <c r="D1694" s="3" t="s">
        <v>0</v>
      </c>
      <c r="E1694">
        <v>637477.50000000012</v>
      </c>
      <c r="F1694">
        <v>12782334</v>
      </c>
      <c r="G1694" s="3" t="s">
        <v>3</v>
      </c>
      <c r="H1694">
        <v>0.58083499495939261</v>
      </c>
      <c r="I1694">
        <v>0.88402933582026488</v>
      </c>
      <c r="J1694" s="8">
        <v>-8.3927988690816746E-2</v>
      </c>
    </row>
    <row r="1695" spans="1:10">
      <c r="A1695" s="2">
        <v>40299</v>
      </c>
      <c r="B1695" s="7">
        <v>2010</v>
      </c>
      <c r="C1695" s="7">
        <v>5</v>
      </c>
      <c r="D1695" s="3" t="s">
        <v>0</v>
      </c>
      <c r="E1695">
        <v>637477.50000000012</v>
      </c>
      <c r="F1695">
        <v>12782334</v>
      </c>
      <c r="G1695" s="3" t="s">
        <v>4</v>
      </c>
      <c r="H1695">
        <v>0.88402933582026488</v>
      </c>
      <c r="I1695">
        <v>1.3960067145791493</v>
      </c>
      <c r="J1695" s="8">
        <v>-6.2513646117150296E-2</v>
      </c>
    </row>
    <row r="1696" spans="1:10">
      <c r="A1696" s="2">
        <v>40299</v>
      </c>
      <c r="B1696" s="7">
        <v>2010</v>
      </c>
      <c r="C1696" s="7">
        <v>5</v>
      </c>
      <c r="D1696" s="3" t="s">
        <v>0</v>
      </c>
      <c r="E1696">
        <v>637477.50000000012</v>
      </c>
      <c r="F1696">
        <v>12782334</v>
      </c>
      <c r="G1696" s="3" t="s">
        <v>5</v>
      </c>
      <c r="H1696">
        <v>1.3960067145791493</v>
      </c>
      <c r="I1696">
        <v>2.9494540590756571</v>
      </c>
      <c r="J1696" s="8">
        <v>-9.3364701197789446E-2</v>
      </c>
    </row>
    <row r="1697" spans="1:10">
      <c r="A1697" s="2">
        <v>40330</v>
      </c>
      <c r="B1697" s="7">
        <v>2010</v>
      </c>
      <c r="C1697" s="7">
        <v>6</v>
      </c>
      <c r="D1697" s="3" t="s">
        <v>8</v>
      </c>
      <c r="E1697">
        <v>116732</v>
      </c>
      <c r="F1697">
        <v>243158</v>
      </c>
      <c r="G1697" s="3" t="s">
        <v>12</v>
      </c>
      <c r="H1697">
        <v>9.7526653573683106E-2</v>
      </c>
      <c r="I1697">
        <v>0.51443914126969603</v>
      </c>
      <c r="J1697" s="8">
        <v>-1.4464797231303381E-2</v>
      </c>
    </row>
    <row r="1698" spans="1:10">
      <c r="A1698" s="2">
        <v>40330</v>
      </c>
      <c r="B1698" s="7">
        <v>2010</v>
      </c>
      <c r="C1698" s="7">
        <v>6</v>
      </c>
      <c r="D1698" s="3" t="s">
        <v>8</v>
      </c>
      <c r="E1698">
        <v>116732</v>
      </c>
      <c r="F1698">
        <v>243158</v>
      </c>
      <c r="G1698" s="3" t="s">
        <v>13</v>
      </c>
      <c r="H1698">
        <v>0.51443914126969603</v>
      </c>
      <c r="I1698">
        <v>0.66121943172565534</v>
      </c>
      <c r="J1698" s="8">
        <v>-2.3755124911796554E-2</v>
      </c>
    </row>
    <row r="1699" spans="1:10">
      <c r="A1699" s="2">
        <v>40330</v>
      </c>
      <c r="B1699" s="7">
        <v>2010</v>
      </c>
      <c r="C1699" s="7">
        <v>6</v>
      </c>
      <c r="D1699" s="3" t="s">
        <v>8</v>
      </c>
      <c r="E1699">
        <v>116732</v>
      </c>
      <c r="F1699">
        <v>243158</v>
      </c>
      <c r="G1699" s="3" t="s">
        <v>14</v>
      </c>
      <c r="H1699">
        <v>0.66121943172565534</v>
      </c>
      <c r="I1699">
        <v>0.84906420989826747</v>
      </c>
      <c r="J1699" s="8">
        <v>3.8019550405601461E-2</v>
      </c>
    </row>
    <row r="1700" spans="1:10">
      <c r="A1700" s="2">
        <v>40330</v>
      </c>
      <c r="B1700" s="7">
        <v>2010</v>
      </c>
      <c r="C1700" s="7">
        <v>6</v>
      </c>
      <c r="D1700" s="3" t="s">
        <v>8</v>
      </c>
      <c r="E1700">
        <v>116732</v>
      </c>
      <c r="F1700">
        <v>243158</v>
      </c>
      <c r="G1700" s="3" t="s">
        <v>15</v>
      </c>
      <c r="H1700">
        <v>0.84906420989826747</v>
      </c>
      <c r="I1700">
        <v>1.2491316058651623</v>
      </c>
      <c r="J1700" s="8">
        <v>-3.4226663461467861E-2</v>
      </c>
    </row>
    <row r="1701" spans="1:10">
      <c r="A1701" s="2">
        <v>40330</v>
      </c>
      <c r="B1701" s="7">
        <v>2010</v>
      </c>
      <c r="C1701" s="7">
        <v>6</v>
      </c>
      <c r="D1701" s="3" t="s">
        <v>8</v>
      </c>
      <c r="E1701">
        <v>116732</v>
      </c>
      <c r="F1701">
        <v>243158</v>
      </c>
      <c r="G1701" s="3" t="s">
        <v>16</v>
      </c>
      <c r="H1701">
        <v>1.2491316058651623</v>
      </c>
      <c r="I1701">
        <v>3.3401408880480554</v>
      </c>
      <c r="J1701" s="8">
        <v>1.9232201264641986E-2</v>
      </c>
    </row>
    <row r="1702" spans="1:10">
      <c r="A1702" s="2">
        <v>40330</v>
      </c>
      <c r="B1702" s="7">
        <v>2010</v>
      </c>
      <c r="C1702" s="7">
        <v>6</v>
      </c>
      <c r="D1702" s="3" t="s">
        <v>9</v>
      </c>
      <c r="E1702">
        <v>243158</v>
      </c>
      <c r="F1702">
        <v>637167</v>
      </c>
      <c r="G1702" s="3" t="s">
        <v>17</v>
      </c>
      <c r="H1702">
        <v>0.14748036628098321</v>
      </c>
      <c r="I1702">
        <v>0.49150433465262344</v>
      </c>
      <c r="J1702" s="8">
        <v>-6.7819044056754416E-2</v>
      </c>
    </row>
    <row r="1703" spans="1:10">
      <c r="A1703" s="2">
        <v>40330</v>
      </c>
      <c r="B1703" s="7">
        <v>2010</v>
      </c>
      <c r="C1703" s="7">
        <v>6</v>
      </c>
      <c r="D1703" s="3" t="s">
        <v>9</v>
      </c>
      <c r="E1703">
        <v>243158</v>
      </c>
      <c r="F1703">
        <v>637167</v>
      </c>
      <c r="G1703" s="3" t="s">
        <v>18</v>
      </c>
      <c r="H1703">
        <v>0.49150433465262344</v>
      </c>
      <c r="I1703">
        <v>0.824048253274136</v>
      </c>
      <c r="J1703" s="8">
        <v>1.5653650583923692E-2</v>
      </c>
    </row>
    <row r="1704" spans="1:10">
      <c r="A1704" s="2">
        <v>40330</v>
      </c>
      <c r="B1704" s="7">
        <v>2010</v>
      </c>
      <c r="C1704" s="7">
        <v>6</v>
      </c>
      <c r="D1704" s="3" t="s">
        <v>9</v>
      </c>
      <c r="E1704">
        <v>243158</v>
      </c>
      <c r="F1704">
        <v>637167</v>
      </c>
      <c r="G1704" s="3" t="s">
        <v>19</v>
      </c>
      <c r="H1704">
        <v>0.824048253274136</v>
      </c>
      <c r="I1704">
        <v>1.0892481933181004</v>
      </c>
      <c r="J1704" s="8">
        <v>-3.7901515025540143E-2</v>
      </c>
    </row>
    <row r="1705" spans="1:10">
      <c r="A1705" s="2">
        <v>40330</v>
      </c>
      <c r="B1705" s="7">
        <v>2010</v>
      </c>
      <c r="C1705" s="7">
        <v>6</v>
      </c>
      <c r="D1705" s="3" t="s">
        <v>9</v>
      </c>
      <c r="E1705">
        <v>243158</v>
      </c>
      <c r="F1705">
        <v>637167</v>
      </c>
      <c r="G1705" s="3" t="s">
        <v>20</v>
      </c>
      <c r="H1705">
        <v>1.0892481933181004</v>
      </c>
      <c r="I1705">
        <v>1.5415812813431189</v>
      </c>
      <c r="J1705" s="8">
        <v>2.2197865958542395E-2</v>
      </c>
    </row>
    <row r="1706" spans="1:10">
      <c r="A1706" s="2">
        <v>40330</v>
      </c>
      <c r="B1706" s="7">
        <v>2010</v>
      </c>
      <c r="C1706" s="7">
        <v>6</v>
      </c>
      <c r="D1706" s="3" t="s">
        <v>9</v>
      </c>
      <c r="E1706">
        <v>243158</v>
      </c>
      <c r="F1706">
        <v>637167</v>
      </c>
      <c r="G1706" s="3" t="s">
        <v>21</v>
      </c>
      <c r="H1706">
        <v>1.5415812813431189</v>
      </c>
      <c r="I1706">
        <v>3.7065934305455657</v>
      </c>
      <c r="J1706" s="8">
        <v>-2.3981124023182105E-2</v>
      </c>
    </row>
    <row r="1707" spans="1:10">
      <c r="A1707" s="2">
        <v>40330</v>
      </c>
      <c r="B1707" s="7">
        <v>2010</v>
      </c>
      <c r="C1707" s="7">
        <v>6</v>
      </c>
      <c r="D1707" s="3" t="s">
        <v>0</v>
      </c>
      <c r="E1707">
        <v>637167</v>
      </c>
      <c r="F1707">
        <v>12782334</v>
      </c>
      <c r="G1707" s="3" t="s">
        <v>1</v>
      </c>
      <c r="H1707">
        <v>0.1321367622567883</v>
      </c>
      <c r="I1707">
        <v>0.36949672014617552</v>
      </c>
      <c r="J1707" s="8">
        <v>-2.3899163923730274E-2</v>
      </c>
    </row>
    <row r="1708" spans="1:10">
      <c r="A1708" s="2">
        <v>40330</v>
      </c>
      <c r="B1708" s="7">
        <v>2010</v>
      </c>
      <c r="C1708" s="7">
        <v>6</v>
      </c>
      <c r="D1708" s="3" t="s">
        <v>0</v>
      </c>
      <c r="E1708">
        <v>637167</v>
      </c>
      <c r="F1708">
        <v>12782334</v>
      </c>
      <c r="G1708" s="3" t="s">
        <v>2</v>
      </c>
      <c r="H1708">
        <v>0.36949672014617552</v>
      </c>
      <c r="I1708">
        <v>0.57174662863003078</v>
      </c>
      <c r="J1708" s="8">
        <v>-1.9690692365939993E-2</v>
      </c>
    </row>
    <row r="1709" spans="1:10">
      <c r="A1709" s="2">
        <v>40330</v>
      </c>
      <c r="B1709" s="7">
        <v>2010</v>
      </c>
      <c r="C1709" s="7">
        <v>6</v>
      </c>
      <c r="D1709" s="3" t="s">
        <v>0</v>
      </c>
      <c r="E1709">
        <v>637167</v>
      </c>
      <c r="F1709">
        <v>12782334</v>
      </c>
      <c r="G1709" s="3" t="s">
        <v>3</v>
      </c>
      <c r="H1709">
        <v>0.57174662863003078</v>
      </c>
      <c r="I1709">
        <v>0.87233004141571546</v>
      </c>
      <c r="J1709" s="8">
        <v>-1.0436841147722225E-4</v>
      </c>
    </row>
    <row r="1710" spans="1:10">
      <c r="A1710" s="2">
        <v>40330</v>
      </c>
      <c r="B1710" s="7">
        <v>2010</v>
      </c>
      <c r="C1710" s="7">
        <v>6</v>
      </c>
      <c r="D1710" s="3" t="s">
        <v>0</v>
      </c>
      <c r="E1710">
        <v>637167</v>
      </c>
      <c r="F1710">
        <v>12782334</v>
      </c>
      <c r="G1710" s="3" t="s">
        <v>4</v>
      </c>
      <c r="H1710">
        <v>0.87233004141571546</v>
      </c>
      <c r="I1710">
        <v>1.3936199602046637</v>
      </c>
      <c r="J1710" s="8">
        <v>-2.0173200279714431E-2</v>
      </c>
    </row>
    <row r="1711" spans="1:10">
      <c r="A1711" s="2">
        <v>40330</v>
      </c>
      <c r="B1711" s="7">
        <v>2010</v>
      </c>
      <c r="C1711" s="7">
        <v>6</v>
      </c>
      <c r="D1711" s="3" t="s">
        <v>0</v>
      </c>
      <c r="E1711">
        <v>637167</v>
      </c>
      <c r="F1711">
        <v>12782334</v>
      </c>
      <c r="G1711" s="3" t="s">
        <v>5</v>
      </c>
      <c r="H1711">
        <v>1.3936199602046637</v>
      </c>
      <c r="I1711">
        <v>2.9494540590756571</v>
      </c>
      <c r="J1711" s="8">
        <v>-1.8582823925277908E-3</v>
      </c>
    </row>
    <row r="1712" spans="1:10">
      <c r="A1712" s="2">
        <v>40360</v>
      </c>
      <c r="B1712" s="7">
        <v>2010</v>
      </c>
      <c r="C1712" s="7">
        <v>7</v>
      </c>
      <c r="D1712" s="3" t="s">
        <v>8</v>
      </c>
      <c r="E1712">
        <v>116907.59999999999</v>
      </c>
      <c r="F1712">
        <v>247625.00000000017</v>
      </c>
      <c r="G1712" s="3" t="s">
        <v>12</v>
      </c>
      <c r="H1712">
        <v>9.7526653573683106E-2</v>
      </c>
      <c r="I1712">
        <v>0.51443914126969603</v>
      </c>
      <c r="J1712" s="8">
        <v>-1.4455103997302283E-2</v>
      </c>
    </row>
    <row r="1713" spans="1:10">
      <c r="A1713" s="2">
        <v>40360</v>
      </c>
      <c r="B1713" s="7">
        <v>2010</v>
      </c>
      <c r="C1713" s="7">
        <v>7</v>
      </c>
      <c r="D1713" s="3" t="s">
        <v>8</v>
      </c>
      <c r="E1713">
        <v>116907.59999999999</v>
      </c>
      <c r="F1713">
        <v>247625.00000000017</v>
      </c>
      <c r="G1713" s="3" t="s">
        <v>13</v>
      </c>
      <c r="H1713">
        <v>0.51443914126969603</v>
      </c>
      <c r="I1713">
        <v>0.66121943172565534</v>
      </c>
      <c r="J1713" s="8">
        <v>6.0649191860042188E-2</v>
      </c>
    </row>
    <row r="1714" spans="1:10">
      <c r="A1714" s="2">
        <v>40360</v>
      </c>
      <c r="B1714" s="7">
        <v>2010</v>
      </c>
      <c r="C1714" s="7">
        <v>7</v>
      </c>
      <c r="D1714" s="3" t="s">
        <v>8</v>
      </c>
      <c r="E1714">
        <v>116907.59999999999</v>
      </c>
      <c r="F1714">
        <v>247625.00000000017</v>
      </c>
      <c r="G1714" s="3" t="s">
        <v>14</v>
      </c>
      <c r="H1714">
        <v>0.66121943172565534</v>
      </c>
      <c r="I1714">
        <v>0.82352008289015999</v>
      </c>
      <c r="J1714" s="8">
        <v>-1.04574924796001E-2</v>
      </c>
    </row>
    <row r="1715" spans="1:10">
      <c r="A1715" s="2">
        <v>40360</v>
      </c>
      <c r="B1715" s="7">
        <v>2010</v>
      </c>
      <c r="C1715" s="7">
        <v>7</v>
      </c>
      <c r="D1715" s="3" t="s">
        <v>8</v>
      </c>
      <c r="E1715">
        <v>116907.59999999999</v>
      </c>
      <c r="F1715">
        <v>247625.00000000017</v>
      </c>
      <c r="G1715" s="3" t="s">
        <v>15</v>
      </c>
      <c r="H1715">
        <v>0.82352008289015999</v>
      </c>
      <c r="I1715">
        <v>1.2491316058651623</v>
      </c>
      <c r="J1715" s="8">
        <v>-2.803171616834139E-3</v>
      </c>
    </row>
    <row r="1716" spans="1:10">
      <c r="A1716" s="2">
        <v>40360</v>
      </c>
      <c r="B1716" s="7">
        <v>2010</v>
      </c>
      <c r="C1716" s="7">
        <v>7</v>
      </c>
      <c r="D1716" s="3" t="s">
        <v>8</v>
      </c>
      <c r="E1716">
        <v>116907.59999999999</v>
      </c>
      <c r="F1716">
        <v>247625.00000000017</v>
      </c>
      <c r="G1716" s="3" t="s">
        <v>16</v>
      </c>
      <c r="H1716">
        <v>1.2491316058651623</v>
      </c>
      <c r="I1716">
        <v>3.3401408880480554</v>
      </c>
      <c r="J1716" s="8">
        <v>2.5845714718679192E-3</v>
      </c>
    </row>
    <row r="1717" spans="1:10">
      <c r="A1717" s="2">
        <v>40360</v>
      </c>
      <c r="B1717" s="7">
        <v>2010</v>
      </c>
      <c r="C1717" s="7">
        <v>7</v>
      </c>
      <c r="D1717" s="3" t="s">
        <v>9</v>
      </c>
      <c r="E1717">
        <v>247625.00000000017</v>
      </c>
      <c r="F1717">
        <v>639651</v>
      </c>
      <c r="G1717" s="3" t="s">
        <v>17</v>
      </c>
      <c r="H1717">
        <v>0.14748036628098321</v>
      </c>
      <c r="I1717">
        <v>0.46327735278535109</v>
      </c>
      <c r="J1717" s="8">
        <v>3.7717589367121038E-2</v>
      </c>
    </row>
    <row r="1718" spans="1:10">
      <c r="A1718" s="2">
        <v>40360</v>
      </c>
      <c r="B1718" s="7">
        <v>2010</v>
      </c>
      <c r="C1718" s="7">
        <v>7</v>
      </c>
      <c r="D1718" s="3" t="s">
        <v>9</v>
      </c>
      <c r="E1718">
        <v>247625.00000000017</v>
      </c>
      <c r="F1718">
        <v>639651</v>
      </c>
      <c r="G1718" s="3" t="s">
        <v>18</v>
      </c>
      <c r="H1718">
        <v>0.46327735278535109</v>
      </c>
      <c r="I1718">
        <v>0.824048253274136</v>
      </c>
      <c r="J1718" s="8">
        <v>1.436811679542338E-2</v>
      </c>
    </row>
    <row r="1719" spans="1:10">
      <c r="A1719" s="2">
        <v>40360</v>
      </c>
      <c r="B1719" s="7">
        <v>2010</v>
      </c>
      <c r="C1719" s="7">
        <v>7</v>
      </c>
      <c r="D1719" s="3" t="s">
        <v>9</v>
      </c>
      <c r="E1719">
        <v>247625.00000000017</v>
      </c>
      <c r="F1719">
        <v>639651</v>
      </c>
      <c r="G1719" s="3" t="s">
        <v>19</v>
      </c>
      <c r="H1719">
        <v>0.824048253274136</v>
      </c>
      <c r="I1719">
        <v>1.0892481933181004</v>
      </c>
      <c r="J1719" s="8">
        <v>2.0716953493878216E-2</v>
      </c>
    </row>
    <row r="1720" spans="1:10">
      <c r="A1720" s="2">
        <v>40360</v>
      </c>
      <c r="B1720" s="7">
        <v>2010</v>
      </c>
      <c r="C1720" s="7">
        <v>7</v>
      </c>
      <c r="D1720" s="3" t="s">
        <v>9</v>
      </c>
      <c r="E1720">
        <v>247625.00000000017</v>
      </c>
      <c r="F1720">
        <v>639651</v>
      </c>
      <c r="G1720" s="3" t="s">
        <v>20</v>
      </c>
      <c r="H1720">
        <v>1.0892481933181004</v>
      </c>
      <c r="I1720">
        <v>1.5415812813431189</v>
      </c>
      <c r="J1720" s="8">
        <v>2.6598317840545227E-2</v>
      </c>
    </row>
    <row r="1721" spans="1:10">
      <c r="A1721" s="2">
        <v>40360</v>
      </c>
      <c r="B1721" s="7">
        <v>2010</v>
      </c>
      <c r="C1721" s="7">
        <v>7</v>
      </c>
      <c r="D1721" s="3" t="s">
        <v>9</v>
      </c>
      <c r="E1721">
        <v>247625.00000000017</v>
      </c>
      <c r="F1721">
        <v>639651</v>
      </c>
      <c r="G1721" s="3" t="s">
        <v>21</v>
      </c>
      <c r="H1721">
        <v>1.5415812813431189</v>
      </c>
      <c r="I1721">
        <v>3.7065934305455657</v>
      </c>
      <c r="J1721" s="8">
        <v>4.7020678622797005E-2</v>
      </c>
    </row>
    <row r="1722" spans="1:10">
      <c r="A1722" s="2">
        <v>40360</v>
      </c>
      <c r="B1722" s="7">
        <v>2010</v>
      </c>
      <c r="C1722" s="7">
        <v>7</v>
      </c>
      <c r="D1722" s="3" t="s">
        <v>0</v>
      </c>
      <c r="E1722">
        <v>639651</v>
      </c>
      <c r="F1722">
        <v>12782334</v>
      </c>
      <c r="G1722" s="3" t="s">
        <v>1</v>
      </c>
      <c r="H1722">
        <v>0.1321367622567883</v>
      </c>
      <c r="I1722">
        <v>0.36949672014617552</v>
      </c>
      <c r="J1722" s="8">
        <v>5.2717517758474886E-2</v>
      </c>
    </row>
    <row r="1723" spans="1:10">
      <c r="A1723" s="2">
        <v>40360</v>
      </c>
      <c r="B1723" s="7">
        <v>2010</v>
      </c>
      <c r="C1723" s="7">
        <v>7</v>
      </c>
      <c r="D1723" s="3" t="s">
        <v>0</v>
      </c>
      <c r="E1723">
        <v>639651</v>
      </c>
      <c r="F1723">
        <v>12782334</v>
      </c>
      <c r="G1723" s="3" t="s">
        <v>2</v>
      </c>
      <c r="H1723">
        <v>0.36949672014617552</v>
      </c>
      <c r="I1723">
        <v>0.58161596697608953</v>
      </c>
      <c r="J1723" s="8">
        <v>3.706740396619887E-2</v>
      </c>
    </row>
    <row r="1724" spans="1:10">
      <c r="A1724" s="2">
        <v>40360</v>
      </c>
      <c r="B1724" s="7">
        <v>2010</v>
      </c>
      <c r="C1724" s="7">
        <v>7</v>
      </c>
      <c r="D1724" s="3" t="s">
        <v>0</v>
      </c>
      <c r="E1724">
        <v>639651</v>
      </c>
      <c r="F1724">
        <v>12782334</v>
      </c>
      <c r="G1724" s="3" t="s">
        <v>3</v>
      </c>
      <c r="H1724">
        <v>0.58161596697608953</v>
      </c>
      <c r="I1724">
        <v>0.87233004141571546</v>
      </c>
      <c r="J1724" s="8">
        <v>1.3364716573245014E-2</v>
      </c>
    </row>
    <row r="1725" spans="1:10">
      <c r="A1725" s="2">
        <v>40360</v>
      </c>
      <c r="B1725" s="7">
        <v>2010</v>
      </c>
      <c r="C1725" s="7">
        <v>7</v>
      </c>
      <c r="D1725" s="3" t="s">
        <v>0</v>
      </c>
      <c r="E1725">
        <v>639651</v>
      </c>
      <c r="F1725">
        <v>12782334</v>
      </c>
      <c r="G1725" s="3" t="s">
        <v>4</v>
      </c>
      <c r="H1725">
        <v>0.87233004141571546</v>
      </c>
      <c r="I1725">
        <v>1.3936199602046637</v>
      </c>
      <c r="J1725" s="8">
        <v>5.481693989110608E-2</v>
      </c>
    </row>
    <row r="1726" spans="1:10">
      <c r="A1726" s="2">
        <v>40360</v>
      </c>
      <c r="B1726" s="7">
        <v>2010</v>
      </c>
      <c r="C1726" s="7">
        <v>7</v>
      </c>
      <c r="D1726" s="3" t="s">
        <v>0</v>
      </c>
      <c r="E1726">
        <v>639651</v>
      </c>
      <c r="F1726">
        <v>12782334</v>
      </c>
      <c r="G1726" s="3" t="s">
        <v>5</v>
      </c>
      <c r="H1726">
        <v>1.3936199602046637</v>
      </c>
      <c r="I1726">
        <v>2.9494540590756571</v>
      </c>
      <c r="J1726" s="8">
        <v>6.6090427799464085E-2</v>
      </c>
    </row>
    <row r="1727" spans="1:10">
      <c r="A1727" s="2">
        <v>40391</v>
      </c>
      <c r="B1727" s="7">
        <v>2010</v>
      </c>
      <c r="C1727" s="7">
        <v>8</v>
      </c>
      <c r="D1727" s="3" t="s">
        <v>8</v>
      </c>
      <c r="E1727">
        <v>119936.4</v>
      </c>
      <c r="F1727">
        <v>263369.00000000006</v>
      </c>
      <c r="G1727" s="3" t="s">
        <v>12</v>
      </c>
      <c r="H1727">
        <v>9.7526653573683106E-2</v>
      </c>
      <c r="I1727">
        <v>0.5299595720374467</v>
      </c>
      <c r="J1727" s="8">
        <v>-3.0881981823948964E-3</v>
      </c>
    </row>
    <row r="1728" spans="1:10">
      <c r="A1728" s="2">
        <v>40391</v>
      </c>
      <c r="B1728" s="7">
        <v>2010</v>
      </c>
      <c r="C1728" s="7">
        <v>8</v>
      </c>
      <c r="D1728" s="3" t="s">
        <v>8</v>
      </c>
      <c r="E1728">
        <v>119936.4</v>
      </c>
      <c r="F1728">
        <v>263369.00000000006</v>
      </c>
      <c r="G1728" s="3" t="s">
        <v>13</v>
      </c>
      <c r="H1728">
        <v>0.5299595720374467</v>
      </c>
      <c r="I1728">
        <v>0.69721740363312446</v>
      </c>
      <c r="J1728" s="8">
        <v>1.4855235337273086E-2</v>
      </c>
    </row>
    <row r="1729" spans="1:10">
      <c r="A1729" s="2">
        <v>40391</v>
      </c>
      <c r="B1729" s="7">
        <v>2010</v>
      </c>
      <c r="C1729" s="7">
        <v>8</v>
      </c>
      <c r="D1729" s="3" t="s">
        <v>8</v>
      </c>
      <c r="E1729">
        <v>119936.4</v>
      </c>
      <c r="F1729">
        <v>263369.00000000006</v>
      </c>
      <c r="G1729" s="3" t="s">
        <v>14</v>
      </c>
      <c r="H1729">
        <v>0.69721740363312446</v>
      </c>
      <c r="I1729">
        <v>0.84906420989826747</v>
      </c>
      <c r="J1729" s="8">
        <v>1.3274823041430846E-2</v>
      </c>
    </row>
    <row r="1730" spans="1:10">
      <c r="A1730" s="2">
        <v>40391</v>
      </c>
      <c r="B1730" s="7">
        <v>2010</v>
      </c>
      <c r="C1730" s="7">
        <v>8</v>
      </c>
      <c r="D1730" s="3" t="s">
        <v>8</v>
      </c>
      <c r="E1730">
        <v>119936.4</v>
      </c>
      <c r="F1730">
        <v>263369.00000000006</v>
      </c>
      <c r="G1730" s="3" t="s">
        <v>15</v>
      </c>
      <c r="H1730">
        <v>0.84906420989826747</v>
      </c>
      <c r="I1730">
        <v>1.3263786911916828</v>
      </c>
      <c r="J1730" s="8">
        <v>-2.6349270850987951E-2</v>
      </c>
    </row>
    <row r="1731" spans="1:10">
      <c r="A1731" s="2">
        <v>40391</v>
      </c>
      <c r="B1731" s="7">
        <v>2010</v>
      </c>
      <c r="C1731" s="7">
        <v>8</v>
      </c>
      <c r="D1731" s="3" t="s">
        <v>8</v>
      </c>
      <c r="E1731">
        <v>119936.4</v>
      </c>
      <c r="F1731">
        <v>263369.00000000006</v>
      </c>
      <c r="G1731" s="3" t="s">
        <v>16</v>
      </c>
      <c r="H1731">
        <v>1.3263786911916828</v>
      </c>
      <c r="I1731">
        <v>3.3401408880480554</v>
      </c>
      <c r="J1731" s="8">
        <v>-1.2628253507309469E-2</v>
      </c>
    </row>
    <row r="1732" spans="1:10">
      <c r="A1732" s="2">
        <v>40391</v>
      </c>
      <c r="B1732" s="7">
        <v>2010</v>
      </c>
      <c r="C1732" s="7">
        <v>8</v>
      </c>
      <c r="D1732" s="3" t="s">
        <v>9</v>
      </c>
      <c r="E1732">
        <v>263369.00000000006</v>
      </c>
      <c r="F1732">
        <v>675105.80000000249</v>
      </c>
      <c r="G1732" s="3" t="s">
        <v>17</v>
      </c>
      <c r="H1732">
        <v>0.14748036628098321</v>
      </c>
      <c r="I1732">
        <v>0.41720637576434993</v>
      </c>
      <c r="J1732" s="8">
        <v>3.3281527317940859E-2</v>
      </c>
    </row>
    <row r="1733" spans="1:10">
      <c r="A1733" s="2">
        <v>40391</v>
      </c>
      <c r="B1733" s="7">
        <v>2010</v>
      </c>
      <c r="C1733" s="7">
        <v>8</v>
      </c>
      <c r="D1733" s="3" t="s">
        <v>9</v>
      </c>
      <c r="E1733">
        <v>263369.00000000006</v>
      </c>
      <c r="F1733">
        <v>675105.80000000249</v>
      </c>
      <c r="G1733" s="3" t="s">
        <v>18</v>
      </c>
      <c r="H1733">
        <v>0.41720637576434993</v>
      </c>
      <c r="I1733">
        <v>0.81846195433673818</v>
      </c>
      <c r="J1733" s="8">
        <v>-2.8571855200251722E-2</v>
      </c>
    </row>
    <row r="1734" spans="1:10">
      <c r="A1734" s="2">
        <v>40391</v>
      </c>
      <c r="B1734" s="7">
        <v>2010</v>
      </c>
      <c r="C1734" s="7">
        <v>8</v>
      </c>
      <c r="D1734" s="3" t="s">
        <v>9</v>
      </c>
      <c r="E1734">
        <v>263369.00000000006</v>
      </c>
      <c r="F1734">
        <v>675105.80000000249</v>
      </c>
      <c r="G1734" s="3" t="s">
        <v>19</v>
      </c>
      <c r="H1734">
        <v>0.81846195433673818</v>
      </c>
      <c r="I1734">
        <v>0.98827556362867486</v>
      </c>
      <c r="J1734" s="8">
        <v>7.1434180482753988E-3</v>
      </c>
    </row>
    <row r="1735" spans="1:10">
      <c r="A1735" s="2">
        <v>40391</v>
      </c>
      <c r="B1735" s="7">
        <v>2010</v>
      </c>
      <c r="C1735" s="7">
        <v>8</v>
      </c>
      <c r="D1735" s="3" t="s">
        <v>9</v>
      </c>
      <c r="E1735">
        <v>263369.00000000006</v>
      </c>
      <c r="F1735">
        <v>675105.80000000249</v>
      </c>
      <c r="G1735" s="3" t="s">
        <v>20</v>
      </c>
      <c r="H1735">
        <v>0.98827556362867486</v>
      </c>
      <c r="I1735">
        <v>1.4461040097094064</v>
      </c>
      <c r="J1735" s="8">
        <v>4.1483484745963566E-4</v>
      </c>
    </row>
    <row r="1736" spans="1:10">
      <c r="A1736" s="2">
        <v>40391</v>
      </c>
      <c r="B1736" s="7">
        <v>2010</v>
      </c>
      <c r="C1736" s="7">
        <v>8</v>
      </c>
      <c r="D1736" s="3" t="s">
        <v>9</v>
      </c>
      <c r="E1736">
        <v>263369.00000000006</v>
      </c>
      <c r="F1736">
        <v>675105.80000000249</v>
      </c>
      <c r="G1736" s="3" t="s">
        <v>21</v>
      </c>
      <c r="H1736">
        <v>1.4461040097094064</v>
      </c>
      <c r="I1736">
        <v>3.7065934305455657</v>
      </c>
      <c r="J1736" s="8">
        <v>2.2848899323315873E-2</v>
      </c>
    </row>
    <row r="1737" spans="1:10">
      <c r="A1737" s="2">
        <v>40391</v>
      </c>
      <c r="B1737" s="7">
        <v>2010</v>
      </c>
      <c r="C1737" s="7">
        <v>8</v>
      </c>
      <c r="D1737" s="3" t="s">
        <v>0</v>
      </c>
      <c r="E1737">
        <v>675105.80000000249</v>
      </c>
      <c r="F1737">
        <v>12782334</v>
      </c>
      <c r="G1737" s="3" t="s">
        <v>1</v>
      </c>
      <c r="H1737">
        <v>0.1321367622567883</v>
      </c>
      <c r="I1737">
        <v>0.38358297009386283</v>
      </c>
      <c r="J1737" s="8">
        <v>-4.2597245216674864E-3</v>
      </c>
    </row>
    <row r="1738" spans="1:10">
      <c r="A1738" s="2">
        <v>40391</v>
      </c>
      <c r="B1738" s="7">
        <v>2010</v>
      </c>
      <c r="C1738" s="7">
        <v>8</v>
      </c>
      <c r="D1738" s="3" t="s">
        <v>0</v>
      </c>
      <c r="E1738">
        <v>675105.80000000249</v>
      </c>
      <c r="F1738">
        <v>12782334</v>
      </c>
      <c r="G1738" s="3" t="s">
        <v>2</v>
      </c>
      <c r="H1738">
        <v>0.38358297009386283</v>
      </c>
      <c r="I1738">
        <v>0.67548425797022615</v>
      </c>
      <c r="J1738" s="8">
        <v>-5.2150035310251551E-2</v>
      </c>
    </row>
    <row r="1739" spans="1:10">
      <c r="A1739" s="2">
        <v>40391</v>
      </c>
      <c r="B1739" s="7">
        <v>2010</v>
      </c>
      <c r="C1739" s="7">
        <v>8</v>
      </c>
      <c r="D1739" s="3" t="s">
        <v>0</v>
      </c>
      <c r="E1739">
        <v>675105.80000000249</v>
      </c>
      <c r="F1739">
        <v>12782334</v>
      </c>
      <c r="G1739" s="3" t="s">
        <v>3</v>
      </c>
      <c r="H1739">
        <v>0.67548425797022615</v>
      </c>
      <c r="I1739">
        <v>0.91012545117777222</v>
      </c>
      <c r="J1739" s="8">
        <v>-2.4296032882426523E-2</v>
      </c>
    </row>
    <row r="1740" spans="1:10">
      <c r="A1740" s="2">
        <v>40391</v>
      </c>
      <c r="B1740" s="7">
        <v>2010</v>
      </c>
      <c r="C1740" s="7">
        <v>8</v>
      </c>
      <c r="D1740" s="3" t="s">
        <v>0</v>
      </c>
      <c r="E1740">
        <v>675105.80000000249</v>
      </c>
      <c r="F1740">
        <v>12782334</v>
      </c>
      <c r="G1740" s="3" t="s">
        <v>4</v>
      </c>
      <c r="H1740">
        <v>0.91012545117777222</v>
      </c>
      <c r="I1740">
        <v>1.3936199602046637</v>
      </c>
      <c r="J1740" s="8">
        <v>-8.9025333943895148E-3</v>
      </c>
    </row>
    <row r="1741" spans="1:10">
      <c r="A1741" s="2">
        <v>40391</v>
      </c>
      <c r="B1741" s="7">
        <v>2010</v>
      </c>
      <c r="C1741" s="7">
        <v>8</v>
      </c>
      <c r="D1741" s="3" t="s">
        <v>0</v>
      </c>
      <c r="E1741">
        <v>675105.80000000249</v>
      </c>
      <c r="F1741">
        <v>12782334</v>
      </c>
      <c r="G1741" s="3" t="s">
        <v>5</v>
      </c>
      <c r="H1741">
        <v>1.3936199602046637</v>
      </c>
      <c r="I1741">
        <v>2.9494540590756571</v>
      </c>
      <c r="J1741" s="8">
        <v>-5.6883941639091582E-3</v>
      </c>
    </row>
    <row r="1742" spans="1:10">
      <c r="A1742" s="2">
        <v>40422</v>
      </c>
      <c r="B1742" s="7">
        <v>2010</v>
      </c>
      <c r="C1742" s="7">
        <v>9</v>
      </c>
      <c r="D1742" s="3" t="s">
        <v>8</v>
      </c>
      <c r="E1742">
        <v>119936.4</v>
      </c>
      <c r="F1742">
        <v>263369.00000000006</v>
      </c>
      <c r="G1742" s="3" t="s">
        <v>12</v>
      </c>
      <c r="H1742">
        <v>9.7526653573683106E-2</v>
      </c>
      <c r="I1742">
        <v>0.5299595720374467</v>
      </c>
      <c r="J1742" s="8">
        <v>1.5875178281485349E-2</v>
      </c>
    </row>
    <row r="1743" spans="1:10">
      <c r="A1743" s="2">
        <v>40422</v>
      </c>
      <c r="B1743" s="7">
        <v>2010</v>
      </c>
      <c r="C1743" s="7">
        <v>9</v>
      </c>
      <c r="D1743" s="3" t="s">
        <v>8</v>
      </c>
      <c r="E1743">
        <v>119936.4</v>
      </c>
      <c r="F1743">
        <v>263369.00000000006</v>
      </c>
      <c r="G1743" s="3" t="s">
        <v>13</v>
      </c>
      <c r="H1743">
        <v>0.5299595720374467</v>
      </c>
      <c r="I1743">
        <v>0.69721740363312446</v>
      </c>
      <c r="J1743" s="8">
        <v>2.857231781096959E-2</v>
      </c>
    </row>
    <row r="1744" spans="1:10">
      <c r="A1744" s="2">
        <v>40422</v>
      </c>
      <c r="B1744" s="7">
        <v>2010</v>
      </c>
      <c r="C1744" s="7">
        <v>9</v>
      </c>
      <c r="D1744" s="3" t="s">
        <v>8</v>
      </c>
      <c r="E1744">
        <v>119936.4</v>
      </c>
      <c r="F1744">
        <v>263369.00000000006</v>
      </c>
      <c r="G1744" s="3" t="s">
        <v>14</v>
      </c>
      <c r="H1744">
        <v>0.69721740363312446</v>
      </c>
      <c r="I1744">
        <v>0.84906420989826747</v>
      </c>
      <c r="J1744" s="8">
        <v>4.7251413073566964E-2</v>
      </c>
    </row>
    <row r="1745" spans="1:10">
      <c r="A1745" s="2">
        <v>40422</v>
      </c>
      <c r="B1745" s="7">
        <v>2010</v>
      </c>
      <c r="C1745" s="7">
        <v>9</v>
      </c>
      <c r="D1745" s="3" t="s">
        <v>8</v>
      </c>
      <c r="E1745">
        <v>119936.4</v>
      </c>
      <c r="F1745">
        <v>263369.00000000006</v>
      </c>
      <c r="G1745" s="3" t="s">
        <v>15</v>
      </c>
      <c r="H1745">
        <v>0.84906420989826747</v>
      </c>
      <c r="I1745">
        <v>1.3263786911916828</v>
      </c>
      <c r="J1745" s="8">
        <v>3.4137007933126108E-2</v>
      </c>
    </row>
    <row r="1746" spans="1:10">
      <c r="A1746" s="2">
        <v>40422</v>
      </c>
      <c r="B1746" s="7">
        <v>2010</v>
      </c>
      <c r="C1746" s="7">
        <v>9</v>
      </c>
      <c r="D1746" s="3" t="s">
        <v>8</v>
      </c>
      <c r="E1746">
        <v>119936.4</v>
      </c>
      <c r="F1746">
        <v>263369.00000000006</v>
      </c>
      <c r="G1746" s="3" t="s">
        <v>16</v>
      </c>
      <c r="H1746">
        <v>1.3263786911916828</v>
      </c>
      <c r="I1746">
        <v>3.3401408880480554</v>
      </c>
      <c r="J1746" s="8">
        <v>6.4182830106540092E-2</v>
      </c>
    </row>
    <row r="1747" spans="1:10">
      <c r="A1747" s="2">
        <v>40422</v>
      </c>
      <c r="B1747" s="7">
        <v>2010</v>
      </c>
      <c r="C1747" s="7">
        <v>9</v>
      </c>
      <c r="D1747" s="3" t="s">
        <v>9</v>
      </c>
      <c r="E1747">
        <v>263369.00000000006</v>
      </c>
      <c r="F1747">
        <v>675105.80000000249</v>
      </c>
      <c r="G1747" s="3" t="s">
        <v>17</v>
      </c>
      <c r="H1747">
        <v>0.14748036628098321</v>
      </c>
      <c r="I1747">
        <v>0.41720637576434993</v>
      </c>
      <c r="J1747" s="8">
        <v>2.5705439879406246E-2</v>
      </c>
    </row>
    <row r="1748" spans="1:10">
      <c r="A1748" s="2">
        <v>40422</v>
      </c>
      <c r="B1748" s="7">
        <v>2010</v>
      </c>
      <c r="C1748" s="7">
        <v>9</v>
      </c>
      <c r="D1748" s="3" t="s">
        <v>9</v>
      </c>
      <c r="E1748">
        <v>263369.00000000006</v>
      </c>
      <c r="F1748">
        <v>675105.80000000249</v>
      </c>
      <c r="G1748" s="3" t="s">
        <v>18</v>
      </c>
      <c r="H1748">
        <v>0.41720637576434993</v>
      </c>
      <c r="I1748">
        <v>0.81846195433673818</v>
      </c>
      <c r="J1748" s="8">
        <v>4.7226576270004053E-2</v>
      </c>
    </row>
    <row r="1749" spans="1:10">
      <c r="A1749" s="2">
        <v>40422</v>
      </c>
      <c r="B1749" s="7">
        <v>2010</v>
      </c>
      <c r="C1749" s="7">
        <v>9</v>
      </c>
      <c r="D1749" s="3" t="s">
        <v>9</v>
      </c>
      <c r="E1749">
        <v>263369.00000000006</v>
      </c>
      <c r="F1749">
        <v>675105.80000000249</v>
      </c>
      <c r="G1749" s="3" t="s">
        <v>19</v>
      </c>
      <c r="H1749">
        <v>0.81846195433673818</v>
      </c>
      <c r="I1749">
        <v>0.98827556362867486</v>
      </c>
      <c r="J1749" s="8">
        <v>4.203382880711605E-2</v>
      </c>
    </row>
    <row r="1750" spans="1:10">
      <c r="A1750" s="2">
        <v>40422</v>
      </c>
      <c r="B1750" s="7">
        <v>2010</v>
      </c>
      <c r="C1750" s="7">
        <v>9</v>
      </c>
      <c r="D1750" s="3" t="s">
        <v>9</v>
      </c>
      <c r="E1750">
        <v>263369.00000000006</v>
      </c>
      <c r="F1750">
        <v>675105.80000000249</v>
      </c>
      <c r="G1750" s="3" t="s">
        <v>20</v>
      </c>
      <c r="H1750">
        <v>0.98827556362867486</v>
      </c>
      <c r="I1750">
        <v>1.4461040097094064</v>
      </c>
      <c r="J1750" s="8">
        <v>5.2382062629713261E-2</v>
      </c>
    </row>
    <row r="1751" spans="1:10">
      <c r="A1751" s="2">
        <v>40422</v>
      </c>
      <c r="B1751" s="7">
        <v>2010</v>
      </c>
      <c r="C1751" s="7">
        <v>9</v>
      </c>
      <c r="D1751" s="3" t="s">
        <v>9</v>
      </c>
      <c r="E1751">
        <v>263369.00000000006</v>
      </c>
      <c r="F1751">
        <v>675105.80000000249</v>
      </c>
      <c r="G1751" s="3" t="s">
        <v>21</v>
      </c>
      <c r="H1751">
        <v>1.4461040097094064</v>
      </c>
      <c r="I1751">
        <v>3.7065934305455657</v>
      </c>
      <c r="J1751" s="8">
        <v>3.5291561270750518E-2</v>
      </c>
    </row>
    <row r="1752" spans="1:10">
      <c r="A1752" s="2">
        <v>40422</v>
      </c>
      <c r="B1752" s="7">
        <v>2010</v>
      </c>
      <c r="C1752" s="7">
        <v>9</v>
      </c>
      <c r="D1752" s="3" t="s">
        <v>0</v>
      </c>
      <c r="E1752">
        <v>675105.80000000249</v>
      </c>
      <c r="F1752">
        <v>12782334</v>
      </c>
      <c r="G1752" s="3" t="s">
        <v>1</v>
      </c>
      <c r="H1752">
        <v>0.1321367622567883</v>
      </c>
      <c r="I1752">
        <v>0.38358297009386283</v>
      </c>
      <c r="J1752" s="8">
        <v>6.6245273787286174E-2</v>
      </c>
    </row>
    <row r="1753" spans="1:10">
      <c r="A1753" s="2">
        <v>40422</v>
      </c>
      <c r="B1753" s="7">
        <v>2010</v>
      </c>
      <c r="C1753" s="7">
        <v>9</v>
      </c>
      <c r="D1753" s="3" t="s">
        <v>0</v>
      </c>
      <c r="E1753">
        <v>675105.80000000249</v>
      </c>
      <c r="F1753">
        <v>12782334</v>
      </c>
      <c r="G1753" s="3" t="s">
        <v>2</v>
      </c>
      <c r="H1753">
        <v>0.38358297009386283</v>
      </c>
      <c r="I1753">
        <v>0.67548425797022615</v>
      </c>
      <c r="J1753" s="8">
        <v>0.10119709730912518</v>
      </c>
    </row>
    <row r="1754" spans="1:10">
      <c r="A1754" s="2">
        <v>40422</v>
      </c>
      <c r="B1754" s="7">
        <v>2010</v>
      </c>
      <c r="C1754" s="7">
        <v>9</v>
      </c>
      <c r="D1754" s="3" t="s">
        <v>0</v>
      </c>
      <c r="E1754">
        <v>675105.80000000249</v>
      </c>
      <c r="F1754">
        <v>12782334</v>
      </c>
      <c r="G1754" s="3" t="s">
        <v>3</v>
      </c>
      <c r="H1754">
        <v>0.67548425797022615</v>
      </c>
      <c r="I1754">
        <v>0.91012545117777222</v>
      </c>
      <c r="J1754" s="8">
        <v>3.0146191828289655E-2</v>
      </c>
    </row>
    <row r="1755" spans="1:10">
      <c r="A1755" s="2">
        <v>40422</v>
      </c>
      <c r="B1755" s="7">
        <v>2010</v>
      </c>
      <c r="C1755" s="7">
        <v>9</v>
      </c>
      <c r="D1755" s="3" t="s">
        <v>0</v>
      </c>
      <c r="E1755">
        <v>675105.80000000249</v>
      </c>
      <c r="F1755">
        <v>12782334</v>
      </c>
      <c r="G1755" s="3" t="s">
        <v>4</v>
      </c>
      <c r="H1755">
        <v>0.91012545117777222</v>
      </c>
      <c r="I1755">
        <v>1.3936199602046637</v>
      </c>
      <c r="J1755" s="8">
        <v>9.2575158779967859E-2</v>
      </c>
    </row>
    <row r="1756" spans="1:10">
      <c r="A1756" s="2">
        <v>40422</v>
      </c>
      <c r="B1756" s="7">
        <v>2010</v>
      </c>
      <c r="C1756" s="7">
        <v>9</v>
      </c>
      <c r="D1756" s="3" t="s">
        <v>0</v>
      </c>
      <c r="E1756">
        <v>675105.80000000249</v>
      </c>
      <c r="F1756">
        <v>12782334</v>
      </c>
      <c r="G1756" s="3" t="s">
        <v>5</v>
      </c>
      <c r="H1756">
        <v>1.3936199602046637</v>
      </c>
      <c r="I1756">
        <v>2.9494540590756571</v>
      </c>
      <c r="J1756" s="8">
        <v>4.5613176775625222E-2</v>
      </c>
    </row>
    <row r="1757" spans="1:10">
      <c r="A1757" s="2">
        <v>40452</v>
      </c>
      <c r="B1757" s="7">
        <v>2010</v>
      </c>
      <c r="C1757" s="7">
        <v>10</v>
      </c>
      <c r="D1757" s="3" t="s">
        <v>8</v>
      </c>
      <c r="E1757">
        <v>119310.99999999996</v>
      </c>
      <c r="F1757">
        <v>262035.00000000012</v>
      </c>
      <c r="G1757" s="3" t="s">
        <v>12</v>
      </c>
      <c r="H1757">
        <v>9.7526653573683106E-2</v>
      </c>
      <c r="I1757">
        <v>0.51965630500703441</v>
      </c>
      <c r="J1757" s="8">
        <v>-3.737292841633791E-3</v>
      </c>
    </row>
    <row r="1758" spans="1:10">
      <c r="A1758" s="2">
        <v>40452</v>
      </c>
      <c r="B1758" s="7">
        <v>2010</v>
      </c>
      <c r="C1758" s="7">
        <v>10</v>
      </c>
      <c r="D1758" s="3" t="s">
        <v>8</v>
      </c>
      <c r="E1758">
        <v>119310.99999999996</v>
      </c>
      <c r="F1758">
        <v>262035.00000000012</v>
      </c>
      <c r="G1758" s="3" t="s">
        <v>13</v>
      </c>
      <c r="H1758">
        <v>0.51965630500703441</v>
      </c>
      <c r="I1758">
        <v>0.67312787872648716</v>
      </c>
      <c r="J1758" s="8">
        <v>1.1053971266291625E-2</v>
      </c>
    </row>
    <row r="1759" spans="1:10">
      <c r="A1759" s="2">
        <v>40452</v>
      </c>
      <c r="B1759" s="7">
        <v>2010</v>
      </c>
      <c r="C1759" s="7">
        <v>10</v>
      </c>
      <c r="D1759" s="3" t="s">
        <v>8</v>
      </c>
      <c r="E1759">
        <v>119310.99999999996</v>
      </c>
      <c r="F1759">
        <v>262035.00000000012</v>
      </c>
      <c r="G1759" s="3" t="s">
        <v>14</v>
      </c>
      <c r="H1759">
        <v>0.67312787872648716</v>
      </c>
      <c r="I1759">
        <v>0.83203479189286245</v>
      </c>
      <c r="J1759" s="8">
        <v>1.3099035730044461E-2</v>
      </c>
    </row>
    <row r="1760" spans="1:10">
      <c r="A1760" s="2">
        <v>40452</v>
      </c>
      <c r="B1760" s="7">
        <v>2010</v>
      </c>
      <c r="C1760" s="7">
        <v>10</v>
      </c>
      <c r="D1760" s="3" t="s">
        <v>8</v>
      </c>
      <c r="E1760">
        <v>119310.99999999996</v>
      </c>
      <c r="F1760">
        <v>262035.00000000012</v>
      </c>
      <c r="G1760" s="3" t="s">
        <v>15</v>
      </c>
      <c r="H1760">
        <v>0.83203479189286245</v>
      </c>
      <c r="I1760">
        <v>1.309201476392301</v>
      </c>
      <c r="J1760" s="8">
        <v>3.9995585529948856E-2</v>
      </c>
    </row>
    <row r="1761" spans="1:10">
      <c r="A1761" s="2">
        <v>40452</v>
      </c>
      <c r="B1761" s="7">
        <v>2010</v>
      </c>
      <c r="C1761" s="7">
        <v>10</v>
      </c>
      <c r="D1761" s="3" t="s">
        <v>8</v>
      </c>
      <c r="E1761">
        <v>119310.99999999996</v>
      </c>
      <c r="F1761">
        <v>262035.00000000012</v>
      </c>
      <c r="G1761" s="3" t="s">
        <v>16</v>
      </c>
      <c r="H1761">
        <v>1.309201476392301</v>
      </c>
      <c r="I1761">
        <v>3.3401408880480554</v>
      </c>
      <c r="J1761" s="8">
        <v>3.0837459319579576E-2</v>
      </c>
    </row>
    <row r="1762" spans="1:10">
      <c r="A1762" s="2">
        <v>40452</v>
      </c>
      <c r="B1762" s="7">
        <v>2010</v>
      </c>
      <c r="C1762" s="7">
        <v>10</v>
      </c>
      <c r="D1762" s="3" t="s">
        <v>9</v>
      </c>
      <c r="E1762">
        <v>262035.00000000012</v>
      </c>
      <c r="F1762">
        <v>660369.39999999921</v>
      </c>
      <c r="G1762" s="3" t="s">
        <v>17</v>
      </c>
      <c r="H1762">
        <v>0.14748036628098321</v>
      </c>
      <c r="I1762">
        <v>0.41720637576434993</v>
      </c>
      <c r="J1762" s="8">
        <v>8.4455091218735873E-2</v>
      </c>
    </row>
    <row r="1763" spans="1:10">
      <c r="A1763" s="2">
        <v>40452</v>
      </c>
      <c r="B1763" s="7">
        <v>2010</v>
      </c>
      <c r="C1763" s="7">
        <v>10</v>
      </c>
      <c r="D1763" s="3" t="s">
        <v>9</v>
      </c>
      <c r="E1763">
        <v>262035.00000000012</v>
      </c>
      <c r="F1763">
        <v>660369.39999999921</v>
      </c>
      <c r="G1763" s="3" t="s">
        <v>18</v>
      </c>
      <c r="H1763">
        <v>0.41720637576434993</v>
      </c>
      <c r="I1763">
        <v>0.81846195433673818</v>
      </c>
      <c r="J1763" s="8">
        <v>2.2656044806618817E-2</v>
      </c>
    </row>
    <row r="1764" spans="1:10">
      <c r="A1764" s="2">
        <v>40452</v>
      </c>
      <c r="B1764" s="7">
        <v>2010</v>
      </c>
      <c r="C1764" s="7">
        <v>10</v>
      </c>
      <c r="D1764" s="3" t="s">
        <v>9</v>
      </c>
      <c r="E1764">
        <v>262035.00000000012</v>
      </c>
      <c r="F1764">
        <v>660369.39999999921</v>
      </c>
      <c r="G1764" s="3" t="s">
        <v>19</v>
      </c>
      <c r="H1764">
        <v>0.81846195433673818</v>
      </c>
      <c r="I1764">
        <v>0.98827556362867486</v>
      </c>
      <c r="J1764" s="8">
        <v>4.9437690458501792E-2</v>
      </c>
    </row>
    <row r="1765" spans="1:10">
      <c r="A1765" s="2">
        <v>40452</v>
      </c>
      <c r="B1765" s="7">
        <v>2010</v>
      </c>
      <c r="C1765" s="7">
        <v>10</v>
      </c>
      <c r="D1765" s="3" t="s">
        <v>9</v>
      </c>
      <c r="E1765">
        <v>262035.00000000012</v>
      </c>
      <c r="F1765">
        <v>660369.39999999921</v>
      </c>
      <c r="G1765" s="3" t="s">
        <v>20</v>
      </c>
      <c r="H1765">
        <v>0.98827556362867486</v>
      </c>
      <c r="I1765">
        <v>1.4461040097094064</v>
      </c>
      <c r="J1765" s="8">
        <v>5.3845265887009969E-2</v>
      </c>
    </row>
    <row r="1766" spans="1:10">
      <c r="A1766" s="2">
        <v>40452</v>
      </c>
      <c r="B1766" s="7">
        <v>2010</v>
      </c>
      <c r="C1766" s="7">
        <v>10</v>
      </c>
      <c r="D1766" s="3" t="s">
        <v>9</v>
      </c>
      <c r="E1766">
        <v>262035.00000000012</v>
      </c>
      <c r="F1766">
        <v>660369.39999999921</v>
      </c>
      <c r="G1766" s="3" t="s">
        <v>21</v>
      </c>
      <c r="H1766">
        <v>1.4461040097094064</v>
      </c>
      <c r="I1766">
        <v>3.7065934305455657</v>
      </c>
      <c r="J1766" s="8">
        <v>1.9792257742798081E-2</v>
      </c>
    </row>
    <row r="1767" spans="1:10">
      <c r="A1767" s="2">
        <v>40452</v>
      </c>
      <c r="B1767" s="7">
        <v>2010</v>
      </c>
      <c r="C1767" s="7">
        <v>10</v>
      </c>
      <c r="D1767" s="3" t="s">
        <v>0</v>
      </c>
      <c r="E1767">
        <v>660369.39999999921</v>
      </c>
      <c r="F1767">
        <v>12782334</v>
      </c>
      <c r="G1767" s="3" t="s">
        <v>1</v>
      </c>
      <c r="H1767">
        <v>0.1321367622567883</v>
      </c>
      <c r="I1767">
        <v>0.38358297009386283</v>
      </c>
      <c r="J1767" s="8">
        <v>1.5366073177356492E-3</v>
      </c>
    </row>
    <row r="1768" spans="1:10">
      <c r="A1768" s="2">
        <v>40452</v>
      </c>
      <c r="B1768" s="7">
        <v>2010</v>
      </c>
      <c r="C1768" s="7">
        <v>10</v>
      </c>
      <c r="D1768" s="3" t="s">
        <v>0</v>
      </c>
      <c r="E1768">
        <v>660369.39999999921</v>
      </c>
      <c r="F1768">
        <v>12782334</v>
      </c>
      <c r="G1768" s="3" t="s">
        <v>2</v>
      </c>
      <c r="H1768">
        <v>0.38358297009386283</v>
      </c>
      <c r="I1768">
        <v>0.67548425797022615</v>
      </c>
      <c r="J1768" s="8">
        <v>6.1712043775333618E-2</v>
      </c>
    </row>
    <row r="1769" spans="1:10">
      <c r="A1769" s="2">
        <v>40452</v>
      </c>
      <c r="B1769" s="7">
        <v>2010</v>
      </c>
      <c r="C1769" s="7">
        <v>10</v>
      </c>
      <c r="D1769" s="3" t="s">
        <v>0</v>
      </c>
      <c r="E1769">
        <v>660369.39999999921</v>
      </c>
      <c r="F1769">
        <v>12782334</v>
      </c>
      <c r="G1769" s="3" t="s">
        <v>3</v>
      </c>
      <c r="H1769">
        <v>0.67548425797022615</v>
      </c>
      <c r="I1769">
        <v>0.91012545117777222</v>
      </c>
      <c r="J1769" s="8">
        <v>5.224320220513743E-2</v>
      </c>
    </row>
    <row r="1770" spans="1:10">
      <c r="A1770" s="2">
        <v>40452</v>
      </c>
      <c r="B1770" s="7">
        <v>2010</v>
      </c>
      <c r="C1770" s="7">
        <v>10</v>
      </c>
      <c r="D1770" s="3" t="s">
        <v>0</v>
      </c>
      <c r="E1770">
        <v>660369.39999999921</v>
      </c>
      <c r="F1770">
        <v>12782334</v>
      </c>
      <c r="G1770" s="3" t="s">
        <v>4</v>
      </c>
      <c r="H1770">
        <v>0.91012545117777222</v>
      </c>
      <c r="I1770">
        <v>1.3936199602046637</v>
      </c>
      <c r="J1770" s="8">
        <v>2.6130279976930015E-2</v>
      </c>
    </row>
    <row r="1771" spans="1:10">
      <c r="A1771" s="2">
        <v>40452</v>
      </c>
      <c r="B1771" s="7">
        <v>2010</v>
      </c>
      <c r="C1771" s="7">
        <v>10</v>
      </c>
      <c r="D1771" s="3" t="s">
        <v>0</v>
      </c>
      <c r="E1771">
        <v>660369.39999999921</v>
      </c>
      <c r="F1771">
        <v>12782334</v>
      </c>
      <c r="G1771" s="3" t="s">
        <v>5</v>
      </c>
      <c r="H1771">
        <v>1.3936199602046637</v>
      </c>
      <c r="I1771">
        <v>2.9494540590756571</v>
      </c>
      <c r="J1771" s="8">
        <v>5.763709025917034E-2</v>
      </c>
    </row>
    <row r="1772" spans="1:10">
      <c r="A1772" s="2">
        <v>40483</v>
      </c>
      <c r="B1772" s="7">
        <v>2010</v>
      </c>
      <c r="C1772" s="7">
        <v>11</v>
      </c>
      <c r="D1772" s="3" t="s">
        <v>8</v>
      </c>
      <c r="E1772">
        <v>116819.79999999999</v>
      </c>
      <c r="F1772">
        <v>249114.00000000009</v>
      </c>
      <c r="G1772" s="3" t="s">
        <v>12</v>
      </c>
      <c r="H1772">
        <v>9.7526653573683106E-2</v>
      </c>
      <c r="I1772">
        <v>0.51443914126969603</v>
      </c>
      <c r="J1772" s="8">
        <v>-2.6322385161311645E-2</v>
      </c>
    </row>
    <row r="1773" spans="1:10">
      <c r="A1773" s="2">
        <v>40483</v>
      </c>
      <c r="B1773" s="7">
        <v>2010</v>
      </c>
      <c r="C1773" s="7">
        <v>11</v>
      </c>
      <c r="D1773" s="3" t="s">
        <v>8</v>
      </c>
      <c r="E1773">
        <v>116819.79999999999</v>
      </c>
      <c r="F1773">
        <v>249114.00000000009</v>
      </c>
      <c r="G1773" s="3" t="s">
        <v>13</v>
      </c>
      <c r="H1773">
        <v>0.51443914126969603</v>
      </c>
      <c r="I1773">
        <v>0.66121943172565534</v>
      </c>
      <c r="J1773" s="8">
        <v>-1.1529971992167973E-2</v>
      </c>
    </row>
    <row r="1774" spans="1:10">
      <c r="A1774" s="2">
        <v>40483</v>
      </c>
      <c r="B1774" s="7">
        <v>2010</v>
      </c>
      <c r="C1774" s="7">
        <v>11</v>
      </c>
      <c r="D1774" s="3" t="s">
        <v>8</v>
      </c>
      <c r="E1774">
        <v>116819.79999999999</v>
      </c>
      <c r="F1774">
        <v>249114.00000000009</v>
      </c>
      <c r="G1774" s="3" t="s">
        <v>14</v>
      </c>
      <c r="H1774">
        <v>0.66121943172565534</v>
      </c>
      <c r="I1774">
        <v>0.82352008289015999</v>
      </c>
      <c r="J1774" s="8">
        <v>-7.6704103660005046E-2</v>
      </c>
    </row>
    <row r="1775" spans="1:10">
      <c r="A1775" s="2">
        <v>40483</v>
      </c>
      <c r="B1775" s="7">
        <v>2010</v>
      </c>
      <c r="C1775" s="7">
        <v>11</v>
      </c>
      <c r="D1775" s="3" t="s">
        <v>8</v>
      </c>
      <c r="E1775">
        <v>116819.79999999999</v>
      </c>
      <c r="F1775">
        <v>249114.00000000009</v>
      </c>
      <c r="G1775" s="3" t="s">
        <v>15</v>
      </c>
      <c r="H1775">
        <v>0.82352008289015999</v>
      </c>
      <c r="I1775">
        <v>1.2491316058651623</v>
      </c>
      <c r="J1775" s="8">
        <v>-3.7631480672654753E-2</v>
      </c>
    </row>
    <row r="1776" spans="1:10">
      <c r="A1776" s="2">
        <v>40483</v>
      </c>
      <c r="B1776" s="7">
        <v>2010</v>
      </c>
      <c r="C1776" s="7">
        <v>11</v>
      </c>
      <c r="D1776" s="3" t="s">
        <v>8</v>
      </c>
      <c r="E1776">
        <v>116819.79999999999</v>
      </c>
      <c r="F1776">
        <v>249114.00000000009</v>
      </c>
      <c r="G1776" s="3" t="s">
        <v>16</v>
      </c>
      <c r="H1776">
        <v>1.2491316058651623</v>
      </c>
      <c r="I1776">
        <v>3.3401408880480554</v>
      </c>
      <c r="J1776" s="8">
        <v>-2.0154455002928885E-2</v>
      </c>
    </row>
    <row r="1777" spans="1:10">
      <c r="A1777" s="2">
        <v>40483</v>
      </c>
      <c r="B1777" s="7">
        <v>2010</v>
      </c>
      <c r="C1777" s="7">
        <v>11</v>
      </c>
      <c r="D1777" s="3" t="s">
        <v>9</v>
      </c>
      <c r="E1777">
        <v>249114.00000000009</v>
      </c>
      <c r="F1777">
        <v>642416.40000000014</v>
      </c>
      <c r="G1777" s="3" t="s">
        <v>17</v>
      </c>
      <c r="H1777">
        <v>0.14748036628098321</v>
      </c>
      <c r="I1777">
        <v>0.48614272486702576</v>
      </c>
      <c r="J1777" s="8">
        <v>-3.5983206956612869E-2</v>
      </c>
    </row>
    <row r="1778" spans="1:10">
      <c r="A1778" s="2">
        <v>40483</v>
      </c>
      <c r="B1778" s="7">
        <v>2010</v>
      </c>
      <c r="C1778" s="7">
        <v>11</v>
      </c>
      <c r="D1778" s="3" t="s">
        <v>9</v>
      </c>
      <c r="E1778">
        <v>249114.00000000009</v>
      </c>
      <c r="F1778">
        <v>642416.40000000014</v>
      </c>
      <c r="G1778" s="3" t="s">
        <v>18</v>
      </c>
      <c r="H1778">
        <v>0.48614272486702576</v>
      </c>
      <c r="I1778">
        <v>0.8262669464525606</v>
      </c>
      <c r="J1778" s="8">
        <v>-4.2227644844164226E-2</v>
      </c>
    </row>
    <row r="1779" spans="1:10">
      <c r="A1779" s="2">
        <v>40483</v>
      </c>
      <c r="B1779" s="7">
        <v>2010</v>
      </c>
      <c r="C1779" s="7">
        <v>11</v>
      </c>
      <c r="D1779" s="3" t="s">
        <v>9</v>
      </c>
      <c r="E1779">
        <v>249114.00000000009</v>
      </c>
      <c r="F1779">
        <v>642416.40000000014</v>
      </c>
      <c r="G1779" s="3" t="s">
        <v>19</v>
      </c>
      <c r="H1779">
        <v>0.8262669464525606</v>
      </c>
      <c r="I1779">
        <v>1.0124599319758534</v>
      </c>
      <c r="J1779" s="8">
        <v>-2.7412202469468794E-2</v>
      </c>
    </row>
    <row r="1780" spans="1:10">
      <c r="A1780" s="2">
        <v>40483</v>
      </c>
      <c r="B1780" s="7">
        <v>2010</v>
      </c>
      <c r="C1780" s="7">
        <v>11</v>
      </c>
      <c r="D1780" s="3" t="s">
        <v>9</v>
      </c>
      <c r="E1780">
        <v>249114.00000000009</v>
      </c>
      <c r="F1780">
        <v>642416.40000000014</v>
      </c>
      <c r="G1780" s="3" t="s">
        <v>20</v>
      </c>
      <c r="H1780">
        <v>1.0124599319758534</v>
      </c>
      <c r="I1780">
        <v>1.5384607555609404</v>
      </c>
      <c r="J1780" s="8">
        <v>-2.5579101925655628E-2</v>
      </c>
    </row>
    <row r="1781" spans="1:10">
      <c r="A1781" s="2">
        <v>40483</v>
      </c>
      <c r="B1781" s="7">
        <v>2010</v>
      </c>
      <c r="C1781" s="7">
        <v>11</v>
      </c>
      <c r="D1781" s="3" t="s">
        <v>9</v>
      </c>
      <c r="E1781">
        <v>249114.00000000009</v>
      </c>
      <c r="F1781">
        <v>642416.40000000014</v>
      </c>
      <c r="G1781" s="3" t="s">
        <v>21</v>
      </c>
      <c r="H1781">
        <v>1.5384607555609404</v>
      </c>
      <c r="I1781">
        <v>3.7065934305455657</v>
      </c>
      <c r="J1781" s="8">
        <v>-3.1996450927939499E-2</v>
      </c>
    </row>
    <row r="1782" spans="1:10">
      <c r="A1782" s="2">
        <v>40483</v>
      </c>
      <c r="B1782" s="7">
        <v>2010</v>
      </c>
      <c r="C1782" s="7">
        <v>11</v>
      </c>
      <c r="D1782" s="3" t="s">
        <v>0</v>
      </c>
      <c r="E1782">
        <v>642416.40000000014</v>
      </c>
      <c r="F1782">
        <v>12782334</v>
      </c>
      <c r="G1782" s="3" t="s">
        <v>1</v>
      </c>
      <c r="H1782">
        <v>0.1321367622567883</v>
      </c>
      <c r="I1782">
        <v>0.36949672014617552</v>
      </c>
      <c r="J1782" s="8">
        <v>-4.1470044315678814E-2</v>
      </c>
    </row>
    <row r="1783" spans="1:10">
      <c r="A1783" s="2">
        <v>40483</v>
      </c>
      <c r="B1783" s="7">
        <v>2010</v>
      </c>
      <c r="C1783" s="7">
        <v>11</v>
      </c>
      <c r="D1783" s="3" t="s">
        <v>0</v>
      </c>
      <c r="E1783">
        <v>642416.40000000014</v>
      </c>
      <c r="F1783">
        <v>12782334</v>
      </c>
      <c r="G1783" s="3" t="s">
        <v>2</v>
      </c>
      <c r="H1783">
        <v>0.36949672014617552</v>
      </c>
      <c r="I1783">
        <v>0.66333284372163637</v>
      </c>
      <c r="J1783" s="8">
        <v>-3.2038432013108742E-2</v>
      </c>
    </row>
    <row r="1784" spans="1:10">
      <c r="A1784" s="2">
        <v>40483</v>
      </c>
      <c r="B1784" s="7">
        <v>2010</v>
      </c>
      <c r="C1784" s="7">
        <v>11</v>
      </c>
      <c r="D1784" s="3" t="s">
        <v>0</v>
      </c>
      <c r="E1784">
        <v>642416.40000000014</v>
      </c>
      <c r="F1784">
        <v>12782334</v>
      </c>
      <c r="G1784" s="3" t="s">
        <v>3</v>
      </c>
      <c r="H1784">
        <v>0.66333284372163637</v>
      </c>
      <c r="I1784">
        <v>0.91012545117777222</v>
      </c>
      <c r="J1784" s="8">
        <v>-3.0447483545315214E-2</v>
      </c>
    </row>
    <row r="1785" spans="1:10">
      <c r="A1785" s="2">
        <v>40483</v>
      </c>
      <c r="B1785" s="7">
        <v>2010</v>
      </c>
      <c r="C1785" s="7">
        <v>11</v>
      </c>
      <c r="D1785" s="3" t="s">
        <v>0</v>
      </c>
      <c r="E1785">
        <v>642416.40000000014</v>
      </c>
      <c r="F1785">
        <v>12782334</v>
      </c>
      <c r="G1785" s="3" t="s">
        <v>4</v>
      </c>
      <c r="H1785">
        <v>0.91012545117777222</v>
      </c>
      <c r="I1785">
        <v>1.3936199602046637</v>
      </c>
      <c r="J1785" s="8">
        <v>4.2482170384449654E-3</v>
      </c>
    </row>
    <row r="1786" spans="1:10">
      <c r="A1786" s="2">
        <v>40483</v>
      </c>
      <c r="B1786" s="7">
        <v>2010</v>
      </c>
      <c r="C1786" s="7">
        <v>11</v>
      </c>
      <c r="D1786" s="3" t="s">
        <v>0</v>
      </c>
      <c r="E1786">
        <v>642416.40000000014</v>
      </c>
      <c r="F1786">
        <v>12782334</v>
      </c>
      <c r="G1786" s="3" t="s">
        <v>5</v>
      </c>
      <c r="H1786">
        <v>1.3936199602046637</v>
      </c>
      <c r="I1786">
        <v>2.9494540590756571</v>
      </c>
      <c r="J1786" s="8">
        <v>-1.6537284744445609E-2</v>
      </c>
    </row>
    <row r="1787" spans="1:10">
      <c r="A1787" s="2">
        <v>40513</v>
      </c>
      <c r="B1787" s="7">
        <v>2010</v>
      </c>
      <c r="C1787" s="7">
        <v>12</v>
      </c>
      <c r="D1787" s="3" t="s">
        <v>8</v>
      </c>
      <c r="E1787">
        <v>117547.49999999994</v>
      </c>
      <c r="F1787">
        <v>252222.60000000036</v>
      </c>
      <c r="G1787" s="3" t="s">
        <v>12</v>
      </c>
      <c r="H1787">
        <v>9.7526653573683106E-2</v>
      </c>
      <c r="I1787">
        <v>0.51965630500703441</v>
      </c>
      <c r="J1787" s="8">
        <v>9.2145151293764691E-3</v>
      </c>
    </row>
    <row r="1788" spans="1:10">
      <c r="A1788" s="2">
        <v>40513</v>
      </c>
      <c r="B1788" s="7">
        <v>2010</v>
      </c>
      <c r="C1788" s="7">
        <v>12</v>
      </c>
      <c r="D1788" s="3" t="s">
        <v>8</v>
      </c>
      <c r="E1788">
        <v>117547.49999999994</v>
      </c>
      <c r="F1788">
        <v>252222.60000000036</v>
      </c>
      <c r="G1788" s="3" t="s">
        <v>13</v>
      </c>
      <c r="H1788">
        <v>0.51965630500703441</v>
      </c>
      <c r="I1788">
        <v>0.71535270503934556</v>
      </c>
      <c r="J1788" s="8">
        <v>7.891995369461554E-3</v>
      </c>
    </row>
    <row r="1789" spans="1:10">
      <c r="A1789" s="2">
        <v>40513</v>
      </c>
      <c r="B1789" s="7">
        <v>2010</v>
      </c>
      <c r="C1789" s="7">
        <v>12</v>
      </c>
      <c r="D1789" s="3" t="s">
        <v>8</v>
      </c>
      <c r="E1789">
        <v>117547.49999999994</v>
      </c>
      <c r="F1789">
        <v>252222.60000000036</v>
      </c>
      <c r="G1789" s="3" t="s">
        <v>14</v>
      </c>
      <c r="H1789">
        <v>0.71535270503934556</v>
      </c>
      <c r="I1789">
        <v>0.86873257958955852</v>
      </c>
      <c r="J1789" s="8">
        <v>3.7318443570386127E-2</v>
      </c>
    </row>
    <row r="1790" spans="1:10">
      <c r="A1790" s="2">
        <v>40513</v>
      </c>
      <c r="B1790" s="7">
        <v>2010</v>
      </c>
      <c r="C1790" s="7">
        <v>12</v>
      </c>
      <c r="D1790" s="3" t="s">
        <v>8</v>
      </c>
      <c r="E1790">
        <v>117547.49999999994</v>
      </c>
      <c r="F1790">
        <v>252222.60000000036</v>
      </c>
      <c r="G1790" s="3" t="s">
        <v>15</v>
      </c>
      <c r="H1790">
        <v>0.86873257958955852</v>
      </c>
      <c r="I1790">
        <v>1.2831158351201448</v>
      </c>
      <c r="J1790" s="8">
        <v>8.8992542907879599E-2</v>
      </c>
    </row>
    <row r="1791" spans="1:10">
      <c r="A1791" s="2">
        <v>40513</v>
      </c>
      <c r="B1791" s="7">
        <v>2010</v>
      </c>
      <c r="C1791" s="7">
        <v>12</v>
      </c>
      <c r="D1791" s="3" t="s">
        <v>8</v>
      </c>
      <c r="E1791">
        <v>117547.49999999994</v>
      </c>
      <c r="F1791">
        <v>252222.60000000036</v>
      </c>
      <c r="G1791" s="3" t="s">
        <v>16</v>
      </c>
      <c r="H1791">
        <v>1.2831158351201448</v>
      </c>
      <c r="I1791">
        <v>3.3401408880480554</v>
      </c>
      <c r="J1791" s="8">
        <v>4.570765470429787E-2</v>
      </c>
    </row>
    <row r="1792" spans="1:10">
      <c r="A1792" s="2">
        <v>40513</v>
      </c>
      <c r="B1792" s="7">
        <v>2010</v>
      </c>
      <c r="C1792" s="7">
        <v>12</v>
      </c>
      <c r="D1792" s="3" t="s">
        <v>9</v>
      </c>
      <c r="E1792">
        <v>252222.60000000036</v>
      </c>
      <c r="F1792">
        <v>653001.2000000017</v>
      </c>
      <c r="G1792" s="3" t="s">
        <v>17</v>
      </c>
      <c r="H1792">
        <v>0.14748036628098321</v>
      </c>
      <c r="I1792">
        <v>0.46852685638337332</v>
      </c>
      <c r="J1792" s="8">
        <v>0.11137638575700984</v>
      </c>
    </row>
    <row r="1793" spans="1:10">
      <c r="A1793" s="2">
        <v>40513</v>
      </c>
      <c r="B1793" s="7">
        <v>2010</v>
      </c>
      <c r="C1793" s="7">
        <v>12</v>
      </c>
      <c r="D1793" s="3" t="s">
        <v>9</v>
      </c>
      <c r="E1793">
        <v>252222.60000000036</v>
      </c>
      <c r="F1793">
        <v>653001.2000000017</v>
      </c>
      <c r="G1793" s="3" t="s">
        <v>18</v>
      </c>
      <c r="H1793">
        <v>0.46852685638337332</v>
      </c>
      <c r="I1793">
        <v>0.81846195433673818</v>
      </c>
      <c r="J1793" s="8">
        <v>4.5015061375135473E-2</v>
      </c>
    </row>
    <row r="1794" spans="1:10">
      <c r="A1794" s="2">
        <v>40513</v>
      </c>
      <c r="B1794" s="7">
        <v>2010</v>
      </c>
      <c r="C1794" s="7">
        <v>12</v>
      </c>
      <c r="D1794" s="3" t="s">
        <v>9</v>
      </c>
      <c r="E1794">
        <v>252222.60000000036</v>
      </c>
      <c r="F1794">
        <v>653001.2000000017</v>
      </c>
      <c r="G1794" s="3" t="s">
        <v>19</v>
      </c>
      <c r="H1794">
        <v>0.81846195433673818</v>
      </c>
      <c r="I1794">
        <v>0.98827556362867486</v>
      </c>
      <c r="J1794" s="8">
        <v>0.11076989788791995</v>
      </c>
    </row>
    <row r="1795" spans="1:10">
      <c r="A1795" s="2">
        <v>40513</v>
      </c>
      <c r="B1795" s="7">
        <v>2010</v>
      </c>
      <c r="C1795" s="7">
        <v>12</v>
      </c>
      <c r="D1795" s="3" t="s">
        <v>9</v>
      </c>
      <c r="E1795">
        <v>252222.60000000036</v>
      </c>
      <c r="F1795">
        <v>653001.2000000017</v>
      </c>
      <c r="G1795" s="3" t="s">
        <v>20</v>
      </c>
      <c r="H1795">
        <v>0.98827556362867486</v>
      </c>
      <c r="I1795">
        <v>1.5384607555609404</v>
      </c>
      <c r="J1795" s="8">
        <v>1.672200544521437E-2</v>
      </c>
    </row>
    <row r="1796" spans="1:10">
      <c r="A1796" s="2">
        <v>40513</v>
      </c>
      <c r="B1796" s="7">
        <v>2010</v>
      </c>
      <c r="C1796" s="7">
        <v>12</v>
      </c>
      <c r="D1796" s="3" t="s">
        <v>9</v>
      </c>
      <c r="E1796">
        <v>252222.60000000036</v>
      </c>
      <c r="F1796">
        <v>653001.2000000017</v>
      </c>
      <c r="G1796" s="3" t="s">
        <v>21</v>
      </c>
      <c r="H1796">
        <v>1.5384607555609404</v>
      </c>
      <c r="I1796">
        <v>3.7065934305455657</v>
      </c>
      <c r="J1796" s="8">
        <v>2.1323963539289455E-2</v>
      </c>
    </row>
    <row r="1797" spans="1:10">
      <c r="A1797" s="2">
        <v>40513</v>
      </c>
      <c r="B1797" s="7">
        <v>2010</v>
      </c>
      <c r="C1797" s="7">
        <v>12</v>
      </c>
      <c r="D1797" s="3" t="s">
        <v>0</v>
      </c>
      <c r="E1797">
        <v>653001.2000000017</v>
      </c>
      <c r="F1797">
        <v>12782334</v>
      </c>
      <c r="G1797" s="3" t="s">
        <v>1</v>
      </c>
      <c r="H1797">
        <v>0.1321367622567883</v>
      </c>
      <c r="I1797">
        <v>0.38358297009386283</v>
      </c>
      <c r="J1797" s="8">
        <v>4.8500413337195673E-2</v>
      </c>
    </row>
    <row r="1798" spans="1:10">
      <c r="A1798" s="2">
        <v>40513</v>
      </c>
      <c r="B1798" s="7">
        <v>2010</v>
      </c>
      <c r="C1798" s="7">
        <v>12</v>
      </c>
      <c r="D1798" s="3" t="s">
        <v>0</v>
      </c>
      <c r="E1798">
        <v>653001.2000000017</v>
      </c>
      <c r="F1798">
        <v>12782334</v>
      </c>
      <c r="G1798" s="3" t="s">
        <v>2</v>
      </c>
      <c r="H1798">
        <v>0.38358297009386283</v>
      </c>
      <c r="I1798">
        <v>0.69291013180114502</v>
      </c>
      <c r="J1798" s="8">
        <v>6.0633897350530076E-2</v>
      </c>
    </row>
    <row r="1799" spans="1:10">
      <c r="A1799" s="2">
        <v>40513</v>
      </c>
      <c r="B1799" s="7">
        <v>2010</v>
      </c>
      <c r="C1799" s="7">
        <v>12</v>
      </c>
      <c r="D1799" s="3" t="s">
        <v>0</v>
      </c>
      <c r="E1799">
        <v>653001.2000000017</v>
      </c>
      <c r="F1799">
        <v>12782334</v>
      </c>
      <c r="G1799" s="3" t="s">
        <v>3</v>
      </c>
      <c r="H1799">
        <v>0.69291013180114502</v>
      </c>
      <c r="I1799">
        <v>0.94429673661891378</v>
      </c>
      <c r="J1799" s="8">
        <v>9.4961613744862686E-2</v>
      </c>
    </row>
    <row r="1800" spans="1:10">
      <c r="A1800" s="2">
        <v>40513</v>
      </c>
      <c r="B1800" s="7">
        <v>2010</v>
      </c>
      <c r="C1800" s="7">
        <v>12</v>
      </c>
      <c r="D1800" s="3" t="s">
        <v>0</v>
      </c>
      <c r="E1800">
        <v>653001.2000000017</v>
      </c>
      <c r="F1800">
        <v>12782334</v>
      </c>
      <c r="G1800" s="3" t="s">
        <v>4</v>
      </c>
      <c r="H1800">
        <v>0.94429673661891378</v>
      </c>
      <c r="I1800">
        <v>1.3936199602046637</v>
      </c>
      <c r="J1800" s="8">
        <v>2.7455673820467711E-2</v>
      </c>
    </row>
    <row r="1801" spans="1:10">
      <c r="A1801" s="2">
        <v>40513</v>
      </c>
      <c r="B1801" s="7">
        <v>2010</v>
      </c>
      <c r="C1801" s="7">
        <v>12</v>
      </c>
      <c r="D1801" s="3" t="s">
        <v>0</v>
      </c>
      <c r="E1801">
        <v>653001.2000000017</v>
      </c>
      <c r="F1801">
        <v>12782334</v>
      </c>
      <c r="G1801" s="3" t="s">
        <v>5</v>
      </c>
      <c r="H1801">
        <v>1.3936199602046637</v>
      </c>
      <c r="I1801">
        <v>2.9494540590756571</v>
      </c>
      <c r="J1801" s="8">
        <v>3.816543749278415E-2</v>
      </c>
    </row>
    <row r="1802" spans="1:10">
      <c r="A1802" s="2">
        <v>40544</v>
      </c>
      <c r="B1802" s="7">
        <v>2011</v>
      </c>
      <c r="C1802" s="7">
        <v>1</v>
      </c>
      <c r="D1802" s="3" t="s">
        <v>8</v>
      </c>
      <c r="E1802">
        <v>128834.29999999999</v>
      </c>
      <c r="F1802">
        <v>325253.80000000016</v>
      </c>
      <c r="G1802" s="3" t="s">
        <v>12</v>
      </c>
      <c r="H1802">
        <v>5.9342070931096079E-2</v>
      </c>
      <c r="I1802">
        <v>0.51929733753209262</v>
      </c>
      <c r="J1802" s="8">
        <v>4.6618214849936272E-2</v>
      </c>
    </row>
    <row r="1803" spans="1:10">
      <c r="A1803" s="2">
        <v>40544</v>
      </c>
      <c r="B1803" s="7">
        <v>2011</v>
      </c>
      <c r="C1803" s="7">
        <v>1</v>
      </c>
      <c r="D1803" s="3" t="s">
        <v>8</v>
      </c>
      <c r="E1803">
        <v>128834.29999999999</v>
      </c>
      <c r="F1803">
        <v>325253.80000000016</v>
      </c>
      <c r="G1803" s="3" t="s">
        <v>13</v>
      </c>
      <c r="H1803">
        <v>0.51929733753209262</v>
      </c>
      <c r="I1803">
        <v>0.73942087626141328</v>
      </c>
      <c r="J1803" s="8">
        <v>6.9879411182109386E-2</v>
      </c>
    </row>
    <row r="1804" spans="1:10">
      <c r="A1804" s="2">
        <v>40544</v>
      </c>
      <c r="B1804" s="7">
        <v>2011</v>
      </c>
      <c r="C1804" s="7">
        <v>1</v>
      </c>
      <c r="D1804" s="3" t="s">
        <v>8</v>
      </c>
      <c r="E1804">
        <v>128834.29999999999</v>
      </c>
      <c r="F1804">
        <v>325253.80000000016</v>
      </c>
      <c r="G1804" s="3" t="s">
        <v>14</v>
      </c>
      <c r="H1804">
        <v>0.73942087626141328</v>
      </c>
      <c r="I1804">
        <v>0.90221914165235129</v>
      </c>
      <c r="J1804" s="8">
        <v>2.5980326656718289E-2</v>
      </c>
    </row>
    <row r="1805" spans="1:10">
      <c r="A1805" s="2">
        <v>40544</v>
      </c>
      <c r="B1805" s="7">
        <v>2011</v>
      </c>
      <c r="C1805" s="7">
        <v>1</v>
      </c>
      <c r="D1805" s="3" t="s">
        <v>8</v>
      </c>
      <c r="E1805">
        <v>128834.29999999999</v>
      </c>
      <c r="F1805">
        <v>325253.80000000016</v>
      </c>
      <c r="G1805" s="3" t="s">
        <v>15</v>
      </c>
      <c r="H1805">
        <v>0.90221914165235129</v>
      </c>
      <c r="I1805">
        <v>1.2254160018501856</v>
      </c>
      <c r="J1805" s="8">
        <v>1.4501751933136679E-2</v>
      </c>
    </row>
    <row r="1806" spans="1:10">
      <c r="A1806" s="2">
        <v>40544</v>
      </c>
      <c r="B1806" s="7">
        <v>2011</v>
      </c>
      <c r="C1806" s="7">
        <v>1</v>
      </c>
      <c r="D1806" s="3" t="s">
        <v>8</v>
      </c>
      <c r="E1806">
        <v>128834.29999999999</v>
      </c>
      <c r="F1806">
        <v>325253.80000000016</v>
      </c>
      <c r="G1806" s="3" t="s">
        <v>16</v>
      </c>
      <c r="H1806">
        <v>1.2254160018501856</v>
      </c>
      <c r="I1806">
        <v>3.6114071473530709</v>
      </c>
      <c r="J1806" s="8">
        <v>5.3774038903662044E-2</v>
      </c>
    </row>
    <row r="1807" spans="1:10">
      <c r="A1807" s="2">
        <v>40544</v>
      </c>
      <c r="B1807" s="7">
        <v>2011</v>
      </c>
      <c r="C1807" s="7">
        <v>1</v>
      </c>
      <c r="D1807" s="3" t="s">
        <v>9</v>
      </c>
      <c r="E1807">
        <v>325253.80000000016</v>
      </c>
      <c r="F1807">
        <v>733953.4999999993</v>
      </c>
      <c r="G1807" s="3" t="s">
        <v>17</v>
      </c>
      <c r="H1807">
        <v>0.18973638441479876</v>
      </c>
      <c r="I1807">
        <v>0.45785513045214699</v>
      </c>
      <c r="J1807" s="8">
        <v>3.8256593353749459E-2</v>
      </c>
    </row>
    <row r="1808" spans="1:10">
      <c r="A1808" s="2">
        <v>40544</v>
      </c>
      <c r="B1808" s="7">
        <v>2011</v>
      </c>
      <c r="C1808" s="7">
        <v>1</v>
      </c>
      <c r="D1808" s="3" t="s">
        <v>9</v>
      </c>
      <c r="E1808">
        <v>325253.80000000016</v>
      </c>
      <c r="F1808">
        <v>733953.4999999993</v>
      </c>
      <c r="G1808" s="3" t="s">
        <v>18</v>
      </c>
      <c r="H1808">
        <v>0.45785513045214699</v>
      </c>
      <c r="I1808">
        <v>0.63795540582971855</v>
      </c>
      <c r="J1808" s="8">
        <v>7.1811572724055125E-2</v>
      </c>
    </row>
    <row r="1809" spans="1:10">
      <c r="A1809" s="2">
        <v>40544</v>
      </c>
      <c r="B1809" s="7">
        <v>2011</v>
      </c>
      <c r="C1809" s="7">
        <v>1</v>
      </c>
      <c r="D1809" s="3" t="s">
        <v>9</v>
      </c>
      <c r="E1809">
        <v>325253.80000000016</v>
      </c>
      <c r="F1809">
        <v>733953.4999999993</v>
      </c>
      <c r="G1809" s="3" t="s">
        <v>19</v>
      </c>
      <c r="H1809">
        <v>0.63795540582971855</v>
      </c>
      <c r="I1809">
        <v>0.8342397888857459</v>
      </c>
      <c r="J1809" s="8">
        <v>3.4663826638614462E-2</v>
      </c>
    </row>
    <row r="1810" spans="1:10">
      <c r="A1810" s="2">
        <v>40544</v>
      </c>
      <c r="B1810" s="7">
        <v>2011</v>
      </c>
      <c r="C1810" s="7">
        <v>1</v>
      </c>
      <c r="D1810" s="3" t="s">
        <v>9</v>
      </c>
      <c r="E1810">
        <v>325253.80000000016</v>
      </c>
      <c r="F1810">
        <v>733953.4999999993</v>
      </c>
      <c r="G1810" s="3" t="s">
        <v>20</v>
      </c>
      <c r="H1810">
        <v>0.8342397888857459</v>
      </c>
      <c r="I1810">
        <v>1.2327744441050019</v>
      </c>
      <c r="J1810" s="8">
        <v>4.3029692974008146E-2</v>
      </c>
    </row>
    <row r="1811" spans="1:10">
      <c r="A1811" s="2">
        <v>40544</v>
      </c>
      <c r="B1811" s="7">
        <v>2011</v>
      </c>
      <c r="C1811" s="7">
        <v>1</v>
      </c>
      <c r="D1811" s="3" t="s">
        <v>9</v>
      </c>
      <c r="E1811">
        <v>325253.80000000016</v>
      </c>
      <c r="F1811">
        <v>733953.4999999993</v>
      </c>
      <c r="G1811" s="3" t="s">
        <v>21</v>
      </c>
      <c r="H1811">
        <v>1.2327744441050019</v>
      </c>
      <c r="I1811">
        <v>4.1015559126843995</v>
      </c>
      <c r="J1811" s="8">
        <v>7.3733044345290599E-2</v>
      </c>
    </row>
    <row r="1812" spans="1:10">
      <c r="A1812" s="2">
        <v>40544</v>
      </c>
      <c r="B1812" s="7">
        <v>2011</v>
      </c>
      <c r="C1812" s="7">
        <v>1</v>
      </c>
      <c r="D1812" s="3" t="s">
        <v>0</v>
      </c>
      <c r="E1812">
        <v>733953.4999999993</v>
      </c>
      <c r="F1812">
        <v>19126921</v>
      </c>
      <c r="G1812" s="3" t="s">
        <v>1</v>
      </c>
      <c r="H1812">
        <v>0.13044562562487627</v>
      </c>
      <c r="I1812">
        <v>0.39162790744238185</v>
      </c>
      <c r="J1812" s="8">
        <v>-1.9084473056306929E-2</v>
      </c>
    </row>
    <row r="1813" spans="1:10">
      <c r="A1813" s="2">
        <v>40544</v>
      </c>
      <c r="B1813" s="7">
        <v>2011</v>
      </c>
      <c r="C1813" s="7">
        <v>1</v>
      </c>
      <c r="D1813" s="3" t="s">
        <v>0</v>
      </c>
      <c r="E1813">
        <v>733953.4999999993</v>
      </c>
      <c r="F1813">
        <v>19126921</v>
      </c>
      <c r="G1813" s="3" t="s">
        <v>2</v>
      </c>
      <c r="H1813">
        <v>0.39162790744238185</v>
      </c>
      <c r="I1813">
        <v>0.63272005164697531</v>
      </c>
      <c r="J1813" s="8">
        <v>1.8690979939129194E-2</v>
      </c>
    </row>
    <row r="1814" spans="1:10">
      <c r="A1814" s="2">
        <v>40544</v>
      </c>
      <c r="B1814" s="7">
        <v>2011</v>
      </c>
      <c r="C1814" s="7">
        <v>1</v>
      </c>
      <c r="D1814" s="3" t="s">
        <v>0</v>
      </c>
      <c r="E1814">
        <v>733953.4999999993</v>
      </c>
      <c r="F1814">
        <v>19126921</v>
      </c>
      <c r="G1814" s="3" t="s">
        <v>3</v>
      </c>
      <c r="H1814">
        <v>0.63272005164697531</v>
      </c>
      <c r="I1814">
        <v>0.89523419986493646</v>
      </c>
      <c r="J1814" s="8">
        <v>-4.6113034485057896E-3</v>
      </c>
    </row>
    <row r="1815" spans="1:10">
      <c r="A1815" s="2">
        <v>40544</v>
      </c>
      <c r="B1815" s="7">
        <v>2011</v>
      </c>
      <c r="C1815" s="7">
        <v>1</v>
      </c>
      <c r="D1815" s="3" t="s">
        <v>0</v>
      </c>
      <c r="E1815">
        <v>733953.4999999993</v>
      </c>
      <c r="F1815">
        <v>19126921</v>
      </c>
      <c r="G1815" s="3" t="s">
        <v>4</v>
      </c>
      <c r="H1815">
        <v>0.89523419986493646</v>
      </c>
      <c r="I1815">
        <v>1.3672326041343159</v>
      </c>
      <c r="J1815" s="8">
        <v>1.4644052886016464E-2</v>
      </c>
    </row>
    <row r="1816" spans="1:10">
      <c r="A1816" s="2">
        <v>40544</v>
      </c>
      <c r="B1816" s="7">
        <v>2011</v>
      </c>
      <c r="C1816" s="7">
        <v>1</v>
      </c>
      <c r="D1816" s="3" t="s">
        <v>0</v>
      </c>
      <c r="E1816">
        <v>733953.4999999993</v>
      </c>
      <c r="F1816">
        <v>19126921</v>
      </c>
      <c r="G1816" s="3" t="s">
        <v>5</v>
      </c>
      <c r="H1816">
        <v>1.3672326041343159</v>
      </c>
      <c r="I1816">
        <v>3.0421036682212867</v>
      </c>
      <c r="J1816" s="8">
        <v>6.2891562875094148E-2</v>
      </c>
    </row>
    <row r="1817" spans="1:10">
      <c r="A1817" s="2">
        <v>40575</v>
      </c>
      <c r="B1817" s="7">
        <v>2011</v>
      </c>
      <c r="C1817" s="7">
        <v>2</v>
      </c>
      <c r="D1817" s="3" t="s">
        <v>8</v>
      </c>
      <c r="E1817">
        <v>128848.59999999999</v>
      </c>
      <c r="F1817">
        <v>322593.00000000006</v>
      </c>
      <c r="G1817" s="3" t="s">
        <v>12</v>
      </c>
      <c r="H1817">
        <v>5.9342070931096079E-2</v>
      </c>
      <c r="I1817">
        <v>0.51929733753209262</v>
      </c>
      <c r="J1817" s="8">
        <v>2.5236309540779434E-2</v>
      </c>
    </row>
    <row r="1818" spans="1:10">
      <c r="A1818" s="2">
        <v>40575</v>
      </c>
      <c r="B1818" s="7">
        <v>2011</v>
      </c>
      <c r="C1818" s="7">
        <v>2</v>
      </c>
      <c r="D1818" s="3" t="s">
        <v>8</v>
      </c>
      <c r="E1818">
        <v>128848.59999999999</v>
      </c>
      <c r="F1818">
        <v>322593.00000000006</v>
      </c>
      <c r="G1818" s="3" t="s">
        <v>13</v>
      </c>
      <c r="H1818">
        <v>0.51929733753209262</v>
      </c>
      <c r="I1818">
        <v>0.72349362386340244</v>
      </c>
      <c r="J1818" s="8">
        <v>9.5443167462418113E-2</v>
      </c>
    </row>
    <row r="1819" spans="1:10">
      <c r="A1819" s="2">
        <v>40575</v>
      </c>
      <c r="B1819" s="7">
        <v>2011</v>
      </c>
      <c r="C1819" s="7">
        <v>2</v>
      </c>
      <c r="D1819" s="3" t="s">
        <v>8</v>
      </c>
      <c r="E1819">
        <v>128848.59999999999</v>
      </c>
      <c r="F1819">
        <v>322593.00000000006</v>
      </c>
      <c r="G1819" s="3" t="s">
        <v>14</v>
      </c>
      <c r="H1819">
        <v>0.72349362386340244</v>
      </c>
      <c r="I1819">
        <v>0.87320172791358752</v>
      </c>
      <c r="J1819" s="8">
        <v>0.13675568499348523</v>
      </c>
    </row>
    <row r="1820" spans="1:10">
      <c r="A1820" s="2">
        <v>40575</v>
      </c>
      <c r="B1820" s="7">
        <v>2011</v>
      </c>
      <c r="C1820" s="7">
        <v>2</v>
      </c>
      <c r="D1820" s="3" t="s">
        <v>8</v>
      </c>
      <c r="E1820">
        <v>128848.59999999999</v>
      </c>
      <c r="F1820">
        <v>322593.00000000006</v>
      </c>
      <c r="G1820" s="3" t="s">
        <v>15</v>
      </c>
      <c r="H1820">
        <v>0.87320172791358752</v>
      </c>
      <c r="I1820">
        <v>1.2254160018501856</v>
      </c>
      <c r="J1820" s="8">
        <v>2.55109862223626E-2</v>
      </c>
    </row>
    <row r="1821" spans="1:10">
      <c r="A1821" s="2">
        <v>40575</v>
      </c>
      <c r="B1821" s="7">
        <v>2011</v>
      </c>
      <c r="C1821" s="7">
        <v>2</v>
      </c>
      <c r="D1821" s="3" t="s">
        <v>8</v>
      </c>
      <c r="E1821">
        <v>128848.59999999999</v>
      </c>
      <c r="F1821">
        <v>322593.00000000006</v>
      </c>
      <c r="G1821" s="3" t="s">
        <v>16</v>
      </c>
      <c r="H1821">
        <v>1.2254160018501856</v>
      </c>
      <c r="I1821">
        <v>3.6114071473530709</v>
      </c>
      <c r="J1821" s="8">
        <v>4.7970268507144795E-2</v>
      </c>
    </row>
    <row r="1822" spans="1:10">
      <c r="A1822" s="2">
        <v>40575</v>
      </c>
      <c r="B1822" s="7">
        <v>2011</v>
      </c>
      <c r="C1822" s="7">
        <v>2</v>
      </c>
      <c r="D1822" s="3" t="s">
        <v>9</v>
      </c>
      <c r="E1822">
        <v>322593.00000000006</v>
      </c>
      <c r="F1822">
        <v>715526.0000000021</v>
      </c>
      <c r="G1822" s="3" t="s">
        <v>17</v>
      </c>
      <c r="H1822">
        <v>0.18973638441479876</v>
      </c>
      <c r="I1822">
        <v>0.46916422031378141</v>
      </c>
      <c r="J1822" s="8">
        <v>-6.669195816074178E-3</v>
      </c>
    </row>
    <row r="1823" spans="1:10">
      <c r="A1823" s="2">
        <v>40575</v>
      </c>
      <c r="B1823" s="7">
        <v>2011</v>
      </c>
      <c r="C1823" s="7">
        <v>2</v>
      </c>
      <c r="D1823" s="3" t="s">
        <v>9</v>
      </c>
      <c r="E1823">
        <v>322593.00000000006</v>
      </c>
      <c r="F1823">
        <v>715526.0000000021</v>
      </c>
      <c r="G1823" s="3" t="s">
        <v>18</v>
      </c>
      <c r="H1823">
        <v>0.46916422031378141</v>
      </c>
      <c r="I1823">
        <v>0.64370199074927148</v>
      </c>
      <c r="J1823" s="8">
        <v>6.0315276971521573E-2</v>
      </c>
    </row>
    <row r="1824" spans="1:10">
      <c r="A1824" s="2">
        <v>40575</v>
      </c>
      <c r="B1824" s="7">
        <v>2011</v>
      </c>
      <c r="C1824" s="7">
        <v>2</v>
      </c>
      <c r="D1824" s="3" t="s">
        <v>9</v>
      </c>
      <c r="E1824">
        <v>322593.00000000006</v>
      </c>
      <c r="F1824">
        <v>715526.0000000021</v>
      </c>
      <c r="G1824" s="3" t="s">
        <v>19</v>
      </c>
      <c r="H1824">
        <v>0.64370199074927148</v>
      </c>
      <c r="I1824">
        <v>0.90066761426971853</v>
      </c>
      <c r="J1824" s="8">
        <v>2.6860112493968889E-2</v>
      </c>
    </row>
    <row r="1825" spans="1:10">
      <c r="A1825" s="2">
        <v>40575</v>
      </c>
      <c r="B1825" s="7">
        <v>2011</v>
      </c>
      <c r="C1825" s="7">
        <v>2</v>
      </c>
      <c r="D1825" s="3" t="s">
        <v>9</v>
      </c>
      <c r="E1825">
        <v>322593.00000000006</v>
      </c>
      <c r="F1825">
        <v>715526.0000000021</v>
      </c>
      <c r="G1825" s="3" t="s">
        <v>20</v>
      </c>
      <c r="H1825">
        <v>0.90066761426971853</v>
      </c>
      <c r="I1825">
        <v>1.2130387579585553</v>
      </c>
      <c r="J1825" s="8">
        <v>2.819992193631058E-2</v>
      </c>
    </row>
    <row r="1826" spans="1:10">
      <c r="A1826" s="2">
        <v>40575</v>
      </c>
      <c r="B1826" s="7">
        <v>2011</v>
      </c>
      <c r="C1826" s="7">
        <v>2</v>
      </c>
      <c r="D1826" s="3" t="s">
        <v>9</v>
      </c>
      <c r="E1826">
        <v>322593.00000000006</v>
      </c>
      <c r="F1826">
        <v>715526.0000000021</v>
      </c>
      <c r="G1826" s="3" t="s">
        <v>21</v>
      </c>
      <c r="H1826">
        <v>1.2130387579585553</v>
      </c>
      <c r="I1826">
        <v>4.1015559126843995</v>
      </c>
      <c r="J1826" s="8">
        <v>3.8081261493831488E-2</v>
      </c>
    </row>
    <row r="1827" spans="1:10">
      <c r="A1827" s="2">
        <v>40575</v>
      </c>
      <c r="B1827" s="7">
        <v>2011</v>
      </c>
      <c r="C1827" s="7">
        <v>2</v>
      </c>
      <c r="D1827" s="3" t="s">
        <v>0</v>
      </c>
      <c r="E1827">
        <v>715526.0000000021</v>
      </c>
      <c r="F1827">
        <v>19126921</v>
      </c>
      <c r="G1827" s="3" t="s">
        <v>1</v>
      </c>
      <c r="H1827">
        <v>0.13044562562487627</v>
      </c>
      <c r="I1827">
        <v>0.39162790744238185</v>
      </c>
      <c r="J1827" s="8">
        <v>9.0498668774913072E-3</v>
      </c>
    </row>
    <row r="1828" spans="1:10">
      <c r="A1828" s="2">
        <v>40575</v>
      </c>
      <c r="B1828" s="7">
        <v>2011</v>
      </c>
      <c r="C1828" s="7">
        <v>2</v>
      </c>
      <c r="D1828" s="3" t="s">
        <v>0</v>
      </c>
      <c r="E1828">
        <v>715526.0000000021</v>
      </c>
      <c r="F1828">
        <v>19126921</v>
      </c>
      <c r="G1828" s="3" t="s">
        <v>2</v>
      </c>
      <c r="H1828">
        <v>0.39162790744238185</v>
      </c>
      <c r="I1828">
        <v>0.63272005164697531</v>
      </c>
      <c r="J1828" s="8">
        <v>-2.2933094815831001E-4</v>
      </c>
    </row>
    <row r="1829" spans="1:10">
      <c r="A1829" s="2">
        <v>40575</v>
      </c>
      <c r="B1829" s="7">
        <v>2011</v>
      </c>
      <c r="C1829" s="7">
        <v>2</v>
      </c>
      <c r="D1829" s="3" t="s">
        <v>0</v>
      </c>
      <c r="E1829">
        <v>715526.0000000021</v>
      </c>
      <c r="F1829">
        <v>19126921</v>
      </c>
      <c r="G1829" s="3" t="s">
        <v>3</v>
      </c>
      <c r="H1829">
        <v>0.63272005164697531</v>
      </c>
      <c r="I1829">
        <v>0.89523419986493646</v>
      </c>
      <c r="J1829" s="8">
        <v>4.5587003814817881E-2</v>
      </c>
    </row>
    <row r="1830" spans="1:10">
      <c r="A1830" s="2">
        <v>40575</v>
      </c>
      <c r="B1830" s="7">
        <v>2011</v>
      </c>
      <c r="C1830" s="7">
        <v>2</v>
      </c>
      <c r="D1830" s="3" t="s">
        <v>0</v>
      </c>
      <c r="E1830">
        <v>715526.0000000021</v>
      </c>
      <c r="F1830">
        <v>19126921</v>
      </c>
      <c r="G1830" s="3" t="s">
        <v>4</v>
      </c>
      <c r="H1830">
        <v>0.89523419986493646</v>
      </c>
      <c r="I1830">
        <v>1.3672326041343159</v>
      </c>
      <c r="J1830" s="8">
        <v>3.6044829281312141E-2</v>
      </c>
    </row>
    <row r="1831" spans="1:10">
      <c r="A1831" s="2">
        <v>40575</v>
      </c>
      <c r="B1831" s="7">
        <v>2011</v>
      </c>
      <c r="C1831" s="7">
        <v>2</v>
      </c>
      <c r="D1831" s="3" t="s">
        <v>0</v>
      </c>
      <c r="E1831">
        <v>715526.0000000021</v>
      </c>
      <c r="F1831">
        <v>19126921</v>
      </c>
      <c r="G1831" s="3" t="s">
        <v>5</v>
      </c>
      <c r="H1831">
        <v>1.3672326041343159</v>
      </c>
      <c r="I1831">
        <v>3.0421036682212867</v>
      </c>
      <c r="J1831" s="8">
        <v>1.3412916567239527E-2</v>
      </c>
    </row>
    <row r="1832" spans="1:10">
      <c r="A1832" s="2">
        <v>40603</v>
      </c>
      <c r="B1832" s="7">
        <v>2011</v>
      </c>
      <c r="C1832" s="7">
        <v>3</v>
      </c>
      <c r="D1832" s="3" t="s">
        <v>8</v>
      </c>
      <c r="E1832">
        <v>128606</v>
      </c>
      <c r="F1832">
        <v>318617</v>
      </c>
      <c r="G1832" s="3" t="s">
        <v>12</v>
      </c>
      <c r="H1832">
        <v>5.9342070931096079E-2</v>
      </c>
      <c r="I1832">
        <v>0.51929733753209262</v>
      </c>
      <c r="J1832" s="8">
        <v>2.0734562447754956E-2</v>
      </c>
    </row>
    <row r="1833" spans="1:10">
      <c r="A1833" s="2">
        <v>40603</v>
      </c>
      <c r="B1833" s="7">
        <v>2011</v>
      </c>
      <c r="C1833" s="7">
        <v>3</v>
      </c>
      <c r="D1833" s="3" t="s">
        <v>8</v>
      </c>
      <c r="E1833">
        <v>128606</v>
      </c>
      <c r="F1833">
        <v>318617</v>
      </c>
      <c r="G1833" s="3" t="s">
        <v>13</v>
      </c>
      <c r="H1833">
        <v>0.51929733753209262</v>
      </c>
      <c r="I1833">
        <v>0.72349362386340244</v>
      </c>
      <c r="J1833" s="8">
        <v>-1.8656487955922386E-2</v>
      </c>
    </row>
    <row r="1834" spans="1:10">
      <c r="A1834" s="2">
        <v>40603</v>
      </c>
      <c r="B1834" s="7">
        <v>2011</v>
      </c>
      <c r="C1834" s="7">
        <v>3</v>
      </c>
      <c r="D1834" s="3" t="s">
        <v>8</v>
      </c>
      <c r="E1834">
        <v>128606</v>
      </c>
      <c r="F1834">
        <v>318617</v>
      </c>
      <c r="G1834" s="3" t="s">
        <v>14</v>
      </c>
      <c r="H1834">
        <v>0.72349362386340244</v>
      </c>
      <c r="I1834">
        <v>0.87320172791358752</v>
      </c>
      <c r="J1834" s="8">
        <v>-7.2177258232433263E-3</v>
      </c>
    </row>
    <row r="1835" spans="1:10">
      <c r="A1835" s="2">
        <v>40603</v>
      </c>
      <c r="B1835" s="7">
        <v>2011</v>
      </c>
      <c r="C1835" s="7">
        <v>3</v>
      </c>
      <c r="D1835" s="3" t="s">
        <v>8</v>
      </c>
      <c r="E1835">
        <v>128606</v>
      </c>
      <c r="F1835">
        <v>318617</v>
      </c>
      <c r="G1835" s="3" t="s">
        <v>15</v>
      </c>
      <c r="H1835">
        <v>0.87320172791358752</v>
      </c>
      <c r="I1835">
        <v>1.2822652185167458</v>
      </c>
      <c r="J1835" s="8">
        <v>-1.7916487880666108E-2</v>
      </c>
    </row>
    <row r="1836" spans="1:10">
      <c r="A1836" s="2">
        <v>40603</v>
      </c>
      <c r="B1836" s="7">
        <v>2011</v>
      </c>
      <c r="C1836" s="7">
        <v>3</v>
      </c>
      <c r="D1836" s="3" t="s">
        <v>8</v>
      </c>
      <c r="E1836">
        <v>128606</v>
      </c>
      <c r="F1836">
        <v>318617</v>
      </c>
      <c r="G1836" s="3" t="s">
        <v>16</v>
      </c>
      <c r="H1836">
        <v>1.2822652185167458</v>
      </c>
      <c r="I1836">
        <v>3.6114071473530709</v>
      </c>
      <c r="J1836" s="8">
        <v>2.0626374856571261E-2</v>
      </c>
    </row>
    <row r="1837" spans="1:10">
      <c r="A1837" s="2">
        <v>40603</v>
      </c>
      <c r="B1837" s="7">
        <v>2011</v>
      </c>
      <c r="C1837" s="7">
        <v>3</v>
      </c>
      <c r="D1837" s="3" t="s">
        <v>9</v>
      </c>
      <c r="E1837">
        <v>318617</v>
      </c>
      <c r="F1837">
        <v>721668.5</v>
      </c>
      <c r="G1837" s="3" t="s">
        <v>17</v>
      </c>
      <c r="H1837">
        <v>0.18973638441479876</v>
      </c>
      <c r="I1837">
        <v>0.46916422031378141</v>
      </c>
      <c r="J1837" s="8">
        <v>-1.4086451996769398E-2</v>
      </c>
    </row>
    <row r="1838" spans="1:10">
      <c r="A1838" s="2">
        <v>40603</v>
      </c>
      <c r="B1838" s="7">
        <v>2011</v>
      </c>
      <c r="C1838" s="7">
        <v>3</v>
      </c>
      <c r="D1838" s="3" t="s">
        <v>9</v>
      </c>
      <c r="E1838">
        <v>318617</v>
      </c>
      <c r="F1838">
        <v>721668.5</v>
      </c>
      <c r="G1838" s="3" t="s">
        <v>18</v>
      </c>
      <c r="H1838">
        <v>0.46916422031378141</v>
      </c>
      <c r="I1838">
        <v>0.66691365367264355</v>
      </c>
      <c r="J1838" s="8">
        <v>1.3834038071440324E-2</v>
      </c>
    </row>
    <row r="1839" spans="1:10">
      <c r="A1839" s="2">
        <v>40603</v>
      </c>
      <c r="B1839" s="7">
        <v>2011</v>
      </c>
      <c r="C1839" s="7">
        <v>3</v>
      </c>
      <c r="D1839" s="3" t="s">
        <v>9</v>
      </c>
      <c r="E1839">
        <v>318617</v>
      </c>
      <c r="F1839">
        <v>721668.5</v>
      </c>
      <c r="G1839" s="3" t="s">
        <v>19</v>
      </c>
      <c r="H1839">
        <v>0.66691365367264355</v>
      </c>
      <c r="I1839">
        <v>0.93245859168809009</v>
      </c>
      <c r="J1839" s="8">
        <v>-5.7353302889067885E-3</v>
      </c>
    </row>
    <row r="1840" spans="1:10">
      <c r="A1840" s="2">
        <v>40603</v>
      </c>
      <c r="B1840" s="7">
        <v>2011</v>
      </c>
      <c r="C1840" s="7">
        <v>3</v>
      </c>
      <c r="D1840" s="3" t="s">
        <v>9</v>
      </c>
      <c r="E1840">
        <v>318617</v>
      </c>
      <c r="F1840">
        <v>721668.5</v>
      </c>
      <c r="G1840" s="3" t="s">
        <v>20</v>
      </c>
      <c r="H1840">
        <v>0.93245859168809009</v>
      </c>
      <c r="I1840">
        <v>1.2130387579585553</v>
      </c>
      <c r="J1840" s="8">
        <v>-2.3504553811474878E-2</v>
      </c>
    </row>
    <row r="1841" spans="1:10">
      <c r="A1841" s="2">
        <v>40603</v>
      </c>
      <c r="B1841" s="7">
        <v>2011</v>
      </c>
      <c r="C1841" s="7">
        <v>3</v>
      </c>
      <c r="D1841" s="3" t="s">
        <v>9</v>
      </c>
      <c r="E1841">
        <v>318617</v>
      </c>
      <c r="F1841">
        <v>721668.5</v>
      </c>
      <c r="G1841" s="3" t="s">
        <v>21</v>
      </c>
      <c r="H1841">
        <v>1.2130387579585553</v>
      </c>
      <c r="I1841">
        <v>4.1015559126843995</v>
      </c>
      <c r="J1841" s="8">
        <v>-2.5829323786063972E-2</v>
      </c>
    </row>
    <row r="1842" spans="1:10">
      <c r="A1842" s="2">
        <v>40603</v>
      </c>
      <c r="B1842" s="7">
        <v>2011</v>
      </c>
      <c r="C1842" s="7">
        <v>3</v>
      </c>
      <c r="D1842" s="3" t="s">
        <v>0</v>
      </c>
      <c r="E1842">
        <v>721668.5</v>
      </c>
      <c r="F1842">
        <v>19126921</v>
      </c>
      <c r="G1842" s="3" t="s">
        <v>1</v>
      </c>
      <c r="H1842">
        <v>0.13044562562487627</v>
      </c>
      <c r="I1842">
        <v>0.39162790744238185</v>
      </c>
      <c r="J1842" s="8">
        <v>-1.4174347313872307E-2</v>
      </c>
    </row>
    <row r="1843" spans="1:10">
      <c r="A1843" s="2">
        <v>40603</v>
      </c>
      <c r="B1843" s="7">
        <v>2011</v>
      </c>
      <c r="C1843" s="7">
        <v>3</v>
      </c>
      <c r="D1843" s="3" t="s">
        <v>0</v>
      </c>
      <c r="E1843">
        <v>721668.5</v>
      </c>
      <c r="F1843">
        <v>19126921</v>
      </c>
      <c r="G1843" s="3" t="s">
        <v>2</v>
      </c>
      <c r="H1843">
        <v>0.39162790744238185</v>
      </c>
      <c r="I1843">
        <v>0.63272005164697531</v>
      </c>
      <c r="J1843" s="8">
        <v>-2.2043850992567594E-2</v>
      </c>
    </row>
    <row r="1844" spans="1:10">
      <c r="A1844" s="2">
        <v>40603</v>
      </c>
      <c r="B1844" s="7">
        <v>2011</v>
      </c>
      <c r="C1844" s="7">
        <v>3</v>
      </c>
      <c r="D1844" s="3" t="s">
        <v>0</v>
      </c>
      <c r="E1844">
        <v>721668.5</v>
      </c>
      <c r="F1844">
        <v>19126921</v>
      </c>
      <c r="G1844" s="3" t="s">
        <v>3</v>
      </c>
      <c r="H1844">
        <v>0.63272005164697531</v>
      </c>
      <c r="I1844">
        <v>0.89523419986493646</v>
      </c>
      <c r="J1844" s="8">
        <v>-1.2272131899630365E-2</v>
      </c>
    </row>
    <row r="1845" spans="1:10">
      <c r="A1845" s="2">
        <v>40603</v>
      </c>
      <c r="B1845" s="7">
        <v>2011</v>
      </c>
      <c r="C1845" s="7">
        <v>3</v>
      </c>
      <c r="D1845" s="3" t="s">
        <v>0</v>
      </c>
      <c r="E1845">
        <v>721668.5</v>
      </c>
      <c r="F1845">
        <v>19126921</v>
      </c>
      <c r="G1845" s="3" t="s">
        <v>4</v>
      </c>
      <c r="H1845">
        <v>0.89523419986493646</v>
      </c>
      <c r="I1845">
        <v>1.3672326041343159</v>
      </c>
      <c r="J1845" s="8">
        <v>1.8577311147983621E-2</v>
      </c>
    </row>
    <row r="1846" spans="1:10">
      <c r="A1846" s="2">
        <v>40603</v>
      </c>
      <c r="B1846" s="7">
        <v>2011</v>
      </c>
      <c r="C1846" s="7">
        <v>3</v>
      </c>
      <c r="D1846" s="3" t="s">
        <v>0</v>
      </c>
      <c r="E1846">
        <v>721668.5</v>
      </c>
      <c r="F1846">
        <v>19126921</v>
      </c>
      <c r="G1846" s="3" t="s">
        <v>5</v>
      </c>
      <c r="H1846">
        <v>1.3672326041343159</v>
      </c>
      <c r="I1846">
        <v>3.0421036682212867</v>
      </c>
      <c r="J1846" s="8">
        <v>-3.0523258406261095E-2</v>
      </c>
    </row>
    <row r="1847" spans="1:10">
      <c r="A1847" s="2">
        <v>40634</v>
      </c>
      <c r="B1847" s="7">
        <v>2011</v>
      </c>
      <c r="C1847" s="7">
        <v>4</v>
      </c>
      <c r="D1847" s="3" t="s">
        <v>8</v>
      </c>
      <c r="E1847">
        <v>128777.2</v>
      </c>
      <c r="F1847">
        <v>321599.00000000012</v>
      </c>
      <c r="G1847" s="3" t="s">
        <v>12</v>
      </c>
      <c r="H1847">
        <v>5.9342070931096079E-2</v>
      </c>
      <c r="I1847">
        <v>0.52544902982092689</v>
      </c>
      <c r="J1847" s="8">
        <v>4.8562536673800016E-3</v>
      </c>
    </row>
    <row r="1848" spans="1:10">
      <c r="A1848" s="2">
        <v>40634</v>
      </c>
      <c r="B1848" s="7">
        <v>2011</v>
      </c>
      <c r="C1848" s="7">
        <v>4</v>
      </c>
      <c r="D1848" s="3" t="s">
        <v>8</v>
      </c>
      <c r="E1848">
        <v>128777.2</v>
      </c>
      <c r="F1848">
        <v>321599.00000000012</v>
      </c>
      <c r="G1848" s="3" t="s">
        <v>13</v>
      </c>
      <c r="H1848">
        <v>0.52544902982092689</v>
      </c>
      <c r="I1848">
        <v>0.7306918035320259</v>
      </c>
      <c r="J1848" s="8">
        <v>6.7577294795000117E-2</v>
      </c>
    </row>
    <row r="1849" spans="1:10">
      <c r="A1849" s="2">
        <v>40634</v>
      </c>
      <c r="B1849" s="7">
        <v>2011</v>
      </c>
      <c r="C1849" s="7">
        <v>4</v>
      </c>
      <c r="D1849" s="3" t="s">
        <v>8</v>
      </c>
      <c r="E1849">
        <v>128777.2</v>
      </c>
      <c r="F1849">
        <v>321599.00000000012</v>
      </c>
      <c r="G1849" s="3" t="s">
        <v>14</v>
      </c>
      <c r="H1849">
        <v>0.7306918035320259</v>
      </c>
      <c r="I1849">
        <v>0.8919953739372003</v>
      </c>
      <c r="J1849" s="8">
        <v>6.4384259172891867E-2</v>
      </c>
    </row>
    <row r="1850" spans="1:10">
      <c r="A1850" s="2">
        <v>40634</v>
      </c>
      <c r="B1850" s="7">
        <v>2011</v>
      </c>
      <c r="C1850" s="7">
        <v>4</v>
      </c>
      <c r="D1850" s="3" t="s">
        <v>8</v>
      </c>
      <c r="E1850">
        <v>128777.2</v>
      </c>
      <c r="F1850">
        <v>321599.00000000012</v>
      </c>
      <c r="G1850" s="3" t="s">
        <v>15</v>
      </c>
      <c r="H1850">
        <v>0.8919953739372003</v>
      </c>
      <c r="I1850">
        <v>1.267566775512085</v>
      </c>
      <c r="J1850" s="8">
        <v>-7.5441521059908725E-3</v>
      </c>
    </row>
    <row r="1851" spans="1:10">
      <c r="A1851" s="2">
        <v>40634</v>
      </c>
      <c r="B1851" s="7">
        <v>2011</v>
      </c>
      <c r="C1851" s="7">
        <v>4</v>
      </c>
      <c r="D1851" s="3" t="s">
        <v>8</v>
      </c>
      <c r="E1851">
        <v>128777.2</v>
      </c>
      <c r="F1851">
        <v>321599.00000000012</v>
      </c>
      <c r="G1851" s="3" t="s">
        <v>16</v>
      </c>
      <c r="H1851">
        <v>1.267566775512085</v>
      </c>
      <c r="I1851">
        <v>3.6114071473530709</v>
      </c>
      <c r="J1851" s="8">
        <v>4.0932566247395302E-2</v>
      </c>
    </row>
    <row r="1852" spans="1:10">
      <c r="A1852" s="2">
        <v>40634</v>
      </c>
      <c r="B1852" s="7">
        <v>2011</v>
      </c>
      <c r="C1852" s="7">
        <v>4</v>
      </c>
      <c r="D1852" s="3" t="s">
        <v>9</v>
      </c>
      <c r="E1852">
        <v>321599.00000000012</v>
      </c>
      <c r="F1852">
        <v>759473.30000000028</v>
      </c>
      <c r="G1852" s="3" t="s">
        <v>17</v>
      </c>
      <c r="H1852">
        <v>0.18973638441479876</v>
      </c>
      <c r="I1852">
        <v>0.46916422031378141</v>
      </c>
      <c r="J1852" s="8">
        <v>6.990845157634798E-2</v>
      </c>
    </row>
    <row r="1853" spans="1:10">
      <c r="A1853" s="2">
        <v>40634</v>
      </c>
      <c r="B1853" s="7">
        <v>2011</v>
      </c>
      <c r="C1853" s="7">
        <v>4</v>
      </c>
      <c r="D1853" s="3" t="s">
        <v>9</v>
      </c>
      <c r="E1853">
        <v>321599.00000000012</v>
      </c>
      <c r="F1853">
        <v>759473.30000000028</v>
      </c>
      <c r="G1853" s="3" t="s">
        <v>18</v>
      </c>
      <c r="H1853">
        <v>0.46916422031378141</v>
      </c>
      <c r="I1853">
        <v>0.66691365367264355</v>
      </c>
      <c r="J1853" s="8">
        <v>4.1936823460771142E-2</v>
      </c>
    </row>
    <row r="1854" spans="1:10">
      <c r="A1854" s="2">
        <v>40634</v>
      </c>
      <c r="B1854" s="7">
        <v>2011</v>
      </c>
      <c r="C1854" s="7">
        <v>4</v>
      </c>
      <c r="D1854" s="3" t="s">
        <v>9</v>
      </c>
      <c r="E1854">
        <v>321599.00000000012</v>
      </c>
      <c r="F1854">
        <v>759473.30000000028</v>
      </c>
      <c r="G1854" s="3" t="s">
        <v>19</v>
      </c>
      <c r="H1854">
        <v>0.66691365367264355</v>
      </c>
      <c r="I1854">
        <v>0.93245859168809009</v>
      </c>
      <c r="J1854" s="8">
        <v>2.4114790446131171E-2</v>
      </c>
    </row>
    <row r="1855" spans="1:10">
      <c r="A1855" s="2">
        <v>40634</v>
      </c>
      <c r="B1855" s="7">
        <v>2011</v>
      </c>
      <c r="C1855" s="7">
        <v>4</v>
      </c>
      <c r="D1855" s="3" t="s">
        <v>9</v>
      </c>
      <c r="E1855">
        <v>321599.00000000012</v>
      </c>
      <c r="F1855">
        <v>759473.30000000028</v>
      </c>
      <c r="G1855" s="3" t="s">
        <v>20</v>
      </c>
      <c r="H1855">
        <v>0.93245859168809009</v>
      </c>
      <c r="I1855">
        <v>1.3299887481443138</v>
      </c>
      <c r="J1855" s="8">
        <v>2.6222634362584353E-2</v>
      </c>
    </row>
    <row r="1856" spans="1:10">
      <c r="A1856" s="2">
        <v>40634</v>
      </c>
      <c r="B1856" s="7">
        <v>2011</v>
      </c>
      <c r="C1856" s="7">
        <v>4</v>
      </c>
      <c r="D1856" s="3" t="s">
        <v>9</v>
      </c>
      <c r="E1856">
        <v>321599.00000000012</v>
      </c>
      <c r="F1856">
        <v>759473.30000000028</v>
      </c>
      <c r="G1856" s="3" t="s">
        <v>21</v>
      </c>
      <c r="H1856">
        <v>1.3299887481443138</v>
      </c>
      <c r="I1856">
        <v>4.1015559126843995</v>
      </c>
      <c r="J1856" s="8">
        <v>2.6280802395371229E-3</v>
      </c>
    </row>
    <row r="1857" spans="1:10">
      <c r="A1857" s="2">
        <v>40634</v>
      </c>
      <c r="B1857" s="7">
        <v>2011</v>
      </c>
      <c r="C1857" s="7">
        <v>4</v>
      </c>
      <c r="D1857" s="3" t="s">
        <v>0</v>
      </c>
      <c r="E1857">
        <v>759473.30000000028</v>
      </c>
      <c r="F1857">
        <v>19126921</v>
      </c>
      <c r="G1857" s="3" t="s">
        <v>1</v>
      </c>
      <c r="H1857">
        <v>0.13044562562487627</v>
      </c>
      <c r="I1857">
        <v>0.39162790744238185</v>
      </c>
      <c r="J1857" s="8">
        <v>3.1128044750527661E-2</v>
      </c>
    </row>
    <row r="1858" spans="1:10">
      <c r="A1858" s="2">
        <v>40634</v>
      </c>
      <c r="B1858" s="7">
        <v>2011</v>
      </c>
      <c r="C1858" s="7">
        <v>4</v>
      </c>
      <c r="D1858" s="3" t="s">
        <v>0</v>
      </c>
      <c r="E1858">
        <v>759473.30000000028</v>
      </c>
      <c r="F1858">
        <v>19126921</v>
      </c>
      <c r="G1858" s="3" t="s">
        <v>2</v>
      </c>
      <c r="H1858">
        <v>0.39162790744238185</v>
      </c>
      <c r="I1858">
        <v>0.61612358501314579</v>
      </c>
      <c r="J1858" s="8">
        <v>3.5537055255997242E-2</v>
      </c>
    </row>
    <row r="1859" spans="1:10">
      <c r="A1859" s="2">
        <v>40634</v>
      </c>
      <c r="B1859" s="7">
        <v>2011</v>
      </c>
      <c r="C1859" s="7">
        <v>4</v>
      </c>
      <c r="D1859" s="3" t="s">
        <v>0</v>
      </c>
      <c r="E1859">
        <v>759473.30000000028</v>
      </c>
      <c r="F1859">
        <v>19126921</v>
      </c>
      <c r="G1859" s="3" t="s">
        <v>3</v>
      </c>
      <c r="H1859">
        <v>0.61612358501314579</v>
      </c>
      <c r="I1859">
        <v>0.85725855046580346</v>
      </c>
      <c r="J1859" s="8">
        <v>2.4188632265402181E-2</v>
      </c>
    </row>
    <row r="1860" spans="1:10">
      <c r="A1860" s="2">
        <v>40634</v>
      </c>
      <c r="B1860" s="7">
        <v>2011</v>
      </c>
      <c r="C1860" s="7">
        <v>4</v>
      </c>
      <c r="D1860" s="3" t="s">
        <v>0</v>
      </c>
      <c r="E1860">
        <v>759473.30000000028</v>
      </c>
      <c r="F1860">
        <v>19126921</v>
      </c>
      <c r="G1860" s="3" t="s">
        <v>4</v>
      </c>
      <c r="H1860">
        <v>0.85725855046580346</v>
      </c>
      <c r="I1860">
        <v>1.3161919383716572</v>
      </c>
      <c r="J1860" s="8">
        <v>-3.2323968367382236E-3</v>
      </c>
    </row>
    <row r="1861" spans="1:10">
      <c r="A1861" s="2">
        <v>40634</v>
      </c>
      <c r="B1861" s="7">
        <v>2011</v>
      </c>
      <c r="C1861" s="7">
        <v>4</v>
      </c>
      <c r="D1861" s="3" t="s">
        <v>0</v>
      </c>
      <c r="E1861">
        <v>759473.30000000028</v>
      </c>
      <c r="F1861">
        <v>19126921</v>
      </c>
      <c r="G1861" s="3" t="s">
        <v>5</v>
      </c>
      <c r="H1861">
        <v>1.3161919383716572</v>
      </c>
      <c r="I1861">
        <v>3.0138133470128809</v>
      </c>
      <c r="J1861" s="8">
        <v>3.0877133132645746E-2</v>
      </c>
    </row>
    <row r="1862" spans="1:10">
      <c r="A1862" s="2">
        <v>40664</v>
      </c>
      <c r="B1862" s="7">
        <v>2011</v>
      </c>
      <c r="C1862" s="7">
        <v>5</v>
      </c>
      <c r="D1862" s="3" t="s">
        <v>8</v>
      </c>
      <c r="E1862">
        <v>128905.79999999999</v>
      </c>
      <c r="F1862">
        <v>325253.80000000016</v>
      </c>
      <c r="G1862" s="3" t="s">
        <v>12</v>
      </c>
      <c r="H1862">
        <v>5.9342070931096079E-2</v>
      </c>
      <c r="I1862">
        <v>0.52544902982092689</v>
      </c>
      <c r="J1862" s="8">
        <v>6.1655305115351309E-3</v>
      </c>
    </row>
    <row r="1863" spans="1:10">
      <c r="A1863" s="2">
        <v>40664</v>
      </c>
      <c r="B1863" s="7">
        <v>2011</v>
      </c>
      <c r="C1863" s="7">
        <v>5</v>
      </c>
      <c r="D1863" s="3" t="s">
        <v>8</v>
      </c>
      <c r="E1863">
        <v>128905.79999999999</v>
      </c>
      <c r="F1863">
        <v>325253.80000000016</v>
      </c>
      <c r="G1863" s="3" t="s">
        <v>13</v>
      </c>
      <c r="H1863">
        <v>0.52544902982092689</v>
      </c>
      <c r="I1863">
        <v>0.7306918035320259</v>
      </c>
      <c r="J1863" s="8">
        <v>4.8777683994158756E-3</v>
      </c>
    </row>
    <row r="1864" spans="1:10">
      <c r="A1864" s="2">
        <v>40664</v>
      </c>
      <c r="B1864" s="7">
        <v>2011</v>
      </c>
      <c r="C1864" s="7">
        <v>5</v>
      </c>
      <c r="D1864" s="3" t="s">
        <v>8</v>
      </c>
      <c r="E1864">
        <v>128905.79999999999</v>
      </c>
      <c r="F1864">
        <v>325253.80000000016</v>
      </c>
      <c r="G1864" s="3" t="s">
        <v>14</v>
      </c>
      <c r="H1864">
        <v>0.7306918035320259</v>
      </c>
      <c r="I1864">
        <v>0.8919953739372003</v>
      </c>
      <c r="J1864" s="8">
        <v>1.0156394168822271E-2</v>
      </c>
    </row>
    <row r="1865" spans="1:10">
      <c r="A1865" s="2">
        <v>40664</v>
      </c>
      <c r="B1865" s="7">
        <v>2011</v>
      </c>
      <c r="C1865" s="7">
        <v>5</v>
      </c>
      <c r="D1865" s="3" t="s">
        <v>8</v>
      </c>
      <c r="E1865">
        <v>128905.79999999999</v>
      </c>
      <c r="F1865">
        <v>325253.80000000016</v>
      </c>
      <c r="G1865" s="3" t="s">
        <v>15</v>
      </c>
      <c r="H1865">
        <v>0.8919953739372003</v>
      </c>
      <c r="I1865">
        <v>1.2190390580238972</v>
      </c>
      <c r="J1865" s="8">
        <v>-8.8846085226385908E-3</v>
      </c>
    </row>
    <row r="1866" spans="1:10">
      <c r="A1866" s="2">
        <v>40664</v>
      </c>
      <c r="B1866" s="7">
        <v>2011</v>
      </c>
      <c r="C1866" s="7">
        <v>5</v>
      </c>
      <c r="D1866" s="3" t="s">
        <v>8</v>
      </c>
      <c r="E1866">
        <v>128905.79999999999</v>
      </c>
      <c r="F1866">
        <v>325253.80000000016</v>
      </c>
      <c r="G1866" s="3" t="s">
        <v>16</v>
      </c>
      <c r="H1866">
        <v>1.2190390580238972</v>
      </c>
      <c r="I1866">
        <v>3.6114071473530709</v>
      </c>
      <c r="J1866" s="8">
        <v>7.3798110558634892E-3</v>
      </c>
    </row>
    <row r="1867" spans="1:10">
      <c r="A1867" s="2">
        <v>40664</v>
      </c>
      <c r="B1867" s="7">
        <v>2011</v>
      </c>
      <c r="C1867" s="7">
        <v>5</v>
      </c>
      <c r="D1867" s="3" t="s">
        <v>9</v>
      </c>
      <c r="E1867">
        <v>325253.80000000016</v>
      </c>
      <c r="F1867">
        <v>778952.59999999986</v>
      </c>
      <c r="G1867" s="3" t="s">
        <v>17</v>
      </c>
      <c r="H1867">
        <v>0.18973638441479876</v>
      </c>
      <c r="I1867">
        <v>0.45842409054306482</v>
      </c>
      <c r="J1867" s="8">
        <v>-1.3184237726952489E-2</v>
      </c>
    </row>
    <row r="1868" spans="1:10">
      <c r="A1868" s="2">
        <v>40664</v>
      </c>
      <c r="B1868" s="7">
        <v>2011</v>
      </c>
      <c r="C1868" s="7">
        <v>5</v>
      </c>
      <c r="D1868" s="3" t="s">
        <v>9</v>
      </c>
      <c r="E1868">
        <v>325253.80000000016</v>
      </c>
      <c r="F1868">
        <v>778952.59999999986</v>
      </c>
      <c r="G1868" s="3" t="s">
        <v>18</v>
      </c>
      <c r="H1868">
        <v>0.45842409054306482</v>
      </c>
      <c r="I1868">
        <v>0.64370199074927148</v>
      </c>
      <c r="J1868" s="8">
        <v>-1.1968251929438159E-2</v>
      </c>
    </row>
    <row r="1869" spans="1:10">
      <c r="A1869" s="2">
        <v>40664</v>
      </c>
      <c r="B1869" s="7">
        <v>2011</v>
      </c>
      <c r="C1869" s="7">
        <v>5</v>
      </c>
      <c r="D1869" s="3" t="s">
        <v>9</v>
      </c>
      <c r="E1869">
        <v>325253.80000000016</v>
      </c>
      <c r="F1869">
        <v>778952.59999999986</v>
      </c>
      <c r="G1869" s="3" t="s">
        <v>19</v>
      </c>
      <c r="H1869">
        <v>0.64370199074927148</v>
      </c>
      <c r="I1869">
        <v>0.90066761426971853</v>
      </c>
      <c r="J1869" s="8">
        <v>-4.2400795398446524E-3</v>
      </c>
    </row>
    <row r="1870" spans="1:10">
      <c r="A1870" s="2">
        <v>40664</v>
      </c>
      <c r="B1870" s="7">
        <v>2011</v>
      </c>
      <c r="C1870" s="7">
        <v>5</v>
      </c>
      <c r="D1870" s="3" t="s">
        <v>9</v>
      </c>
      <c r="E1870">
        <v>325253.80000000016</v>
      </c>
      <c r="F1870">
        <v>778952.59999999986</v>
      </c>
      <c r="G1870" s="3" t="s">
        <v>20</v>
      </c>
      <c r="H1870">
        <v>0.90066761426971853</v>
      </c>
      <c r="I1870">
        <v>1.3299887481443138</v>
      </c>
      <c r="J1870" s="8">
        <v>-8.4830492618742873E-3</v>
      </c>
    </row>
    <row r="1871" spans="1:10">
      <c r="A1871" s="2">
        <v>40664</v>
      </c>
      <c r="B1871" s="7">
        <v>2011</v>
      </c>
      <c r="C1871" s="7">
        <v>5</v>
      </c>
      <c r="D1871" s="3" t="s">
        <v>9</v>
      </c>
      <c r="E1871">
        <v>325253.80000000016</v>
      </c>
      <c r="F1871">
        <v>778952.59999999986</v>
      </c>
      <c r="G1871" s="3" t="s">
        <v>21</v>
      </c>
      <c r="H1871">
        <v>1.3299887481443138</v>
      </c>
      <c r="I1871">
        <v>4.1015559126843995</v>
      </c>
      <c r="J1871" s="8">
        <v>-1.1272035814830134E-2</v>
      </c>
    </row>
    <row r="1872" spans="1:10">
      <c r="A1872" s="2">
        <v>40664</v>
      </c>
      <c r="B1872" s="7">
        <v>2011</v>
      </c>
      <c r="C1872" s="7">
        <v>5</v>
      </c>
      <c r="D1872" s="3" t="s">
        <v>0</v>
      </c>
      <c r="E1872">
        <v>778952.59999999986</v>
      </c>
      <c r="F1872">
        <v>19126921</v>
      </c>
      <c r="G1872" s="3" t="s">
        <v>1</v>
      </c>
      <c r="H1872">
        <v>0.13044562562487627</v>
      </c>
      <c r="I1872">
        <v>0.39162790744238185</v>
      </c>
      <c r="J1872" s="8">
        <v>-1.2569923308087688E-2</v>
      </c>
    </row>
    <row r="1873" spans="1:10">
      <c r="A1873" s="2">
        <v>40664</v>
      </c>
      <c r="B1873" s="7">
        <v>2011</v>
      </c>
      <c r="C1873" s="7">
        <v>5</v>
      </c>
      <c r="D1873" s="3" t="s">
        <v>0</v>
      </c>
      <c r="E1873">
        <v>778952.59999999986</v>
      </c>
      <c r="F1873">
        <v>19126921</v>
      </c>
      <c r="G1873" s="3" t="s">
        <v>2</v>
      </c>
      <c r="H1873">
        <v>0.39162790744238185</v>
      </c>
      <c r="I1873">
        <v>0.61612358501314579</v>
      </c>
      <c r="J1873" s="8">
        <v>-1.2591834590577E-2</v>
      </c>
    </row>
    <row r="1874" spans="1:10">
      <c r="A1874" s="2">
        <v>40664</v>
      </c>
      <c r="B1874" s="7">
        <v>2011</v>
      </c>
      <c r="C1874" s="7">
        <v>5</v>
      </c>
      <c r="D1874" s="3" t="s">
        <v>0</v>
      </c>
      <c r="E1874">
        <v>778952.59999999986</v>
      </c>
      <c r="F1874">
        <v>19126921</v>
      </c>
      <c r="G1874" s="3" t="s">
        <v>3</v>
      </c>
      <c r="H1874">
        <v>0.61612358501314579</v>
      </c>
      <c r="I1874">
        <v>0.85725855046580346</v>
      </c>
      <c r="J1874" s="8">
        <v>-2.3196905708560301E-2</v>
      </c>
    </row>
    <row r="1875" spans="1:10">
      <c r="A1875" s="2">
        <v>40664</v>
      </c>
      <c r="B1875" s="7">
        <v>2011</v>
      </c>
      <c r="C1875" s="7">
        <v>5</v>
      </c>
      <c r="D1875" s="3" t="s">
        <v>0</v>
      </c>
      <c r="E1875">
        <v>778952.59999999986</v>
      </c>
      <c r="F1875">
        <v>19126921</v>
      </c>
      <c r="G1875" s="3" t="s">
        <v>4</v>
      </c>
      <c r="H1875">
        <v>0.85725855046580346</v>
      </c>
      <c r="I1875">
        <v>1.3161919383716572</v>
      </c>
      <c r="J1875" s="8">
        <v>-2.1413765643584444E-2</v>
      </c>
    </row>
    <row r="1876" spans="1:10">
      <c r="A1876" s="2">
        <v>40664</v>
      </c>
      <c r="B1876" s="7">
        <v>2011</v>
      </c>
      <c r="C1876" s="7">
        <v>5</v>
      </c>
      <c r="D1876" s="3" t="s">
        <v>0</v>
      </c>
      <c r="E1876">
        <v>778952.59999999986</v>
      </c>
      <c r="F1876">
        <v>19126921</v>
      </c>
      <c r="G1876" s="3" t="s">
        <v>5</v>
      </c>
      <c r="H1876">
        <v>1.3161919383716572</v>
      </c>
      <c r="I1876">
        <v>3.0138133470128809</v>
      </c>
      <c r="J1876" s="8">
        <v>-1.2792148849480215E-2</v>
      </c>
    </row>
    <row r="1877" spans="1:10">
      <c r="A1877" s="2">
        <v>40695</v>
      </c>
      <c r="B1877" s="7">
        <v>2011</v>
      </c>
      <c r="C1877" s="7">
        <v>6</v>
      </c>
      <c r="D1877" s="3" t="s">
        <v>8</v>
      </c>
      <c r="E1877">
        <v>128963</v>
      </c>
      <c r="F1877">
        <v>327754</v>
      </c>
      <c r="G1877" s="3" t="s">
        <v>12</v>
      </c>
      <c r="H1877">
        <v>5.9342070931096079E-2</v>
      </c>
      <c r="I1877">
        <v>0.52544902982092689</v>
      </c>
      <c r="J1877" s="8">
        <v>-3.494666272193836E-2</v>
      </c>
    </row>
    <row r="1878" spans="1:10">
      <c r="A1878" s="2">
        <v>40695</v>
      </c>
      <c r="B1878" s="7">
        <v>2011</v>
      </c>
      <c r="C1878" s="7">
        <v>6</v>
      </c>
      <c r="D1878" s="3" t="s">
        <v>8</v>
      </c>
      <c r="E1878">
        <v>128963</v>
      </c>
      <c r="F1878">
        <v>327754</v>
      </c>
      <c r="G1878" s="3" t="s">
        <v>13</v>
      </c>
      <c r="H1878">
        <v>0.52544902982092689</v>
      </c>
      <c r="I1878">
        <v>0.7306918035320259</v>
      </c>
      <c r="J1878" s="8">
        <v>-2.407904338830549E-2</v>
      </c>
    </row>
    <row r="1879" spans="1:10">
      <c r="A1879" s="2">
        <v>40695</v>
      </c>
      <c r="B1879" s="7">
        <v>2011</v>
      </c>
      <c r="C1879" s="7">
        <v>6</v>
      </c>
      <c r="D1879" s="3" t="s">
        <v>8</v>
      </c>
      <c r="E1879">
        <v>128963</v>
      </c>
      <c r="F1879">
        <v>327754</v>
      </c>
      <c r="G1879" s="3" t="s">
        <v>14</v>
      </c>
      <c r="H1879">
        <v>0.7306918035320259</v>
      </c>
      <c r="I1879">
        <v>0.8919953739372003</v>
      </c>
      <c r="J1879" s="8">
        <v>-3.0607535930931976E-2</v>
      </c>
    </row>
    <row r="1880" spans="1:10">
      <c r="A1880" s="2">
        <v>40695</v>
      </c>
      <c r="B1880" s="7">
        <v>2011</v>
      </c>
      <c r="C1880" s="7">
        <v>6</v>
      </c>
      <c r="D1880" s="3" t="s">
        <v>8</v>
      </c>
      <c r="E1880">
        <v>128963</v>
      </c>
      <c r="F1880">
        <v>327754</v>
      </c>
      <c r="G1880" s="3" t="s">
        <v>15</v>
      </c>
      <c r="H1880">
        <v>0.8919953739372003</v>
      </c>
      <c r="I1880">
        <v>1.2190390580238972</v>
      </c>
      <c r="J1880" s="8">
        <v>-2.2661417976588605E-2</v>
      </c>
    </row>
    <row r="1881" spans="1:10">
      <c r="A1881" s="2">
        <v>40695</v>
      </c>
      <c r="B1881" s="7">
        <v>2011</v>
      </c>
      <c r="C1881" s="7">
        <v>6</v>
      </c>
      <c r="D1881" s="3" t="s">
        <v>8</v>
      </c>
      <c r="E1881">
        <v>128963</v>
      </c>
      <c r="F1881">
        <v>327754</v>
      </c>
      <c r="G1881" s="3" t="s">
        <v>16</v>
      </c>
      <c r="H1881">
        <v>1.2190390580238972</v>
      </c>
      <c r="I1881">
        <v>3.6114071473530709</v>
      </c>
      <c r="J1881" s="8">
        <v>-1.0964868344167556E-2</v>
      </c>
    </row>
    <row r="1882" spans="1:10">
      <c r="A1882" s="2">
        <v>40695</v>
      </c>
      <c r="B1882" s="7">
        <v>2011</v>
      </c>
      <c r="C1882" s="7">
        <v>6</v>
      </c>
      <c r="D1882" s="3" t="s">
        <v>9</v>
      </c>
      <c r="E1882">
        <v>327754</v>
      </c>
      <c r="F1882">
        <v>790675</v>
      </c>
      <c r="G1882" s="3" t="s">
        <v>17</v>
      </c>
      <c r="H1882">
        <v>0.18973638441479876</v>
      </c>
      <c r="I1882">
        <v>0.45842409054306482</v>
      </c>
      <c r="J1882" s="8">
        <v>-3.7571192470686597E-2</v>
      </c>
    </row>
    <row r="1883" spans="1:10">
      <c r="A1883" s="2">
        <v>40695</v>
      </c>
      <c r="B1883" s="7">
        <v>2011</v>
      </c>
      <c r="C1883" s="7">
        <v>6</v>
      </c>
      <c r="D1883" s="3" t="s">
        <v>9</v>
      </c>
      <c r="E1883">
        <v>327754</v>
      </c>
      <c r="F1883">
        <v>790675</v>
      </c>
      <c r="G1883" s="3" t="s">
        <v>18</v>
      </c>
      <c r="H1883">
        <v>0.45842409054306482</v>
      </c>
      <c r="I1883">
        <v>0.64370199074927148</v>
      </c>
      <c r="J1883" s="8">
        <v>-1.888298882474489E-2</v>
      </c>
    </row>
    <row r="1884" spans="1:10">
      <c r="A1884" s="2">
        <v>40695</v>
      </c>
      <c r="B1884" s="7">
        <v>2011</v>
      </c>
      <c r="C1884" s="7">
        <v>6</v>
      </c>
      <c r="D1884" s="3" t="s">
        <v>9</v>
      </c>
      <c r="E1884">
        <v>327754</v>
      </c>
      <c r="F1884">
        <v>790675</v>
      </c>
      <c r="G1884" s="3" t="s">
        <v>19</v>
      </c>
      <c r="H1884">
        <v>0.64370199074927148</v>
      </c>
      <c r="I1884">
        <v>0.90066761426971853</v>
      </c>
      <c r="J1884" s="8">
        <v>-1.4794221286238988E-3</v>
      </c>
    </row>
    <row r="1885" spans="1:10">
      <c r="A1885" s="2">
        <v>40695</v>
      </c>
      <c r="B1885" s="7">
        <v>2011</v>
      </c>
      <c r="C1885" s="7">
        <v>6</v>
      </c>
      <c r="D1885" s="3" t="s">
        <v>9</v>
      </c>
      <c r="E1885">
        <v>327754</v>
      </c>
      <c r="F1885">
        <v>790675</v>
      </c>
      <c r="G1885" s="3" t="s">
        <v>20</v>
      </c>
      <c r="H1885">
        <v>0.90066761426971853</v>
      </c>
      <c r="I1885">
        <v>1.3299887481443138</v>
      </c>
      <c r="J1885" s="8">
        <v>8.5815189868016233E-4</v>
      </c>
    </row>
    <row r="1886" spans="1:10">
      <c r="A1886" s="2">
        <v>40695</v>
      </c>
      <c r="B1886" s="7">
        <v>2011</v>
      </c>
      <c r="C1886" s="7">
        <v>6</v>
      </c>
      <c r="D1886" s="3" t="s">
        <v>9</v>
      </c>
      <c r="E1886">
        <v>327754</v>
      </c>
      <c r="F1886">
        <v>790675</v>
      </c>
      <c r="G1886" s="3" t="s">
        <v>21</v>
      </c>
      <c r="H1886">
        <v>1.3299887481443138</v>
      </c>
      <c r="I1886">
        <v>4.1015559126843995</v>
      </c>
      <c r="J1886" s="8">
        <v>-2.3074162329374526E-2</v>
      </c>
    </row>
    <row r="1887" spans="1:10">
      <c r="A1887" s="2">
        <v>40695</v>
      </c>
      <c r="B1887" s="7">
        <v>2011</v>
      </c>
      <c r="C1887" s="7">
        <v>6</v>
      </c>
      <c r="D1887" s="3" t="s">
        <v>0</v>
      </c>
      <c r="E1887">
        <v>790675</v>
      </c>
      <c r="F1887">
        <v>19126921</v>
      </c>
      <c r="G1887" s="3" t="s">
        <v>1</v>
      </c>
      <c r="H1887">
        <v>0.13044562562487627</v>
      </c>
      <c r="I1887">
        <v>0.39717934860100457</v>
      </c>
      <c r="J1887" s="8">
        <v>2.6849193035938844E-3</v>
      </c>
    </row>
    <row r="1888" spans="1:10">
      <c r="A1888" s="2">
        <v>40695</v>
      </c>
      <c r="B1888" s="7">
        <v>2011</v>
      </c>
      <c r="C1888" s="7">
        <v>6</v>
      </c>
      <c r="D1888" s="3" t="s">
        <v>0</v>
      </c>
      <c r="E1888">
        <v>790675</v>
      </c>
      <c r="F1888">
        <v>19126921</v>
      </c>
      <c r="G1888" s="3" t="s">
        <v>2</v>
      </c>
      <c r="H1888">
        <v>0.39717934860100457</v>
      </c>
      <c r="I1888">
        <v>0.61994175871711643</v>
      </c>
      <c r="J1888" s="8">
        <v>-5.3605937786742304E-3</v>
      </c>
    </row>
    <row r="1889" spans="1:10">
      <c r="A1889" s="2">
        <v>40695</v>
      </c>
      <c r="B1889" s="7">
        <v>2011</v>
      </c>
      <c r="C1889" s="7">
        <v>6</v>
      </c>
      <c r="D1889" s="3" t="s">
        <v>0</v>
      </c>
      <c r="E1889">
        <v>790675</v>
      </c>
      <c r="F1889">
        <v>19126921</v>
      </c>
      <c r="G1889" s="3" t="s">
        <v>3</v>
      </c>
      <c r="H1889">
        <v>0.61994175871711643</v>
      </c>
      <c r="I1889">
        <v>0.87632682501301284</v>
      </c>
      <c r="J1889" s="8">
        <v>-3.4785628184025141E-2</v>
      </c>
    </row>
    <row r="1890" spans="1:10">
      <c r="A1890" s="2">
        <v>40695</v>
      </c>
      <c r="B1890" s="7">
        <v>2011</v>
      </c>
      <c r="C1890" s="7">
        <v>6</v>
      </c>
      <c r="D1890" s="3" t="s">
        <v>0</v>
      </c>
      <c r="E1890">
        <v>790675</v>
      </c>
      <c r="F1890">
        <v>19126921</v>
      </c>
      <c r="G1890" s="3" t="s">
        <v>4</v>
      </c>
      <c r="H1890">
        <v>0.87632682501301284</v>
      </c>
      <c r="I1890">
        <v>1.3088597288869621</v>
      </c>
      <c r="J1890" s="8">
        <v>-8.7479007167633148E-3</v>
      </c>
    </row>
    <row r="1891" spans="1:10">
      <c r="A1891" s="2">
        <v>40695</v>
      </c>
      <c r="B1891" s="7">
        <v>2011</v>
      </c>
      <c r="C1891" s="7">
        <v>6</v>
      </c>
      <c r="D1891" s="3" t="s">
        <v>0</v>
      </c>
      <c r="E1891">
        <v>790675</v>
      </c>
      <c r="F1891">
        <v>19126921</v>
      </c>
      <c r="G1891" s="3" t="s">
        <v>5</v>
      </c>
      <c r="H1891">
        <v>1.3088597288869621</v>
      </c>
      <c r="I1891">
        <v>3.0138133470128809</v>
      </c>
      <c r="J1891" s="8">
        <v>-4.0008057738913867E-2</v>
      </c>
    </row>
    <row r="1892" spans="1:10">
      <c r="A1892" s="2">
        <v>40725</v>
      </c>
      <c r="B1892" s="7">
        <v>2011</v>
      </c>
      <c r="C1892" s="7">
        <v>7</v>
      </c>
      <c r="D1892" s="3" t="s">
        <v>8</v>
      </c>
      <c r="E1892">
        <v>129168.59999999999</v>
      </c>
      <c r="F1892">
        <v>335384.2000000003</v>
      </c>
      <c r="G1892" s="3" t="s">
        <v>12</v>
      </c>
      <c r="H1892">
        <v>5.9342070931096079E-2</v>
      </c>
      <c r="I1892">
        <v>0.53514008340791663</v>
      </c>
      <c r="J1892" s="8">
        <v>-6.8025157745995019E-2</v>
      </c>
    </row>
    <row r="1893" spans="1:10">
      <c r="A1893" s="2">
        <v>40725</v>
      </c>
      <c r="B1893" s="7">
        <v>2011</v>
      </c>
      <c r="C1893" s="7">
        <v>7</v>
      </c>
      <c r="D1893" s="3" t="s">
        <v>8</v>
      </c>
      <c r="E1893">
        <v>129168.59999999999</v>
      </c>
      <c r="F1893">
        <v>335384.2000000003</v>
      </c>
      <c r="G1893" s="3" t="s">
        <v>13</v>
      </c>
      <c r="H1893">
        <v>0.53514008340791663</v>
      </c>
      <c r="I1893">
        <v>0.7306918035320259</v>
      </c>
      <c r="J1893" s="8">
        <v>-4.9722273409669192E-2</v>
      </c>
    </row>
    <row r="1894" spans="1:10">
      <c r="A1894" s="2">
        <v>40725</v>
      </c>
      <c r="B1894" s="7">
        <v>2011</v>
      </c>
      <c r="C1894" s="7">
        <v>7</v>
      </c>
      <c r="D1894" s="3" t="s">
        <v>8</v>
      </c>
      <c r="E1894">
        <v>129168.59999999999</v>
      </c>
      <c r="F1894">
        <v>335384.2000000003</v>
      </c>
      <c r="G1894" s="3" t="s">
        <v>14</v>
      </c>
      <c r="H1894">
        <v>0.7306918035320259</v>
      </c>
      <c r="I1894">
        <v>0.8919953739372003</v>
      </c>
      <c r="J1894" s="8">
        <v>-5.4301270576954101E-2</v>
      </c>
    </row>
    <row r="1895" spans="1:10">
      <c r="A1895" s="2">
        <v>40725</v>
      </c>
      <c r="B1895" s="7">
        <v>2011</v>
      </c>
      <c r="C1895" s="7">
        <v>7</v>
      </c>
      <c r="D1895" s="3" t="s">
        <v>8</v>
      </c>
      <c r="E1895">
        <v>129168.59999999999</v>
      </c>
      <c r="F1895">
        <v>335384.2000000003</v>
      </c>
      <c r="G1895" s="3" t="s">
        <v>15</v>
      </c>
      <c r="H1895">
        <v>0.8919953739372003</v>
      </c>
      <c r="I1895">
        <v>1.2190390580238972</v>
      </c>
      <c r="J1895" s="8">
        <v>-5.4648621510200999E-4</v>
      </c>
    </row>
    <row r="1896" spans="1:10">
      <c r="A1896" s="2">
        <v>40725</v>
      </c>
      <c r="B1896" s="7">
        <v>2011</v>
      </c>
      <c r="C1896" s="7">
        <v>7</v>
      </c>
      <c r="D1896" s="3" t="s">
        <v>8</v>
      </c>
      <c r="E1896">
        <v>129168.59999999999</v>
      </c>
      <c r="F1896">
        <v>335384.2000000003</v>
      </c>
      <c r="G1896" s="3" t="s">
        <v>16</v>
      </c>
      <c r="H1896">
        <v>1.2190390580238972</v>
      </c>
      <c r="I1896">
        <v>3.6114071473530709</v>
      </c>
      <c r="J1896" s="8">
        <v>-4.3032906707127769E-2</v>
      </c>
    </row>
    <row r="1897" spans="1:10">
      <c r="A1897" s="2">
        <v>40725</v>
      </c>
      <c r="B1897" s="7">
        <v>2011</v>
      </c>
      <c r="C1897" s="7">
        <v>7</v>
      </c>
      <c r="D1897" s="3" t="s">
        <v>9</v>
      </c>
      <c r="E1897">
        <v>335384.2000000003</v>
      </c>
      <c r="F1897">
        <v>803083.80000000016</v>
      </c>
      <c r="G1897" s="3" t="s">
        <v>17</v>
      </c>
      <c r="H1897">
        <v>0.16597590666202927</v>
      </c>
      <c r="I1897">
        <v>0.43354186087291929</v>
      </c>
      <c r="J1897" s="8">
        <v>-7.9236043767529213E-2</v>
      </c>
    </row>
    <row r="1898" spans="1:10">
      <c r="A1898" s="2">
        <v>40725</v>
      </c>
      <c r="B1898" s="7">
        <v>2011</v>
      </c>
      <c r="C1898" s="7">
        <v>7</v>
      </c>
      <c r="D1898" s="3" t="s">
        <v>9</v>
      </c>
      <c r="E1898">
        <v>335384.2000000003</v>
      </c>
      <c r="F1898">
        <v>803083.80000000016</v>
      </c>
      <c r="G1898" s="3" t="s">
        <v>18</v>
      </c>
      <c r="H1898">
        <v>0.43354186087291929</v>
      </c>
      <c r="I1898">
        <v>0.64370199074927148</v>
      </c>
      <c r="J1898" s="8">
        <v>-5.462160431329971E-2</v>
      </c>
    </row>
    <row r="1899" spans="1:10">
      <c r="A1899" s="2">
        <v>40725</v>
      </c>
      <c r="B1899" s="7">
        <v>2011</v>
      </c>
      <c r="C1899" s="7">
        <v>7</v>
      </c>
      <c r="D1899" s="3" t="s">
        <v>9</v>
      </c>
      <c r="E1899">
        <v>335384.2000000003</v>
      </c>
      <c r="F1899">
        <v>803083.80000000016</v>
      </c>
      <c r="G1899" s="3" t="s">
        <v>19</v>
      </c>
      <c r="H1899">
        <v>0.64370199074927148</v>
      </c>
      <c r="I1899">
        <v>0.90066761426971853</v>
      </c>
      <c r="J1899" s="8">
        <v>-4.7138754172970282E-2</v>
      </c>
    </row>
    <row r="1900" spans="1:10">
      <c r="A1900" s="2">
        <v>40725</v>
      </c>
      <c r="B1900" s="7">
        <v>2011</v>
      </c>
      <c r="C1900" s="7">
        <v>7</v>
      </c>
      <c r="D1900" s="3" t="s">
        <v>9</v>
      </c>
      <c r="E1900">
        <v>335384.2000000003</v>
      </c>
      <c r="F1900">
        <v>803083.80000000016</v>
      </c>
      <c r="G1900" s="3" t="s">
        <v>20</v>
      </c>
      <c r="H1900">
        <v>0.90066761426971853</v>
      </c>
      <c r="I1900">
        <v>1.3299887481443138</v>
      </c>
      <c r="J1900" s="8">
        <v>-3.6962963269801239E-3</v>
      </c>
    </row>
    <row r="1901" spans="1:10">
      <c r="A1901" s="2">
        <v>40725</v>
      </c>
      <c r="B1901" s="7">
        <v>2011</v>
      </c>
      <c r="C1901" s="7">
        <v>7</v>
      </c>
      <c r="D1901" s="3" t="s">
        <v>9</v>
      </c>
      <c r="E1901">
        <v>335384.2000000003</v>
      </c>
      <c r="F1901">
        <v>803083.80000000016</v>
      </c>
      <c r="G1901" s="3" t="s">
        <v>21</v>
      </c>
      <c r="H1901">
        <v>1.3299887481443138</v>
      </c>
      <c r="I1901">
        <v>4.1015559126843995</v>
      </c>
      <c r="J1901" s="8">
        <v>-4.5629750056459313E-2</v>
      </c>
    </row>
    <row r="1902" spans="1:10">
      <c r="A1902" s="2">
        <v>40725</v>
      </c>
      <c r="B1902" s="7">
        <v>2011</v>
      </c>
      <c r="C1902" s="7">
        <v>7</v>
      </c>
      <c r="D1902" s="3" t="s">
        <v>0</v>
      </c>
      <c r="E1902">
        <v>803083.80000000016</v>
      </c>
      <c r="F1902">
        <v>19126921</v>
      </c>
      <c r="G1902" s="3" t="s">
        <v>1</v>
      </c>
      <c r="H1902">
        <v>0.13044562562487627</v>
      </c>
      <c r="I1902">
        <v>0.42987844966564659</v>
      </c>
      <c r="J1902" s="8">
        <v>-1.0904505016058677E-2</v>
      </c>
    </row>
    <row r="1903" spans="1:10">
      <c r="A1903" s="2">
        <v>40725</v>
      </c>
      <c r="B1903" s="7">
        <v>2011</v>
      </c>
      <c r="C1903" s="7">
        <v>7</v>
      </c>
      <c r="D1903" s="3" t="s">
        <v>0</v>
      </c>
      <c r="E1903">
        <v>803083.80000000016</v>
      </c>
      <c r="F1903">
        <v>19126921</v>
      </c>
      <c r="G1903" s="3" t="s">
        <v>2</v>
      </c>
      <c r="H1903">
        <v>0.42987844966564659</v>
      </c>
      <c r="I1903">
        <v>0.61994175871711643</v>
      </c>
      <c r="J1903" s="8">
        <v>-5.5961735261850588E-2</v>
      </c>
    </row>
    <row r="1904" spans="1:10">
      <c r="A1904" s="2">
        <v>40725</v>
      </c>
      <c r="B1904" s="7">
        <v>2011</v>
      </c>
      <c r="C1904" s="7">
        <v>7</v>
      </c>
      <c r="D1904" s="3" t="s">
        <v>0</v>
      </c>
      <c r="E1904">
        <v>803083.80000000016</v>
      </c>
      <c r="F1904">
        <v>19126921</v>
      </c>
      <c r="G1904" s="3" t="s">
        <v>3</v>
      </c>
      <c r="H1904">
        <v>0.61994175871711643</v>
      </c>
      <c r="I1904">
        <v>0.87632682501301284</v>
      </c>
      <c r="J1904" s="8">
        <v>-6.0184307345302238E-2</v>
      </c>
    </row>
    <row r="1905" spans="1:10">
      <c r="A1905" s="2">
        <v>40725</v>
      </c>
      <c r="B1905" s="7">
        <v>2011</v>
      </c>
      <c r="C1905" s="7">
        <v>7</v>
      </c>
      <c r="D1905" s="3" t="s">
        <v>0</v>
      </c>
      <c r="E1905">
        <v>803083.80000000016</v>
      </c>
      <c r="F1905">
        <v>19126921</v>
      </c>
      <c r="G1905" s="3" t="s">
        <v>4</v>
      </c>
      <c r="H1905">
        <v>0.87632682501301284</v>
      </c>
      <c r="I1905">
        <v>1.3088597288869621</v>
      </c>
      <c r="J1905" s="8">
        <v>-4.0869667692041749E-2</v>
      </c>
    </row>
    <row r="1906" spans="1:10">
      <c r="A1906" s="2">
        <v>40725</v>
      </c>
      <c r="B1906" s="7">
        <v>2011</v>
      </c>
      <c r="C1906" s="7">
        <v>7</v>
      </c>
      <c r="D1906" s="3" t="s">
        <v>0</v>
      </c>
      <c r="E1906">
        <v>803083.80000000016</v>
      </c>
      <c r="F1906">
        <v>19126921</v>
      </c>
      <c r="G1906" s="3" t="s">
        <v>5</v>
      </c>
      <c r="H1906">
        <v>1.3088597288869621</v>
      </c>
      <c r="I1906">
        <v>3.0138133470128809</v>
      </c>
      <c r="J1906" s="8">
        <v>-7.5996433109341829E-2</v>
      </c>
    </row>
    <row r="1907" spans="1:10">
      <c r="A1907" s="2">
        <v>40756</v>
      </c>
      <c r="B1907" s="7">
        <v>2011</v>
      </c>
      <c r="C1907" s="7">
        <v>8</v>
      </c>
      <c r="D1907" s="3" t="s">
        <v>8</v>
      </c>
      <c r="E1907">
        <v>129220</v>
      </c>
      <c r="F1907">
        <v>340471</v>
      </c>
      <c r="G1907" s="3" t="s">
        <v>12</v>
      </c>
      <c r="H1907">
        <v>5.9342070931096079E-2</v>
      </c>
      <c r="I1907">
        <v>0.53514008340791663</v>
      </c>
      <c r="J1907" s="8">
        <v>-0.10175734803431666</v>
      </c>
    </row>
    <row r="1908" spans="1:10">
      <c r="A1908" s="2">
        <v>40756</v>
      </c>
      <c r="B1908" s="7">
        <v>2011</v>
      </c>
      <c r="C1908" s="7">
        <v>8</v>
      </c>
      <c r="D1908" s="3" t="s">
        <v>8</v>
      </c>
      <c r="E1908">
        <v>129220</v>
      </c>
      <c r="F1908">
        <v>340471</v>
      </c>
      <c r="G1908" s="3" t="s">
        <v>13</v>
      </c>
      <c r="H1908">
        <v>0.53514008340791663</v>
      </c>
      <c r="I1908">
        <v>0.7306918035320259</v>
      </c>
      <c r="J1908" s="8">
        <v>-9.0628279702720319E-2</v>
      </c>
    </row>
    <row r="1909" spans="1:10">
      <c r="A1909" s="2">
        <v>40756</v>
      </c>
      <c r="B1909" s="7">
        <v>2011</v>
      </c>
      <c r="C1909" s="7">
        <v>8</v>
      </c>
      <c r="D1909" s="3" t="s">
        <v>8</v>
      </c>
      <c r="E1909">
        <v>129220</v>
      </c>
      <c r="F1909">
        <v>340471</v>
      </c>
      <c r="G1909" s="3" t="s">
        <v>14</v>
      </c>
      <c r="H1909">
        <v>0.7306918035320259</v>
      </c>
      <c r="I1909">
        <v>0.8919953739372003</v>
      </c>
      <c r="J1909" s="8">
        <v>-0.12658376790390405</v>
      </c>
    </row>
    <row r="1910" spans="1:10">
      <c r="A1910" s="2">
        <v>40756</v>
      </c>
      <c r="B1910" s="7">
        <v>2011</v>
      </c>
      <c r="C1910" s="7">
        <v>8</v>
      </c>
      <c r="D1910" s="3" t="s">
        <v>8</v>
      </c>
      <c r="E1910">
        <v>129220</v>
      </c>
      <c r="F1910">
        <v>340471</v>
      </c>
      <c r="G1910" s="3" t="s">
        <v>15</v>
      </c>
      <c r="H1910">
        <v>0.8919953739372003</v>
      </c>
      <c r="I1910">
        <v>1.2190390580238972</v>
      </c>
      <c r="J1910" s="8">
        <v>-7.9235700471454312E-2</v>
      </c>
    </row>
    <row r="1911" spans="1:10">
      <c r="A1911" s="2">
        <v>40756</v>
      </c>
      <c r="B1911" s="7">
        <v>2011</v>
      </c>
      <c r="C1911" s="7">
        <v>8</v>
      </c>
      <c r="D1911" s="3" t="s">
        <v>8</v>
      </c>
      <c r="E1911">
        <v>129220</v>
      </c>
      <c r="F1911">
        <v>340471</v>
      </c>
      <c r="G1911" s="3" t="s">
        <v>16</v>
      </c>
      <c r="H1911">
        <v>1.2190390580238972</v>
      </c>
      <c r="I1911">
        <v>3.6114071473530709</v>
      </c>
      <c r="J1911" s="8">
        <v>-8.0599617250582539E-2</v>
      </c>
    </row>
    <row r="1912" spans="1:10">
      <c r="A1912" s="2">
        <v>40756</v>
      </c>
      <c r="B1912" s="7">
        <v>2011</v>
      </c>
      <c r="C1912" s="7">
        <v>8</v>
      </c>
      <c r="D1912" s="3" t="s">
        <v>9</v>
      </c>
      <c r="E1912">
        <v>340471</v>
      </c>
      <c r="F1912">
        <v>798430.5</v>
      </c>
      <c r="G1912" s="3" t="s">
        <v>17</v>
      </c>
      <c r="H1912">
        <v>0.16597590666202927</v>
      </c>
      <c r="I1912">
        <v>0.43438940580089874</v>
      </c>
      <c r="J1912" s="8">
        <v>-7.8680387939217417E-2</v>
      </c>
    </row>
    <row r="1913" spans="1:10">
      <c r="A1913" s="2">
        <v>40756</v>
      </c>
      <c r="B1913" s="7">
        <v>2011</v>
      </c>
      <c r="C1913" s="7">
        <v>8</v>
      </c>
      <c r="D1913" s="3" t="s">
        <v>9</v>
      </c>
      <c r="E1913">
        <v>340471</v>
      </c>
      <c r="F1913">
        <v>798430.5</v>
      </c>
      <c r="G1913" s="3" t="s">
        <v>18</v>
      </c>
      <c r="H1913">
        <v>0.43438940580089874</v>
      </c>
      <c r="I1913">
        <v>0.65236700579377449</v>
      </c>
      <c r="J1913" s="8">
        <v>-9.4133350130638713E-2</v>
      </c>
    </row>
    <row r="1914" spans="1:10">
      <c r="A1914" s="2">
        <v>40756</v>
      </c>
      <c r="B1914" s="7">
        <v>2011</v>
      </c>
      <c r="C1914" s="7">
        <v>8</v>
      </c>
      <c r="D1914" s="3" t="s">
        <v>9</v>
      </c>
      <c r="E1914">
        <v>340471</v>
      </c>
      <c r="F1914">
        <v>798430.5</v>
      </c>
      <c r="G1914" s="3" t="s">
        <v>19</v>
      </c>
      <c r="H1914">
        <v>0.65236700579377449</v>
      </c>
      <c r="I1914">
        <v>0.85638239734707011</v>
      </c>
      <c r="J1914" s="8">
        <v>-9.571492877052093E-2</v>
      </c>
    </row>
    <row r="1915" spans="1:10">
      <c r="A1915" s="2">
        <v>40756</v>
      </c>
      <c r="B1915" s="7">
        <v>2011</v>
      </c>
      <c r="C1915" s="7">
        <v>8</v>
      </c>
      <c r="D1915" s="3" t="s">
        <v>9</v>
      </c>
      <c r="E1915">
        <v>340471</v>
      </c>
      <c r="F1915">
        <v>798430.5</v>
      </c>
      <c r="G1915" s="3" t="s">
        <v>20</v>
      </c>
      <c r="H1915">
        <v>0.85638239734707011</v>
      </c>
      <c r="I1915">
        <v>1.3011172822711048</v>
      </c>
      <c r="J1915" s="8">
        <v>-9.8658361412456388E-2</v>
      </c>
    </row>
    <row r="1916" spans="1:10">
      <c r="A1916" s="2">
        <v>40756</v>
      </c>
      <c r="B1916" s="7">
        <v>2011</v>
      </c>
      <c r="C1916" s="7">
        <v>8</v>
      </c>
      <c r="D1916" s="3" t="s">
        <v>9</v>
      </c>
      <c r="E1916">
        <v>340471</v>
      </c>
      <c r="F1916">
        <v>798430.5</v>
      </c>
      <c r="G1916" s="3" t="s">
        <v>21</v>
      </c>
      <c r="H1916">
        <v>1.3011172822711048</v>
      </c>
      <c r="I1916">
        <v>4.1015559126843995</v>
      </c>
      <c r="J1916" s="8">
        <v>-9.2977130820352832E-2</v>
      </c>
    </row>
    <row r="1917" spans="1:10">
      <c r="A1917" s="2">
        <v>40756</v>
      </c>
      <c r="B1917" s="7">
        <v>2011</v>
      </c>
      <c r="C1917" s="7">
        <v>8</v>
      </c>
      <c r="D1917" s="3" t="s">
        <v>0</v>
      </c>
      <c r="E1917">
        <v>798430.5</v>
      </c>
      <c r="F1917">
        <v>19126921</v>
      </c>
      <c r="G1917" s="3" t="s">
        <v>1</v>
      </c>
      <c r="H1917">
        <v>0.13044562562487627</v>
      </c>
      <c r="I1917">
        <v>0.42987844966564659</v>
      </c>
      <c r="J1917" s="8">
        <v>-3.8520983374490142E-2</v>
      </c>
    </row>
    <row r="1918" spans="1:10">
      <c r="A1918" s="2">
        <v>40756</v>
      </c>
      <c r="B1918" s="7">
        <v>2011</v>
      </c>
      <c r="C1918" s="7">
        <v>8</v>
      </c>
      <c r="D1918" s="3" t="s">
        <v>0</v>
      </c>
      <c r="E1918">
        <v>798430.5</v>
      </c>
      <c r="F1918">
        <v>19126921</v>
      </c>
      <c r="G1918" s="3" t="s">
        <v>2</v>
      </c>
      <c r="H1918">
        <v>0.42987844966564659</v>
      </c>
      <c r="I1918">
        <v>0.61994175871711643</v>
      </c>
      <c r="J1918" s="8">
        <v>-8.6783337910134678E-2</v>
      </c>
    </row>
    <row r="1919" spans="1:10">
      <c r="A1919" s="2">
        <v>40756</v>
      </c>
      <c r="B1919" s="7">
        <v>2011</v>
      </c>
      <c r="C1919" s="7">
        <v>8</v>
      </c>
      <c r="D1919" s="3" t="s">
        <v>0</v>
      </c>
      <c r="E1919">
        <v>798430.5</v>
      </c>
      <c r="F1919">
        <v>19126921</v>
      </c>
      <c r="G1919" s="3" t="s">
        <v>3</v>
      </c>
      <c r="H1919">
        <v>0.61994175871711643</v>
      </c>
      <c r="I1919">
        <v>0.87632682501301284</v>
      </c>
      <c r="J1919" s="8">
        <v>-8.4516222139129377E-2</v>
      </c>
    </row>
    <row r="1920" spans="1:10">
      <c r="A1920" s="2">
        <v>40756</v>
      </c>
      <c r="B1920" s="7">
        <v>2011</v>
      </c>
      <c r="C1920" s="7">
        <v>8</v>
      </c>
      <c r="D1920" s="3" t="s">
        <v>0</v>
      </c>
      <c r="E1920">
        <v>798430.5</v>
      </c>
      <c r="F1920">
        <v>19126921</v>
      </c>
      <c r="G1920" s="3" t="s">
        <v>4</v>
      </c>
      <c r="H1920">
        <v>0.87632682501301284</v>
      </c>
      <c r="I1920">
        <v>1.3088597288869621</v>
      </c>
      <c r="J1920" s="8">
        <v>-7.5100092063470208E-2</v>
      </c>
    </row>
    <row r="1921" spans="1:10">
      <c r="A1921" s="2">
        <v>40756</v>
      </c>
      <c r="B1921" s="7">
        <v>2011</v>
      </c>
      <c r="C1921" s="7">
        <v>8</v>
      </c>
      <c r="D1921" s="3" t="s">
        <v>0</v>
      </c>
      <c r="E1921">
        <v>798430.5</v>
      </c>
      <c r="F1921">
        <v>19126921</v>
      </c>
      <c r="G1921" s="3" t="s">
        <v>5</v>
      </c>
      <c r="H1921">
        <v>1.3088597288869621</v>
      </c>
      <c r="I1921">
        <v>3.0138133470128809</v>
      </c>
      <c r="J1921" s="8">
        <v>-0.14210396821894658</v>
      </c>
    </row>
    <row r="1922" spans="1:10">
      <c r="A1922" s="2">
        <v>40787</v>
      </c>
      <c r="B1922" s="7">
        <v>2011</v>
      </c>
      <c r="C1922" s="7">
        <v>9</v>
      </c>
      <c r="D1922" s="3" t="s">
        <v>8</v>
      </c>
      <c r="E1922">
        <v>129425.59999999999</v>
      </c>
      <c r="F1922">
        <v>343333.60000000009</v>
      </c>
      <c r="G1922" s="3" t="s">
        <v>12</v>
      </c>
      <c r="H1922">
        <v>5.9342070931096079E-2</v>
      </c>
      <c r="I1922">
        <v>0.53644624890325587</v>
      </c>
      <c r="J1922" s="8">
        <v>-4.7408586307704781E-2</v>
      </c>
    </row>
    <row r="1923" spans="1:10">
      <c r="A1923" s="2">
        <v>40787</v>
      </c>
      <c r="B1923" s="7">
        <v>2011</v>
      </c>
      <c r="C1923" s="7">
        <v>9</v>
      </c>
      <c r="D1923" s="3" t="s">
        <v>8</v>
      </c>
      <c r="E1923">
        <v>129425.59999999999</v>
      </c>
      <c r="F1923">
        <v>343333.60000000009</v>
      </c>
      <c r="G1923" s="3" t="s">
        <v>13</v>
      </c>
      <c r="H1923">
        <v>0.53644624890325587</v>
      </c>
      <c r="I1923">
        <v>0.7202772572942816</v>
      </c>
      <c r="J1923" s="8">
        <v>-0.14666450328438219</v>
      </c>
    </row>
    <row r="1924" spans="1:10">
      <c r="A1924" s="2">
        <v>40787</v>
      </c>
      <c r="B1924" s="7">
        <v>2011</v>
      </c>
      <c r="C1924" s="7">
        <v>9</v>
      </c>
      <c r="D1924" s="3" t="s">
        <v>8</v>
      </c>
      <c r="E1924">
        <v>129425.59999999999</v>
      </c>
      <c r="F1924">
        <v>343333.60000000009</v>
      </c>
      <c r="G1924" s="3" t="s">
        <v>14</v>
      </c>
      <c r="H1924">
        <v>0.7202772572942816</v>
      </c>
      <c r="I1924">
        <v>0.87946627658812515</v>
      </c>
      <c r="J1924" s="8">
        <v>-8.5442652991124995E-2</v>
      </c>
    </row>
    <row r="1925" spans="1:10">
      <c r="A1925" s="2">
        <v>40787</v>
      </c>
      <c r="B1925" s="7">
        <v>2011</v>
      </c>
      <c r="C1925" s="7">
        <v>9</v>
      </c>
      <c r="D1925" s="3" t="s">
        <v>8</v>
      </c>
      <c r="E1925">
        <v>129425.59999999999</v>
      </c>
      <c r="F1925">
        <v>343333.60000000009</v>
      </c>
      <c r="G1925" s="3" t="s">
        <v>15</v>
      </c>
      <c r="H1925">
        <v>0.87946627658812515</v>
      </c>
      <c r="I1925">
        <v>1.2126621141976088</v>
      </c>
      <c r="J1925" s="8">
        <v>-0.11763956412932264</v>
      </c>
    </row>
    <row r="1926" spans="1:10">
      <c r="A1926" s="2">
        <v>40787</v>
      </c>
      <c r="B1926" s="7">
        <v>2011</v>
      </c>
      <c r="C1926" s="7">
        <v>9</v>
      </c>
      <c r="D1926" s="3" t="s">
        <v>8</v>
      </c>
      <c r="E1926">
        <v>129425.59999999999</v>
      </c>
      <c r="F1926">
        <v>343333.60000000009</v>
      </c>
      <c r="G1926" s="3" t="s">
        <v>16</v>
      </c>
      <c r="H1926">
        <v>1.2126621141976088</v>
      </c>
      <c r="I1926">
        <v>3.6114071473530709</v>
      </c>
      <c r="J1926" s="8">
        <v>-6.380788512715653E-2</v>
      </c>
    </row>
    <row r="1927" spans="1:10">
      <c r="A1927" s="2">
        <v>40787</v>
      </c>
      <c r="B1927" s="7">
        <v>2011</v>
      </c>
      <c r="C1927" s="7">
        <v>9</v>
      </c>
      <c r="D1927" s="3" t="s">
        <v>9</v>
      </c>
      <c r="E1927">
        <v>343333.60000000009</v>
      </c>
      <c r="F1927">
        <v>818571.50000000047</v>
      </c>
      <c r="G1927" s="3" t="s">
        <v>17</v>
      </c>
      <c r="H1927">
        <v>0.16597590666202927</v>
      </c>
      <c r="I1927">
        <v>0.42759279862809085</v>
      </c>
      <c r="J1927" s="8">
        <v>-5.0215804259317431E-2</v>
      </c>
    </row>
    <row r="1928" spans="1:10">
      <c r="A1928" s="2">
        <v>40787</v>
      </c>
      <c r="B1928" s="7">
        <v>2011</v>
      </c>
      <c r="C1928" s="7">
        <v>9</v>
      </c>
      <c r="D1928" s="3" t="s">
        <v>9</v>
      </c>
      <c r="E1928">
        <v>343333.60000000009</v>
      </c>
      <c r="F1928">
        <v>818571.50000000047</v>
      </c>
      <c r="G1928" s="3" t="s">
        <v>18</v>
      </c>
      <c r="H1928">
        <v>0.42759279862809085</v>
      </c>
      <c r="I1928">
        <v>0.65236700579377449</v>
      </c>
      <c r="J1928" s="8">
        <v>-0.15504110402400512</v>
      </c>
    </row>
    <row r="1929" spans="1:10">
      <c r="A1929" s="2">
        <v>40787</v>
      </c>
      <c r="B1929" s="7">
        <v>2011</v>
      </c>
      <c r="C1929" s="7">
        <v>9</v>
      </c>
      <c r="D1929" s="3" t="s">
        <v>9</v>
      </c>
      <c r="E1929">
        <v>343333.60000000009</v>
      </c>
      <c r="F1929">
        <v>818571.50000000047</v>
      </c>
      <c r="G1929" s="3" t="s">
        <v>19</v>
      </c>
      <c r="H1929">
        <v>0.65236700579377449</v>
      </c>
      <c r="I1929">
        <v>0.85638239734707011</v>
      </c>
      <c r="J1929" s="8">
        <v>-9.5798478403581966E-2</v>
      </c>
    </row>
    <row r="1930" spans="1:10">
      <c r="A1930" s="2">
        <v>40787</v>
      </c>
      <c r="B1930" s="7">
        <v>2011</v>
      </c>
      <c r="C1930" s="7">
        <v>9</v>
      </c>
      <c r="D1930" s="3" t="s">
        <v>9</v>
      </c>
      <c r="E1930">
        <v>343333.60000000009</v>
      </c>
      <c r="F1930">
        <v>818571.50000000047</v>
      </c>
      <c r="G1930" s="3" t="s">
        <v>20</v>
      </c>
      <c r="H1930">
        <v>0.85638239734707011</v>
      </c>
      <c r="I1930">
        <v>1.3011172822711048</v>
      </c>
      <c r="J1930" s="8">
        <v>-9.244903241354599E-2</v>
      </c>
    </row>
    <row r="1931" spans="1:10">
      <c r="A1931" s="2">
        <v>40787</v>
      </c>
      <c r="B1931" s="7">
        <v>2011</v>
      </c>
      <c r="C1931" s="7">
        <v>9</v>
      </c>
      <c r="D1931" s="3" t="s">
        <v>9</v>
      </c>
      <c r="E1931">
        <v>343333.60000000009</v>
      </c>
      <c r="F1931">
        <v>818571.50000000047</v>
      </c>
      <c r="G1931" s="3" t="s">
        <v>21</v>
      </c>
      <c r="H1931">
        <v>1.3011172822711048</v>
      </c>
      <c r="I1931">
        <v>4.1015559126843995</v>
      </c>
      <c r="J1931" s="8">
        <v>-0.1480764938359044</v>
      </c>
    </row>
    <row r="1932" spans="1:10">
      <c r="A1932" s="2">
        <v>40787</v>
      </c>
      <c r="B1932" s="7">
        <v>2011</v>
      </c>
      <c r="C1932" s="7">
        <v>9</v>
      </c>
      <c r="D1932" s="3" t="s">
        <v>0</v>
      </c>
      <c r="E1932">
        <v>818571.50000000047</v>
      </c>
      <c r="F1932">
        <v>19126921</v>
      </c>
      <c r="G1932" s="3" t="s">
        <v>1</v>
      </c>
      <c r="H1932">
        <v>0.13044562562487627</v>
      </c>
      <c r="I1932">
        <v>0.42987844966564659</v>
      </c>
      <c r="J1932" s="8">
        <v>-9.0845775572948567E-2</v>
      </c>
    </row>
    <row r="1933" spans="1:10">
      <c r="A1933" s="2">
        <v>40787</v>
      </c>
      <c r="B1933" s="7">
        <v>2011</v>
      </c>
      <c r="C1933" s="7">
        <v>9</v>
      </c>
      <c r="D1933" s="3" t="s">
        <v>0</v>
      </c>
      <c r="E1933">
        <v>818571.50000000047</v>
      </c>
      <c r="F1933">
        <v>19126921</v>
      </c>
      <c r="G1933" s="3" t="s">
        <v>2</v>
      </c>
      <c r="H1933">
        <v>0.42987844966564659</v>
      </c>
      <c r="I1933">
        <v>0.61994175871711643</v>
      </c>
      <c r="J1933" s="8">
        <v>-9.6402443085727346E-2</v>
      </c>
    </row>
    <row r="1934" spans="1:10">
      <c r="A1934" s="2">
        <v>40787</v>
      </c>
      <c r="B1934" s="7">
        <v>2011</v>
      </c>
      <c r="C1934" s="7">
        <v>9</v>
      </c>
      <c r="D1934" s="3" t="s">
        <v>0</v>
      </c>
      <c r="E1934">
        <v>818571.50000000047</v>
      </c>
      <c r="F1934">
        <v>19126921</v>
      </c>
      <c r="G1934" s="3" t="s">
        <v>3</v>
      </c>
      <c r="H1934">
        <v>0.61994175871711643</v>
      </c>
      <c r="I1934">
        <v>0.87632682501301284</v>
      </c>
      <c r="J1934" s="8">
        <v>-6.7708446070969458E-2</v>
      </c>
    </row>
    <row r="1935" spans="1:10">
      <c r="A1935" s="2">
        <v>40787</v>
      </c>
      <c r="B1935" s="7">
        <v>2011</v>
      </c>
      <c r="C1935" s="7">
        <v>9</v>
      </c>
      <c r="D1935" s="3" t="s">
        <v>0</v>
      </c>
      <c r="E1935">
        <v>818571.50000000047</v>
      </c>
      <c r="F1935">
        <v>19126921</v>
      </c>
      <c r="G1935" s="3" t="s">
        <v>4</v>
      </c>
      <c r="H1935">
        <v>0.87632682501301284</v>
      </c>
      <c r="I1935">
        <v>1.3088597288869621</v>
      </c>
      <c r="J1935" s="8">
        <v>-5.7111665721218785E-2</v>
      </c>
    </row>
    <row r="1936" spans="1:10">
      <c r="A1936" s="2">
        <v>40787</v>
      </c>
      <c r="B1936" s="7">
        <v>2011</v>
      </c>
      <c r="C1936" s="7">
        <v>9</v>
      </c>
      <c r="D1936" s="3" t="s">
        <v>0</v>
      </c>
      <c r="E1936">
        <v>818571.50000000047</v>
      </c>
      <c r="F1936">
        <v>19126921</v>
      </c>
      <c r="G1936" s="3" t="s">
        <v>5</v>
      </c>
      <c r="H1936">
        <v>1.3088597288869621</v>
      </c>
      <c r="I1936">
        <v>3.0138133470128809</v>
      </c>
      <c r="J1936" s="8">
        <v>-0.12444322652400568</v>
      </c>
    </row>
    <row r="1937" spans="1:10">
      <c r="A1937" s="2">
        <v>40817</v>
      </c>
      <c r="B1937" s="7">
        <v>2011</v>
      </c>
      <c r="C1937" s="7">
        <v>10</v>
      </c>
      <c r="D1937" s="3" t="s">
        <v>8</v>
      </c>
      <c r="E1937">
        <v>130795.19999999979</v>
      </c>
      <c r="F1937">
        <v>341425.20000000024</v>
      </c>
      <c r="G1937" s="3" t="s">
        <v>12</v>
      </c>
      <c r="H1937">
        <v>5.9342070931096079E-2</v>
      </c>
      <c r="I1937">
        <v>0.53644624890325587</v>
      </c>
      <c r="J1937" s="8">
        <v>2.2776783010145386E-2</v>
      </c>
    </row>
    <row r="1938" spans="1:10">
      <c r="A1938" s="2">
        <v>40817</v>
      </c>
      <c r="B1938" s="7">
        <v>2011</v>
      </c>
      <c r="C1938" s="7">
        <v>10</v>
      </c>
      <c r="D1938" s="3" t="s">
        <v>8</v>
      </c>
      <c r="E1938">
        <v>130795.19999999979</v>
      </c>
      <c r="F1938">
        <v>341425.20000000024</v>
      </c>
      <c r="G1938" s="3" t="s">
        <v>13</v>
      </c>
      <c r="H1938">
        <v>0.53644624890325587</v>
      </c>
      <c r="I1938">
        <v>0.7202772572942816</v>
      </c>
      <c r="J1938" s="8">
        <v>6.3960994834438734E-2</v>
      </c>
    </row>
    <row r="1939" spans="1:10">
      <c r="A1939" s="2">
        <v>40817</v>
      </c>
      <c r="B1939" s="7">
        <v>2011</v>
      </c>
      <c r="C1939" s="7">
        <v>10</v>
      </c>
      <c r="D1939" s="3" t="s">
        <v>8</v>
      </c>
      <c r="E1939">
        <v>130795.19999999979</v>
      </c>
      <c r="F1939">
        <v>341425.20000000024</v>
      </c>
      <c r="G1939" s="3" t="s">
        <v>14</v>
      </c>
      <c r="H1939">
        <v>0.7202772572942816</v>
      </c>
      <c r="I1939">
        <v>0.86902491264654003</v>
      </c>
      <c r="J1939" s="8">
        <v>5.1023941241702418E-2</v>
      </c>
    </row>
    <row r="1940" spans="1:10">
      <c r="A1940" s="2">
        <v>40817</v>
      </c>
      <c r="B1940" s="7">
        <v>2011</v>
      </c>
      <c r="C1940" s="7">
        <v>10</v>
      </c>
      <c r="D1940" s="3" t="s">
        <v>8</v>
      </c>
      <c r="E1940">
        <v>130795.19999999979</v>
      </c>
      <c r="F1940">
        <v>341425.20000000024</v>
      </c>
      <c r="G1940" s="3" t="s">
        <v>15</v>
      </c>
      <c r="H1940">
        <v>0.86902491264654003</v>
      </c>
      <c r="I1940">
        <v>1.2126621141976088</v>
      </c>
      <c r="J1940" s="8">
        <v>1.2237688985738458E-2</v>
      </c>
    </row>
    <row r="1941" spans="1:10">
      <c r="A1941" s="2">
        <v>40817</v>
      </c>
      <c r="B1941" s="7">
        <v>2011</v>
      </c>
      <c r="C1941" s="7">
        <v>10</v>
      </c>
      <c r="D1941" s="3" t="s">
        <v>8</v>
      </c>
      <c r="E1941">
        <v>130795.19999999979</v>
      </c>
      <c r="F1941">
        <v>341425.20000000024</v>
      </c>
      <c r="G1941" s="3" t="s">
        <v>16</v>
      </c>
      <c r="H1941">
        <v>1.2126621141976088</v>
      </c>
      <c r="I1941">
        <v>3.6114071473530709</v>
      </c>
      <c r="J1941" s="8">
        <v>1.2071744925708616E-3</v>
      </c>
    </row>
    <row r="1942" spans="1:10">
      <c r="A1942" s="2">
        <v>40817</v>
      </c>
      <c r="B1942" s="7">
        <v>2011</v>
      </c>
      <c r="C1942" s="7">
        <v>10</v>
      </c>
      <c r="D1942" s="3" t="s">
        <v>9</v>
      </c>
      <c r="E1942">
        <v>341425.20000000024</v>
      </c>
      <c r="F1942">
        <v>810314.50000000093</v>
      </c>
      <c r="G1942" s="3" t="s">
        <v>17</v>
      </c>
      <c r="H1942">
        <v>0.16597590666202927</v>
      </c>
      <c r="I1942">
        <v>0.42759279862809085</v>
      </c>
      <c r="J1942" s="8">
        <v>8.6405418087427341E-3</v>
      </c>
    </row>
    <row r="1943" spans="1:10">
      <c r="A1943" s="2">
        <v>40817</v>
      </c>
      <c r="B1943" s="7">
        <v>2011</v>
      </c>
      <c r="C1943" s="7">
        <v>10</v>
      </c>
      <c r="D1943" s="3" t="s">
        <v>9</v>
      </c>
      <c r="E1943">
        <v>341425.20000000024</v>
      </c>
      <c r="F1943">
        <v>810314.50000000093</v>
      </c>
      <c r="G1943" s="3" t="s">
        <v>18</v>
      </c>
      <c r="H1943">
        <v>0.42759279862809085</v>
      </c>
      <c r="I1943">
        <v>0.65236700579377449</v>
      </c>
      <c r="J1943" s="8">
        <v>6.6812385461775772E-2</v>
      </c>
    </row>
    <row r="1944" spans="1:10">
      <c r="A1944" s="2">
        <v>40817</v>
      </c>
      <c r="B1944" s="7">
        <v>2011</v>
      </c>
      <c r="C1944" s="7">
        <v>10</v>
      </c>
      <c r="D1944" s="3" t="s">
        <v>9</v>
      </c>
      <c r="E1944">
        <v>341425.20000000024</v>
      </c>
      <c r="F1944">
        <v>810314.50000000093</v>
      </c>
      <c r="G1944" s="3" t="s">
        <v>19</v>
      </c>
      <c r="H1944">
        <v>0.65236700579377449</v>
      </c>
      <c r="I1944">
        <v>0.85638239734707011</v>
      </c>
      <c r="J1944" s="8">
        <v>-4.5331194876355639E-2</v>
      </c>
    </row>
    <row r="1945" spans="1:10">
      <c r="A1945" s="2">
        <v>40817</v>
      </c>
      <c r="B1945" s="7">
        <v>2011</v>
      </c>
      <c r="C1945" s="7">
        <v>10</v>
      </c>
      <c r="D1945" s="3" t="s">
        <v>9</v>
      </c>
      <c r="E1945">
        <v>341425.20000000024</v>
      </c>
      <c r="F1945">
        <v>810314.50000000093</v>
      </c>
      <c r="G1945" s="3" t="s">
        <v>20</v>
      </c>
      <c r="H1945">
        <v>0.85638239734707011</v>
      </c>
      <c r="I1945">
        <v>1.3011172822711048</v>
      </c>
      <c r="J1945" s="8">
        <v>3.3245147893804859E-2</v>
      </c>
    </row>
    <row r="1946" spans="1:10">
      <c r="A1946" s="2">
        <v>40817</v>
      </c>
      <c r="B1946" s="7">
        <v>2011</v>
      </c>
      <c r="C1946" s="7">
        <v>10</v>
      </c>
      <c r="D1946" s="3" t="s">
        <v>9</v>
      </c>
      <c r="E1946">
        <v>341425.20000000024</v>
      </c>
      <c r="F1946">
        <v>810314.50000000093</v>
      </c>
      <c r="G1946" s="3" t="s">
        <v>21</v>
      </c>
      <c r="H1946">
        <v>1.3011172822711048</v>
      </c>
      <c r="I1946">
        <v>4.1015559126843995</v>
      </c>
      <c r="J1946" s="8">
        <v>4.1084523348684031E-2</v>
      </c>
    </row>
    <row r="1947" spans="1:10">
      <c r="A1947" s="2">
        <v>40817</v>
      </c>
      <c r="B1947" s="7">
        <v>2011</v>
      </c>
      <c r="C1947" s="7">
        <v>10</v>
      </c>
      <c r="D1947" s="3" t="s">
        <v>0</v>
      </c>
      <c r="E1947">
        <v>810314.50000000093</v>
      </c>
      <c r="F1947">
        <v>19126921</v>
      </c>
      <c r="G1947" s="3" t="s">
        <v>1</v>
      </c>
      <c r="H1947">
        <v>0.13044562562487627</v>
      </c>
      <c r="I1947">
        <v>0.42987844966564659</v>
      </c>
      <c r="J1947" s="8">
        <v>5.7189183128697654E-2</v>
      </c>
    </row>
    <row r="1948" spans="1:10">
      <c r="A1948" s="2">
        <v>40817</v>
      </c>
      <c r="B1948" s="7">
        <v>2011</v>
      </c>
      <c r="C1948" s="7">
        <v>10</v>
      </c>
      <c r="D1948" s="3" t="s">
        <v>0</v>
      </c>
      <c r="E1948">
        <v>810314.50000000093</v>
      </c>
      <c r="F1948">
        <v>19126921</v>
      </c>
      <c r="G1948" s="3" t="s">
        <v>2</v>
      </c>
      <c r="H1948">
        <v>0.42987844966564659</v>
      </c>
      <c r="I1948">
        <v>0.61994175871711643</v>
      </c>
      <c r="J1948" s="8">
        <v>3.1925293574159921E-2</v>
      </c>
    </row>
    <row r="1949" spans="1:10">
      <c r="A1949" s="2">
        <v>40817</v>
      </c>
      <c r="B1949" s="7">
        <v>2011</v>
      </c>
      <c r="C1949" s="7">
        <v>10</v>
      </c>
      <c r="D1949" s="3" t="s">
        <v>0</v>
      </c>
      <c r="E1949">
        <v>810314.50000000093</v>
      </c>
      <c r="F1949">
        <v>19126921</v>
      </c>
      <c r="G1949" s="3" t="s">
        <v>3</v>
      </c>
      <c r="H1949">
        <v>0.61994175871711643</v>
      </c>
      <c r="I1949">
        <v>0.87632682501301284</v>
      </c>
      <c r="J1949" s="8">
        <v>6.310893367223884E-2</v>
      </c>
    </row>
    <row r="1950" spans="1:10">
      <c r="A1950" s="2">
        <v>40817</v>
      </c>
      <c r="B1950" s="7">
        <v>2011</v>
      </c>
      <c r="C1950" s="7">
        <v>10</v>
      </c>
      <c r="D1950" s="3" t="s">
        <v>0</v>
      </c>
      <c r="E1950">
        <v>810314.50000000093</v>
      </c>
      <c r="F1950">
        <v>19126921</v>
      </c>
      <c r="G1950" s="3" t="s">
        <v>4</v>
      </c>
      <c r="H1950">
        <v>0.87632682501301284</v>
      </c>
      <c r="I1950">
        <v>1.3088597288869621</v>
      </c>
      <c r="J1950" s="8">
        <v>3.7556954079519644E-2</v>
      </c>
    </row>
    <row r="1951" spans="1:10">
      <c r="A1951" s="2">
        <v>40817</v>
      </c>
      <c r="B1951" s="7">
        <v>2011</v>
      </c>
      <c r="C1951" s="7">
        <v>10</v>
      </c>
      <c r="D1951" s="3" t="s">
        <v>0</v>
      </c>
      <c r="E1951">
        <v>810314.50000000093</v>
      </c>
      <c r="F1951">
        <v>19126921</v>
      </c>
      <c r="G1951" s="3" t="s">
        <v>5</v>
      </c>
      <c r="H1951">
        <v>1.3088597288869621</v>
      </c>
      <c r="I1951">
        <v>3.0138133470128809</v>
      </c>
      <c r="J1951" s="8">
        <v>4.2586014345349255E-2</v>
      </c>
    </row>
    <row r="1952" spans="1:10">
      <c r="A1952" s="2">
        <v>40848</v>
      </c>
      <c r="B1952" s="7">
        <v>2011</v>
      </c>
      <c r="C1952" s="7">
        <v>11</v>
      </c>
      <c r="D1952" s="3" t="s">
        <v>8</v>
      </c>
      <c r="E1952">
        <v>130795.19999999979</v>
      </c>
      <c r="F1952">
        <v>341425.20000000024</v>
      </c>
      <c r="G1952" s="3" t="s">
        <v>12</v>
      </c>
      <c r="H1952">
        <v>5.9342070931096079E-2</v>
      </c>
      <c r="I1952">
        <v>0.53644624890325587</v>
      </c>
      <c r="J1952" s="8">
        <v>-0.12541238550856768</v>
      </c>
    </row>
    <row r="1953" spans="1:10">
      <c r="A1953" s="2">
        <v>40848</v>
      </c>
      <c r="B1953" s="7">
        <v>2011</v>
      </c>
      <c r="C1953" s="7">
        <v>11</v>
      </c>
      <c r="D1953" s="3" t="s">
        <v>8</v>
      </c>
      <c r="E1953">
        <v>130795.19999999979</v>
      </c>
      <c r="F1953">
        <v>341425.20000000024</v>
      </c>
      <c r="G1953" s="3" t="s">
        <v>13</v>
      </c>
      <c r="H1953">
        <v>0.53644624890325587</v>
      </c>
      <c r="I1953">
        <v>0.7202772572942816</v>
      </c>
      <c r="J1953" s="8">
        <v>-9.7328006988369645E-2</v>
      </c>
    </row>
    <row r="1954" spans="1:10">
      <c r="A1954" s="2">
        <v>40848</v>
      </c>
      <c r="B1954" s="7">
        <v>2011</v>
      </c>
      <c r="C1954" s="7">
        <v>11</v>
      </c>
      <c r="D1954" s="3" t="s">
        <v>8</v>
      </c>
      <c r="E1954">
        <v>130795.19999999979</v>
      </c>
      <c r="F1954">
        <v>341425.20000000024</v>
      </c>
      <c r="G1954" s="3" t="s">
        <v>14</v>
      </c>
      <c r="H1954">
        <v>0.7202772572942816</v>
      </c>
      <c r="I1954">
        <v>0.86902491264654003</v>
      </c>
      <c r="J1954" s="8">
        <v>-0.11502768494688598</v>
      </c>
    </row>
    <row r="1955" spans="1:10">
      <c r="A1955" s="2">
        <v>40848</v>
      </c>
      <c r="B1955" s="7">
        <v>2011</v>
      </c>
      <c r="C1955" s="7">
        <v>11</v>
      </c>
      <c r="D1955" s="3" t="s">
        <v>8</v>
      </c>
      <c r="E1955">
        <v>130795.19999999979</v>
      </c>
      <c r="F1955">
        <v>341425.20000000024</v>
      </c>
      <c r="G1955" s="3" t="s">
        <v>15</v>
      </c>
      <c r="H1955">
        <v>0.86902491264654003</v>
      </c>
      <c r="I1955">
        <v>1.2126621141976088</v>
      </c>
      <c r="J1955" s="8">
        <v>-7.7335952418743456E-2</v>
      </c>
    </row>
    <row r="1956" spans="1:10">
      <c r="A1956" s="2">
        <v>40848</v>
      </c>
      <c r="B1956" s="7">
        <v>2011</v>
      </c>
      <c r="C1956" s="7">
        <v>11</v>
      </c>
      <c r="D1956" s="3" t="s">
        <v>8</v>
      </c>
      <c r="E1956">
        <v>130795.19999999979</v>
      </c>
      <c r="F1956">
        <v>341425.20000000024</v>
      </c>
      <c r="G1956" s="3" t="s">
        <v>16</v>
      </c>
      <c r="H1956">
        <v>1.2126621141976088</v>
      </c>
      <c r="I1956">
        <v>3.6114071473530709</v>
      </c>
      <c r="J1956" s="8">
        <v>-0.10117605547518353</v>
      </c>
    </row>
    <row r="1957" spans="1:10">
      <c r="A1957" s="2">
        <v>40848</v>
      </c>
      <c r="B1957" s="7">
        <v>2011</v>
      </c>
      <c r="C1957" s="7">
        <v>11</v>
      </c>
      <c r="D1957" s="3" t="s">
        <v>9</v>
      </c>
      <c r="E1957">
        <v>341425.20000000024</v>
      </c>
      <c r="F1957">
        <v>810314.50000000093</v>
      </c>
      <c r="G1957" s="3" t="s">
        <v>17</v>
      </c>
      <c r="H1957">
        <v>0.16597590666202927</v>
      </c>
      <c r="I1957">
        <v>0.42759279862809085</v>
      </c>
      <c r="J1957" s="8">
        <v>-5.4843099471611992E-2</v>
      </c>
    </row>
    <row r="1958" spans="1:10">
      <c r="A1958" s="2">
        <v>40848</v>
      </c>
      <c r="B1958" s="7">
        <v>2011</v>
      </c>
      <c r="C1958" s="7">
        <v>11</v>
      </c>
      <c r="D1958" s="3" t="s">
        <v>9</v>
      </c>
      <c r="E1958">
        <v>341425.20000000024</v>
      </c>
      <c r="F1958">
        <v>810314.50000000093</v>
      </c>
      <c r="G1958" s="3" t="s">
        <v>18</v>
      </c>
      <c r="H1958">
        <v>0.42759279862809085</v>
      </c>
      <c r="I1958">
        <v>0.65236700579377449</v>
      </c>
      <c r="J1958" s="8">
        <v>-9.0452494721924626E-2</v>
      </c>
    </row>
    <row r="1959" spans="1:10">
      <c r="A1959" s="2">
        <v>40848</v>
      </c>
      <c r="B1959" s="7">
        <v>2011</v>
      </c>
      <c r="C1959" s="7">
        <v>11</v>
      </c>
      <c r="D1959" s="3" t="s">
        <v>9</v>
      </c>
      <c r="E1959">
        <v>341425.20000000024</v>
      </c>
      <c r="F1959">
        <v>810314.50000000093</v>
      </c>
      <c r="G1959" s="3" t="s">
        <v>19</v>
      </c>
      <c r="H1959">
        <v>0.65236700579377449</v>
      </c>
      <c r="I1959">
        <v>0.85638239734707011</v>
      </c>
      <c r="J1959" s="8">
        <v>-0.10991068028555466</v>
      </c>
    </row>
    <row r="1960" spans="1:10">
      <c r="A1960" s="2">
        <v>40848</v>
      </c>
      <c r="B1960" s="7">
        <v>2011</v>
      </c>
      <c r="C1960" s="7">
        <v>11</v>
      </c>
      <c r="D1960" s="3" t="s">
        <v>9</v>
      </c>
      <c r="E1960">
        <v>341425.20000000024</v>
      </c>
      <c r="F1960">
        <v>810314.50000000093</v>
      </c>
      <c r="G1960" s="3" t="s">
        <v>20</v>
      </c>
      <c r="H1960">
        <v>0.85638239734707011</v>
      </c>
      <c r="I1960">
        <v>1.3011172822711048</v>
      </c>
      <c r="J1960" s="8">
        <v>-7.5387515159556551E-2</v>
      </c>
    </row>
    <row r="1961" spans="1:10">
      <c r="A1961" s="2">
        <v>40848</v>
      </c>
      <c r="B1961" s="7">
        <v>2011</v>
      </c>
      <c r="C1961" s="7">
        <v>11</v>
      </c>
      <c r="D1961" s="3" t="s">
        <v>9</v>
      </c>
      <c r="E1961">
        <v>341425.20000000024</v>
      </c>
      <c r="F1961">
        <v>810314.50000000093</v>
      </c>
      <c r="G1961" s="3" t="s">
        <v>21</v>
      </c>
      <c r="H1961">
        <v>1.3011172822711048</v>
      </c>
      <c r="I1961">
        <v>4.1015559126843995</v>
      </c>
      <c r="J1961" s="8">
        <v>-9.6771042922966594E-2</v>
      </c>
    </row>
    <row r="1962" spans="1:10">
      <c r="A1962" s="2">
        <v>40848</v>
      </c>
      <c r="B1962" s="7">
        <v>2011</v>
      </c>
      <c r="C1962" s="7">
        <v>11</v>
      </c>
      <c r="D1962" s="3" t="s">
        <v>0</v>
      </c>
      <c r="E1962">
        <v>810314.50000000093</v>
      </c>
      <c r="F1962">
        <v>19126921</v>
      </c>
      <c r="G1962" s="3" t="s">
        <v>1</v>
      </c>
      <c r="H1962">
        <v>0.13044562562487627</v>
      </c>
      <c r="I1962">
        <v>0.42987844966564659</v>
      </c>
      <c r="J1962" s="8">
        <v>-4.1738956082473098E-2</v>
      </c>
    </row>
    <row r="1963" spans="1:10">
      <c r="A1963" s="2">
        <v>40848</v>
      </c>
      <c r="B1963" s="7">
        <v>2011</v>
      </c>
      <c r="C1963" s="7">
        <v>11</v>
      </c>
      <c r="D1963" s="3" t="s">
        <v>0</v>
      </c>
      <c r="E1963">
        <v>810314.50000000093</v>
      </c>
      <c r="F1963">
        <v>19126921</v>
      </c>
      <c r="G1963" s="3" t="s">
        <v>2</v>
      </c>
      <c r="H1963">
        <v>0.42987844966564659</v>
      </c>
      <c r="I1963">
        <v>0.61994175871711643</v>
      </c>
      <c r="J1963" s="8">
        <v>-5.0175143656729107E-2</v>
      </c>
    </row>
    <row r="1964" spans="1:10">
      <c r="A1964" s="2">
        <v>40848</v>
      </c>
      <c r="B1964" s="7">
        <v>2011</v>
      </c>
      <c r="C1964" s="7">
        <v>11</v>
      </c>
      <c r="D1964" s="3" t="s">
        <v>0</v>
      </c>
      <c r="E1964">
        <v>810314.50000000093</v>
      </c>
      <c r="F1964">
        <v>19126921</v>
      </c>
      <c r="G1964" s="3" t="s">
        <v>3</v>
      </c>
      <c r="H1964">
        <v>0.61994175871711643</v>
      </c>
      <c r="I1964">
        <v>0.87632682501301284</v>
      </c>
      <c r="J1964" s="8">
        <v>-7.8893068042376183E-2</v>
      </c>
    </row>
    <row r="1965" spans="1:10">
      <c r="A1965" s="2">
        <v>40848</v>
      </c>
      <c r="B1965" s="7">
        <v>2011</v>
      </c>
      <c r="C1965" s="7">
        <v>11</v>
      </c>
      <c r="D1965" s="3" t="s">
        <v>0</v>
      </c>
      <c r="E1965">
        <v>810314.50000000093</v>
      </c>
      <c r="F1965">
        <v>19126921</v>
      </c>
      <c r="G1965" s="3" t="s">
        <v>4</v>
      </c>
      <c r="H1965">
        <v>0.87632682501301284</v>
      </c>
      <c r="I1965">
        <v>1.3088597288869621</v>
      </c>
      <c r="J1965" s="8">
        <v>-6.5652412996594675E-2</v>
      </c>
    </row>
    <row r="1966" spans="1:10">
      <c r="A1966" s="2">
        <v>40848</v>
      </c>
      <c r="B1966" s="7">
        <v>2011</v>
      </c>
      <c r="C1966" s="7">
        <v>11</v>
      </c>
      <c r="D1966" s="3" t="s">
        <v>0</v>
      </c>
      <c r="E1966">
        <v>810314.50000000093</v>
      </c>
      <c r="F1966">
        <v>19126921</v>
      </c>
      <c r="G1966" s="3" t="s">
        <v>5</v>
      </c>
      <c r="H1966">
        <v>1.3088597288869621</v>
      </c>
      <c r="I1966">
        <v>3.0138133470128809</v>
      </c>
      <c r="J1966" s="8">
        <v>-9.2268641375461743E-2</v>
      </c>
    </row>
    <row r="1967" spans="1:10">
      <c r="A1967" s="2">
        <v>40878</v>
      </c>
      <c r="B1967" s="7">
        <v>2011</v>
      </c>
      <c r="C1967" s="7">
        <v>12</v>
      </c>
      <c r="D1967" s="3" t="s">
        <v>8</v>
      </c>
      <c r="E1967">
        <v>130795.19999999979</v>
      </c>
      <c r="F1967">
        <v>341425.20000000024</v>
      </c>
      <c r="G1967" s="3" t="s">
        <v>12</v>
      </c>
      <c r="H1967">
        <v>5.9342070931096079E-2</v>
      </c>
      <c r="I1967">
        <v>0.53644624890325587</v>
      </c>
      <c r="J1967" s="8">
        <v>5.0637578291353513E-2</v>
      </c>
    </row>
    <row r="1968" spans="1:10">
      <c r="A1968" s="2">
        <v>40878</v>
      </c>
      <c r="B1968" s="7">
        <v>2011</v>
      </c>
      <c r="C1968" s="7">
        <v>12</v>
      </c>
      <c r="D1968" s="3" t="s">
        <v>8</v>
      </c>
      <c r="E1968">
        <v>130795.19999999979</v>
      </c>
      <c r="F1968">
        <v>341425.20000000024</v>
      </c>
      <c r="G1968" s="3" t="s">
        <v>13</v>
      </c>
      <c r="H1968">
        <v>0.53644624890325587</v>
      </c>
      <c r="I1968">
        <v>0.7202772572942816</v>
      </c>
      <c r="J1968" s="8">
        <v>9.384478918200264E-3</v>
      </c>
    </row>
    <row r="1969" spans="1:10">
      <c r="A1969" s="2">
        <v>40878</v>
      </c>
      <c r="B1969" s="7">
        <v>2011</v>
      </c>
      <c r="C1969" s="7">
        <v>12</v>
      </c>
      <c r="D1969" s="3" t="s">
        <v>8</v>
      </c>
      <c r="E1969">
        <v>130795.19999999979</v>
      </c>
      <c r="F1969">
        <v>341425.20000000024</v>
      </c>
      <c r="G1969" s="3" t="s">
        <v>14</v>
      </c>
      <c r="H1969">
        <v>0.7202772572942816</v>
      </c>
      <c r="I1969">
        <v>0.86902491264654003</v>
      </c>
      <c r="J1969" s="8">
        <v>-7.5040665013126878E-3</v>
      </c>
    </row>
    <row r="1970" spans="1:10">
      <c r="A1970" s="2">
        <v>40878</v>
      </c>
      <c r="B1970" s="7">
        <v>2011</v>
      </c>
      <c r="C1970" s="7">
        <v>12</v>
      </c>
      <c r="D1970" s="3" t="s">
        <v>8</v>
      </c>
      <c r="E1970">
        <v>130795.19999999979</v>
      </c>
      <c r="F1970">
        <v>341425.20000000024</v>
      </c>
      <c r="G1970" s="3" t="s">
        <v>15</v>
      </c>
      <c r="H1970">
        <v>0.86902491264654003</v>
      </c>
      <c r="I1970">
        <v>1.2126621141976088</v>
      </c>
      <c r="J1970" s="8">
        <v>6.1581123158301393E-3</v>
      </c>
    </row>
    <row r="1971" spans="1:10">
      <c r="A1971" s="2">
        <v>40878</v>
      </c>
      <c r="B1971" s="7">
        <v>2011</v>
      </c>
      <c r="C1971" s="7">
        <v>12</v>
      </c>
      <c r="D1971" s="3" t="s">
        <v>8</v>
      </c>
      <c r="E1971">
        <v>130795.19999999979</v>
      </c>
      <c r="F1971">
        <v>341425.20000000024</v>
      </c>
      <c r="G1971" s="3" t="s">
        <v>16</v>
      </c>
      <c r="H1971">
        <v>1.2126621141976088</v>
      </c>
      <c r="I1971">
        <v>3.6114071473530709</v>
      </c>
      <c r="J1971" s="8">
        <v>2.3353796235368481E-2</v>
      </c>
    </row>
    <row r="1972" spans="1:10">
      <c r="A1972" s="2">
        <v>40878</v>
      </c>
      <c r="B1972" s="7">
        <v>2011</v>
      </c>
      <c r="C1972" s="7">
        <v>12</v>
      </c>
      <c r="D1972" s="3" t="s">
        <v>9</v>
      </c>
      <c r="E1972">
        <v>341425.20000000024</v>
      </c>
      <c r="F1972">
        <v>810314.50000000093</v>
      </c>
      <c r="G1972" s="3" t="s">
        <v>17</v>
      </c>
      <c r="H1972">
        <v>0.16597590666202927</v>
      </c>
      <c r="I1972">
        <v>0.42759279862809085</v>
      </c>
      <c r="J1972" s="8">
        <v>6.8922520683955433E-3</v>
      </c>
    </row>
    <row r="1973" spans="1:10">
      <c r="A1973" s="2">
        <v>40878</v>
      </c>
      <c r="B1973" s="7">
        <v>2011</v>
      </c>
      <c r="C1973" s="7">
        <v>12</v>
      </c>
      <c r="D1973" s="3" t="s">
        <v>9</v>
      </c>
      <c r="E1973">
        <v>341425.20000000024</v>
      </c>
      <c r="F1973">
        <v>810314.50000000093</v>
      </c>
      <c r="G1973" s="3" t="s">
        <v>18</v>
      </c>
      <c r="H1973">
        <v>0.42759279862809085</v>
      </c>
      <c r="I1973">
        <v>0.65236700579377449</v>
      </c>
      <c r="J1973" s="8">
        <v>-1.7820464973900215E-2</v>
      </c>
    </row>
    <row r="1974" spans="1:10">
      <c r="A1974" s="2">
        <v>40878</v>
      </c>
      <c r="B1974" s="7">
        <v>2011</v>
      </c>
      <c r="C1974" s="7">
        <v>12</v>
      </c>
      <c r="D1974" s="3" t="s">
        <v>9</v>
      </c>
      <c r="E1974">
        <v>341425.20000000024</v>
      </c>
      <c r="F1974">
        <v>810314.50000000093</v>
      </c>
      <c r="G1974" s="3" t="s">
        <v>19</v>
      </c>
      <c r="H1974">
        <v>0.65236700579377449</v>
      </c>
      <c r="I1974">
        <v>0.85638239734707011</v>
      </c>
      <c r="J1974" s="8">
        <v>-2.0588991975834137E-2</v>
      </c>
    </row>
    <row r="1975" spans="1:10">
      <c r="A1975" s="2">
        <v>40878</v>
      </c>
      <c r="B1975" s="7">
        <v>2011</v>
      </c>
      <c r="C1975" s="7">
        <v>12</v>
      </c>
      <c r="D1975" s="3" t="s">
        <v>9</v>
      </c>
      <c r="E1975">
        <v>341425.20000000024</v>
      </c>
      <c r="F1975">
        <v>810314.50000000093</v>
      </c>
      <c r="G1975" s="3" t="s">
        <v>20</v>
      </c>
      <c r="H1975">
        <v>0.85638239734707011</v>
      </c>
      <c r="I1975">
        <v>1.3011172822711048</v>
      </c>
      <c r="J1975" s="8">
        <v>1.7891763360360583E-2</v>
      </c>
    </row>
    <row r="1976" spans="1:10">
      <c r="A1976" s="2">
        <v>40878</v>
      </c>
      <c r="B1976" s="7">
        <v>2011</v>
      </c>
      <c r="C1976" s="7">
        <v>12</v>
      </c>
      <c r="D1976" s="3" t="s">
        <v>9</v>
      </c>
      <c r="E1976">
        <v>341425.20000000024</v>
      </c>
      <c r="F1976">
        <v>810314.50000000093</v>
      </c>
      <c r="G1976" s="3" t="s">
        <v>21</v>
      </c>
      <c r="H1976">
        <v>1.3011172822711048</v>
      </c>
      <c r="I1976">
        <v>4.1015559126843995</v>
      </c>
      <c r="J1976" s="8">
        <v>6.6421820954880098E-2</v>
      </c>
    </row>
    <row r="1977" spans="1:10">
      <c r="A1977" s="2">
        <v>40878</v>
      </c>
      <c r="B1977" s="7">
        <v>2011</v>
      </c>
      <c r="C1977" s="7">
        <v>12</v>
      </c>
      <c r="D1977" s="3" t="s">
        <v>0</v>
      </c>
      <c r="E1977">
        <v>810314.50000000093</v>
      </c>
      <c r="F1977">
        <v>19126921</v>
      </c>
      <c r="G1977" s="3" t="s">
        <v>1</v>
      </c>
      <c r="H1977">
        <v>0.13044562562487627</v>
      </c>
      <c r="I1977">
        <v>0.42987844966564659</v>
      </c>
      <c r="J1977" s="8">
        <v>-7.2676028913312724E-3</v>
      </c>
    </row>
    <row r="1978" spans="1:10">
      <c r="A1978" s="2">
        <v>40878</v>
      </c>
      <c r="B1978" s="7">
        <v>2011</v>
      </c>
      <c r="C1978" s="7">
        <v>12</v>
      </c>
      <c r="D1978" s="3" t="s">
        <v>0</v>
      </c>
      <c r="E1978">
        <v>810314.50000000093</v>
      </c>
      <c r="F1978">
        <v>19126921</v>
      </c>
      <c r="G1978" s="3" t="s">
        <v>2</v>
      </c>
      <c r="H1978">
        <v>0.42987844966564659</v>
      </c>
      <c r="I1978">
        <v>0.61994175871711643</v>
      </c>
      <c r="J1978" s="8">
        <v>-1.5048836475819737E-2</v>
      </c>
    </row>
    <row r="1979" spans="1:10">
      <c r="A1979" s="2">
        <v>40878</v>
      </c>
      <c r="B1979" s="7">
        <v>2011</v>
      </c>
      <c r="C1979" s="7">
        <v>12</v>
      </c>
      <c r="D1979" s="3" t="s">
        <v>0</v>
      </c>
      <c r="E1979">
        <v>810314.50000000093</v>
      </c>
      <c r="F1979">
        <v>19126921</v>
      </c>
      <c r="G1979" s="3" t="s">
        <v>3</v>
      </c>
      <c r="H1979">
        <v>0.61994175871711643</v>
      </c>
      <c r="I1979">
        <v>0.87632682501301284</v>
      </c>
      <c r="J1979" s="8">
        <v>2.6613062194362342E-2</v>
      </c>
    </row>
    <row r="1980" spans="1:10">
      <c r="A1980" s="2">
        <v>40878</v>
      </c>
      <c r="B1980" s="7">
        <v>2011</v>
      </c>
      <c r="C1980" s="7">
        <v>12</v>
      </c>
      <c r="D1980" s="3" t="s">
        <v>0</v>
      </c>
      <c r="E1980">
        <v>810314.50000000093</v>
      </c>
      <c r="F1980">
        <v>19126921</v>
      </c>
      <c r="G1980" s="3" t="s">
        <v>4</v>
      </c>
      <c r="H1980">
        <v>0.87632682501301284</v>
      </c>
      <c r="I1980">
        <v>1.3088597288869621</v>
      </c>
      <c r="J1980" s="8">
        <v>-8.9424203503558862E-3</v>
      </c>
    </row>
    <row r="1981" spans="1:10">
      <c r="A1981" s="2">
        <v>40878</v>
      </c>
      <c r="B1981" s="7">
        <v>2011</v>
      </c>
      <c r="C1981" s="7">
        <v>12</v>
      </c>
      <c r="D1981" s="3" t="s">
        <v>0</v>
      </c>
      <c r="E1981">
        <v>810314.50000000093</v>
      </c>
      <c r="F1981">
        <v>19126921</v>
      </c>
      <c r="G1981" s="3" t="s">
        <v>5</v>
      </c>
      <c r="H1981">
        <v>1.3088597288869621</v>
      </c>
      <c r="I1981">
        <v>3.0138133470128809</v>
      </c>
      <c r="J1981" s="8">
        <v>-3.9453725745296021E-2</v>
      </c>
    </row>
    <row r="1982" spans="1:10">
      <c r="A1982" s="2">
        <v>40909</v>
      </c>
      <c r="B1982" s="7">
        <v>2012</v>
      </c>
      <c r="C1982" s="7">
        <v>1</v>
      </c>
      <c r="D1982" s="3" t="s">
        <v>8</v>
      </c>
      <c r="E1982">
        <v>124558.5</v>
      </c>
      <c r="F1982">
        <v>262282.40000000002</v>
      </c>
      <c r="G1982" s="3" t="s">
        <v>12</v>
      </c>
      <c r="H1982">
        <v>4.1347552627075131E-2</v>
      </c>
      <c r="I1982">
        <v>0.53216811462176516</v>
      </c>
      <c r="J1982" s="8">
        <v>0.10689317340880153</v>
      </c>
    </row>
    <row r="1983" spans="1:10">
      <c r="A1983" s="2">
        <v>40909</v>
      </c>
      <c r="B1983" s="7">
        <v>2012</v>
      </c>
      <c r="C1983" s="7">
        <v>1</v>
      </c>
      <c r="D1983" s="3" t="s">
        <v>8</v>
      </c>
      <c r="E1983">
        <v>124558.5</v>
      </c>
      <c r="F1983">
        <v>262282.40000000002</v>
      </c>
      <c r="G1983" s="3" t="s">
        <v>13</v>
      </c>
      <c r="H1983">
        <v>0.53216811462176516</v>
      </c>
      <c r="I1983">
        <v>0.87341777951611832</v>
      </c>
      <c r="J1983" s="8">
        <v>0.1952147423590754</v>
      </c>
    </row>
    <row r="1984" spans="1:10">
      <c r="A1984" s="2">
        <v>40909</v>
      </c>
      <c r="B1984" s="7">
        <v>2012</v>
      </c>
      <c r="C1984" s="7">
        <v>1</v>
      </c>
      <c r="D1984" s="3" t="s">
        <v>8</v>
      </c>
      <c r="E1984">
        <v>124558.5</v>
      </c>
      <c r="F1984">
        <v>262282.40000000002</v>
      </c>
      <c r="G1984" s="3" t="s">
        <v>14</v>
      </c>
      <c r="H1984">
        <v>0.87341777951611832</v>
      </c>
      <c r="I1984">
        <v>1.173918432941619</v>
      </c>
      <c r="J1984" s="8">
        <v>2.1525955554952184E-2</v>
      </c>
    </row>
    <row r="1985" spans="1:10">
      <c r="A1985" s="2">
        <v>40909</v>
      </c>
      <c r="B1985" s="7">
        <v>2012</v>
      </c>
      <c r="C1985" s="7">
        <v>1</v>
      </c>
      <c r="D1985" s="3" t="s">
        <v>8</v>
      </c>
      <c r="E1985">
        <v>124558.5</v>
      </c>
      <c r="F1985">
        <v>262282.40000000002</v>
      </c>
      <c r="G1985" s="3" t="s">
        <v>15</v>
      </c>
      <c r="H1985">
        <v>1.173918432941619</v>
      </c>
      <c r="I1985">
        <v>1.4913953295568672</v>
      </c>
      <c r="J1985" s="8">
        <v>8.6417750836755958E-2</v>
      </c>
    </row>
    <row r="1986" spans="1:10">
      <c r="A1986" s="2">
        <v>40909</v>
      </c>
      <c r="B1986" s="7">
        <v>2012</v>
      </c>
      <c r="C1986" s="7">
        <v>1</v>
      </c>
      <c r="D1986" s="3" t="s">
        <v>8</v>
      </c>
      <c r="E1986">
        <v>124558.5</v>
      </c>
      <c r="F1986">
        <v>262282.40000000002</v>
      </c>
      <c r="G1986" s="3" t="s">
        <v>16</v>
      </c>
      <c r="H1986">
        <v>1.4913953295568672</v>
      </c>
      <c r="I1986">
        <v>4.9165844239433598</v>
      </c>
      <c r="J1986" s="8">
        <v>0.10046410605638535</v>
      </c>
    </row>
    <row r="1987" spans="1:10">
      <c r="A1987" s="2">
        <v>40909</v>
      </c>
      <c r="B1987" s="7">
        <v>2012</v>
      </c>
      <c r="C1987" s="7">
        <v>1</v>
      </c>
      <c r="D1987" s="3" t="s">
        <v>9</v>
      </c>
      <c r="E1987">
        <v>262282.40000000002</v>
      </c>
      <c r="F1987">
        <v>675454.30000000086</v>
      </c>
      <c r="G1987" s="3" t="s">
        <v>17</v>
      </c>
      <c r="H1987">
        <v>4.0722715995486866E-2</v>
      </c>
      <c r="I1987">
        <v>0.61494201640481894</v>
      </c>
      <c r="J1987" s="8">
        <v>5.2160286385177106E-2</v>
      </c>
    </row>
    <row r="1988" spans="1:10">
      <c r="A1988" s="2">
        <v>40909</v>
      </c>
      <c r="B1988" s="7">
        <v>2012</v>
      </c>
      <c r="C1988" s="7">
        <v>1</v>
      </c>
      <c r="D1988" s="3" t="s">
        <v>9</v>
      </c>
      <c r="E1988">
        <v>262282.40000000002</v>
      </c>
      <c r="F1988">
        <v>675454.30000000086</v>
      </c>
      <c r="G1988" s="3" t="s">
        <v>18</v>
      </c>
      <c r="H1988">
        <v>0.61494201640481894</v>
      </c>
      <c r="I1988">
        <v>0.76759481398849005</v>
      </c>
      <c r="J1988" s="8">
        <v>5.1362762105448025E-2</v>
      </c>
    </row>
    <row r="1989" spans="1:10">
      <c r="A1989" s="2">
        <v>40909</v>
      </c>
      <c r="B1989" s="7">
        <v>2012</v>
      </c>
      <c r="C1989" s="7">
        <v>1</v>
      </c>
      <c r="D1989" s="3" t="s">
        <v>9</v>
      </c>
      <c r="E1989">
        <v>262282.40000000002</v>
      </c>
      <c r="F1989">
        <v>675454.30000000086</v>
      </c>
      <c r="G1989" s="3" t="s">
        <v>19</v>
      </c>
      <c r="H1989">
        <v>0.76759481398849005</v>
      </c>
      <c r="I1989">
        <v>0.98521537122352842</v>
      </c>
      <c r="J1989" s="8">
        <v>9.6924680704751992E-2</v>
      </c>
    </row>
    <row r="1990" spans="1:10">
      <c r="A1990" s="2">
        <v>40909</v>
      </c>
      <c r="B1990" s="7">
        <v>2012</v>
      </c>
      <c r="C1990" s="7">
        <v>1</v>
      </c>
      <c r="D1990" s="3" t="s">
        <v>9</v>
      </c>
      <c r="E1990">
        <v>262282.40000000002</v>
      </c>
      <c r="F1990">
        <v>675454.30000000086</v>
      </c>
      <c r="G1990" s="3" t="s">
        <v>20</v>
      </c>
      <c r="H1990">
        <v>0.98521537122352842</v>
      </c>
      <c r="I1990">
        <v>1.5205528148052179</v>
      </c>
      <c r="J1990" s="8">
        <v>6.8427838122808921E-2</v>
      </c>
    </row>
    <row r="1991" spans="1:10">
      <c r="A1991" s="2">
        <v>40909</v>
      </c>
      <c r="B1991" s="7">
        <v>2012</v>
      </c>
      <c r="C1991" s="7">
        <v>1</v>
      </c>
      <c r="D1991" s="3" t="s">
        <v>9</v>
      </c>
      <c r="E1991">
        <v>262282.40000000002</v>
      </c>
      <c r="F1991">
        <v>675454.30000000086</v>
      </c>
      <c r="G1991" s="3" t="s">
        <v>21</v>
      </c>
      <c r="H1991">
        <v>1.5205528148052179</v>
      </c>
      <c r="I1991">
        <v>5.5891564396301492</v>
      </c>
      <c r="J1991" s="8">
        <v>3.8034403185677634E-2</v>
      </c>
    </row>
    <row r="1992" spans="1:10">
      <c r="A1992" s="2">
        <v>40909</v>
      </c>
      <c r="B1992" s="7">
        <v>2012</v>
      </c>
      <c r="C1992" s="7">
        <v>1</v>
      </c>
      <c r="D1992" s="3" t="s">
        <v>0</v>
      </c>
      <c r="E1992">
        <v>675454.30000000086</v>
      </c>
      <c r="F1992">
        <v>23967427</v>
      </c>
      <c r="G1992" s="3" t="s">
        <v>1</v>
      </c>
      <c r="H1992">
        <v>9.6497634059759529E-2</v>
      </c>
      <c r="I1992">
        <v>0.52100069093782753</v>
      </c>
      <c r="J1992" s="8">
        <v>5.0755620207624162E-2</v>
      </c>
    </row>
    <row r="1993" spans="1:10">
      <c r="A1993" s="2">
        <v>40909</v>
      </c>
      <c r="B1993" s="7">
        <v>2012</v>
      </c>
      <c r="C1993" s="7">
        <v>1</v>
      </c>
      <c r="D1993" s="3" t="s">
        <v>0</v>
      </c>
      <c r="E1993">
        <v>675454.30000000086</v>
      </c>
      <c r="F1993">
        <v>23967427</v>
      </c>
      <c r="G1993" s="3" t="s">
        <v>2</v>
      </c>
      <c r="H1993">
        <v>0.52100069093782753</v>
      </c>
      <c r="I1993">
        <v>0.79293738769439781</v>
      </c>
      <c r="J1993" s="8">
        <v>7.9487661996747477E-2</v>
      </c>
    </row>
    <row r="1994" spans="1:10">
      <c r="A1994" s="2">
        <v>40909</v>
      </c>
      <c r="B1994" s="7">
        <v>2012</v>
      </c>
      <c r="C1994" s="7">
        <v>1</v>
      </c>
      <c r="D1994" s="3" t="s">
        <v>0</v>
      </c>
      <c r="E1994">
        <v>675454.30000000086</v>
      </c>
      <c r="F1994">
        <v>23967427</v>
      </c>
      <c r="G1994" s="3" t="s">
        <v>3</v>
      </c>
      <c r="H1994">
        <v>0.79293738769439781</v>
      </c>
      <c r="I1994">
        <v>1.1095256861108915</v>
      </c>
      <c r="J1994" s="8">
        <v>5.4607531681411234E-2</v>
      </c>
    </row>
    <row r="1995" spans="1:10">
      <c r="A1995" s="2">
        <v>40909</v>
      </c>
      <c r="B1995" s="7">
        <v>2012</v>
      </c>
      <c r="C1995" s="7">
        <v>1</v>
      </c>
      <c r="D1995" s="3" t="s">
        <v>0</v>
      </c>
      <c r="E1995">
        <v>675454.30000000086</v>
      </c>
      <c r="F1995">
        <v>23967427</v>
      </c>
      <c r="G1995" s="3" t="s">
        <v>4</v>
      </c>
      <c r="H1995">
        <v>1.1095256861108915</v>
      </c>
      <c r="I1995">
        <v>1.7778756267621978</v>
      </c>
      <c r="J1995" s="8">
        <v>8.4808396096088548E-2</v>
      </c>
    </row>
    <row r="1996" spans="1:10">
      <c r="A1996" s="2">
        <v>40909</v>
      </c>
      <c r="B1996" s="7">
        <v>2012</v>
      </c>
      <c r="C1996" s="7">
        <v>1</v>
      </c>
      <c r="D1996" s="3" t="s">
        <v>0</v>
      </c>
      <c r="E1996">
        <v>675454.30000000086</v>
      </c>
      <c r="F1996">
        <v>23967427</v>
      </c>
      <c r="G1996" s="3" t="s">
        <v>5</v>
      </c>
      <c r="H1996">
        <v>1.7778756267621978</v>
      </c>
      <c r="I1996">
        <v>5.2684567336177501</v>
      </c>
      <c r="J1996" s="8">
        <v>0.16293189130197502</v>
      </c>
    </row>
    <row r="1997" spans="1:10">
      <c r="A1997" s="2">
        <v>40940</v>
      </c>
      <c r="B1997" s="7">
        <v>2012</v>
      </c>
      <c r="C1997" s="7">
        <v>2</v>
      </c>
      <c r="D1997" s="3" t="s">
        <v>8</v>
      </c>
      <c r="E1997">
        <v>124558.5</v>
      </c>
      <c r="F1997">
        <v>262282.40000000002</v>
      </c>
      <c r="G1997" s="3" t="s">
        <v>12</v>
      </c>
      <c r="H1997">
        <v>4.1347552627075131E-2</v>
      </c>
      <c r="I1997">
        <v>0.53216811462176516</v>
      </c>
      <c r="J1997" s="8">
        <v>9.7522086307116854E-2</v>
      </c>
    </row>
    <row r="1998" spans="1:10">
      <c r="A1998" s="2">
        <v>40940</v>
      </c>
      <c r="B1998" s="7">
        <v>2012</v>
      </c>
      <c r="C1998" s="7">
        <v>2</v>
      </c>
      <c r="D1998" s="3" t="s">
        <v>8</v>
      </c>
      <c r="E1998">
        <v>124558.5</v>
      </c>
      <c r="F1998">
        <v>262282.40000000002</v>
      </c>
      <c r="G1998" s="3" t="s">
        <v>13</v>
      </c>
      <c r="H1998">
        <v>0.53216811462176516</v>
      </c>
      <c r="I1998">
        <v>0.87341777951611832</v>
      </c>
      <c r="J1998" s="8">
        <v>6.4433404250841125E-2</v>
      </c>
    </row>
    <row r="1999" spans="1:10">
      <c r="A1999" s="2">
        <v>40940</v>
      </c>
      <c r="B1999" s="7">
        <v>2012</v>
      </c>
      <c r="C1999" s="7">
        <v>2</v>
      </c>
      <c r="D1999" s="3" t="s">
        <v>8</v>
      </c>
      <c r="E1999">
        <v>124558.5</v>
      </c>
      <c r="F1999">
        <v>262282.40000000002</v>
      </c>
      <c r="G1999" s="3" t="s">
        <v>14</v>
      </c>
      <c r="H1999">
        <v>0.87341777951611832</v>
      </c>
      <c r="I1999">
        <v>1.173918432941619</v>
      </c>
      <c r="J1999" s="8">
        <v>4.700591704010644E-2</v>
      </c>
    </row>
    <row r="2000" spans="1:10">
      <c r="A2000" s="2">
        <v>40940</v>
      </c>
      <c r="B2000" s="7">
        <v>2012</v>
      </c>
      <c r="C2000" s="7">
        <v>2</v>
      </c>
      <c r="D2000" s="3" t="s">
        <v>8</v>
      </c>
      <c r="E2000">
        <v>124558.5</v>
      </c>
      <c r="F2000">
        <v>262282.40000000002</v>
      </c>
      <c r="G2000" s="3" t="s">
        <v>15</v>
      </c>
      <c r="H2000">
        <v>1.173918432941619</v>
      </c>
      <c r="I2000">
        <v>1.4913953295568672</v>
      </c>
      <c r="J2000" s="8">
        <v>7.0740314923264075E-2</v>
      </c>
    </row>
    <row r="2001" spans="1:10">
      <c r="A2001" s="2">
        <v>40940</v>
      </c>
      <c r="B2001" s="7">
        <v>2012</v>
      </c>
      <c r="C2001" s="7">
        <v>2</v>
      </c>
      <c r="D2001" s="3" t="s">
        <v>8</v>
      </c>
      <c r="E2001">
        <v>124558.5</v>
      </c>
      <c r="F2001">
        <v>262282.40000000002</v>
      </c>
      <c r="G2001" s="3" t="s">
        <v>16</v>
      </c>
      <c r="H2001">
        <v>1.4913953295568672</v>
      </c>
      <c r="I2001">
        <v>4.9165844239433598</v>
      </c>
      <c r="J2001" s="8">
        <v>5.0375101941677929E-2</v>
      </c>
    </row>
    <row r="2002" spans="1:10">
      <c r="A2002" s="2">
        <v>40940</v>
      </c>
      <c r="B2002" s="7">
        <v>2012</v>
      </c>
      <c r="C2002" s="7">
        <v>2</v>
      </c>
      <c r="D2002" s="3" t="s">
        <v>9</v>
      </c>
      <c r="E2002">
        <v>262282.40000000002</v>
      </c>
      <c r="F2002">
        <v>675454.30000000086</v>
      </c>
      <c r="G2002" s="3" t="s">
        <v>17</v>
      </c>
      <c r="H2002">
        <v>4.0722715995486866E-2</v>
      </c>
      <c r="I2002">
        <v>0.61494201640481894</v>
      </c>
      <c r="J2002" s="8">
        <v>5.8928165688166965E-2</v>
      </c>
    </row>
    <row r="2003" spans="1:10">
      <c r="A2003" s="2">
        <v>40940</v>
      </c>
      <c r="B2003" s="7">
        <v>2012</v>
      </c>
      <c r="C2003" s="7">
        <v>2</v>
      </c>
      <c r="D2003" s="3" t="s">
        <v>9</v>
      </c>
      <c r="E2003">
        <v>262282.40000000002</v>
      </c>
      <c r="F2003">
        <v>675454.30000000086</v>
      </c>
      <c r="G2003" s="3" t="s">
        <v>18</v>
      </c>
      <c r="H2003">
        <v>0.61494201640481894</v>
      </c>
      <c r="I2003">
        <v>0.76759481398849005</v>
      </c>
      <c r="J2003" s="8">
        <v>5.3618347334554596E-2</v>
      </c>
    </row>
    <row r="2004" spans="1:10">
      <c r="A2004" s="2">
        <v>40940</v>
      </c>
      <c r="B2004" s="7">
        <v>2012</v>
      </c>
      <c r="C2004" s="7">
        <v>2</v>
      </c>
      <c r="D2004" s="3" t="s">
        <v>9</v>
      </c>
      <c r="E2004">
        <v>262282.40000000002</v>
      </c>
      <c r="F2004">
        <v>675454.30000000086</v>
      </c>
      <c r="G2004" s="3" t="s">
        <v>19</v>
      </c>
      <c r="H2004">
        <v>0.76759481398849005</v>
      </c>
      <c r="I2004">
        <v>0.98521537122352842</v>
      </c>
      <c r="J2004" s="8">
        <v>1.4947538503487682E-2</v>
      </c>
    </row>
    <row r="2005" spans="1:10">
      <c r="A2005" s="2">
        <v>40940</v>
      </c>
      <c r="B2005" s="7">
        <v>2012</v>
      </c>
      <c r="C2005" s="7">
        <v>2</v>
      </c>
      <c r="D2005" s="3" t="s">
        <v>9</v>
      </c>
      <c r="E2005">
        <v>262282.40000000002</v>
      </c>
      <c r="F2005">
        <v>675454.30000000086</v>
      </c>
      <c r="G2005" s="3" t="s">
        <v>20</v>
      </c>
      <c r="H2005">
        <v>0.98521537122352842</v>
      </c>
      <c r="I2005">
        <v>1.5205528148052179</v>
      </c>
      <c r="J2005" s="8">
        <v>6.2796338859147149E-2</v>
      </c>
    </row>
    <row r="2006" spans="1:10">
      <c r="A2006" s="2">
        <v>40940</v>
      </c>
      <c r="B2006" s="7">
        <v>2012</v>
      </c>
      <c r="C2006" s="7">
        <v>2</v>
      </c>
      <c r="D2006" s="3" t="s">
        <v>9</v>
      </c>
      <c r="E2006">
        <v>262282.40000000002</v>
      </c>
      <c r="F2006">
        <v>675454.30000000086</v>
      </c>
      <c r="G2006" s="3" t="s">
        <v>21</v>
      </c>
      <c r="H2006">
        <v>1.5205528148052179</v>
      </c>
      <c r="I2006">
        <v>5.5891564396301492</v>
      </c>
      <c r="J2006" s="8">
        <v>9.2738255029210223E-2</v>
      </c>
    </row>
    <row r="2007" spans="1:10">
      <c r="A2007" s="2">
        <v>40940</v>
      </c>
      <c r="B2007" s="7">
        <v>2012</v>
      </c>
      <c r="C2007" s="7">
        <v>2</v>
      </c>
      <c r="D2007" s="3" t="s">
        <v>0</v>
      </c>
      <c r="E2007">
        <v>675454.30000000086</v>
      </c>
      <c r="F2007">
        <v>23967427</v>
      </c>
      <c r="G2007" s="3" t="s">
        <v>1</v>
      </c>
      <c r="H2007">
        <v>9.6497634059759529E-2</v>
      </c>
      <c r="I2007">
        <v>0.52100069093782753</v>
      </c>
      <c r="J2007" s="8">
        <v>5.0192712186488325E-2</v>
      </c>
    </row>
    <row r="2008" spans="1:10">
      <c r="A2008" s="2">
        <v>40940</v>
      </c>
      <c r="B2008" s="7">
        <v>2012</v>
      </c>
      <c r="C2008" s="7">
        <v>2</v>
      </c>
      <c r="D2008" s="3" t="s">
        <v>0</v>
      </c>
      <c r="E2008">
        <v>675454.30000000086</v>
      </c>
      <c r="F2008">
        <v>23967427</v>
      </c>
      <c r="G2008" s="3" t="s">
        <v>2</v>
      </c>
      <c r="H2008">
        <v>0.52100069093782753</v>
      </c>
      <c r="I2008">
        <v>0.79293738769439781</v>
      </c>
      <c r="J2008" s="8">
        <v>6.3539548701140591E-2</v>
      </c>
    </row>
    <row r="2009" spans="1:10">
      <c r="A2009" s="2">
        <v>40940</v>
      </c>
      <c r="B2009" s="7">
        <v>2012</v>
      </c>
      <c r="C2009" s="7">
        <v>2</v>
      </c>
      <c r="D2009" s="3" t="s">
        <v>0</v>
      </c>
      <c r="E2009">
        <v>675454.30000000086</v>
      </c>
      <c r="F2009">
        <v>23967427</v>
      </c>
      <c r="G2009" s="3" t="s">
        <v>3</v>
      </c>
      <c r="H2009">
        <v>0.79293738769439781</v>
      </c>
      <c r="I2009">
        <v>1.1095256861108915</v>
      </c>
      <c r="J2009" s="8">
        <v>5.608289022686741E-2</v>
      </c>
    </row>
    <row r="2010" spans="1:10">
      <c r="A2010" s="2">
        <v>40940</v>
      </c>
      <c r="B2010" s="7">
        <v>2012</v>
      </c>
      <c r="C2010" s="7">
        <v>2</v>
      </c>
      <c r="D2010" s="3" t="s">
        <v>0</v>
      </c>
      <c r="E2010">
        <v>675454.30000000086</v>
      </c>
      <c r="F2010">
        <v>23967427</v>
      </c>
      <c r="G2010" s="3" t="s">
        <v>4</v>
      </c>
      <c r="H2010">
        <v>1.1095256861108915</v>
      </c>
      <c r="I2010">
        <v>1.7778756267621978</v>
      </c>
      <c r="J2010" s="8">
        <v>6.3671077497883644E-2</v>
      </c>
    </row>
    <row r="2011" spans="1:10">
      <c r="A2011" s="2">
        <v>40940</v>
      </c>
      <c r="B2011" s="7">
        <v>2012</v>
      </c>
      <c r="C2011" s="7">
        <v>2</v>
      </c>
      <c r="D2011" s="3" t="s">
        <v>0</v>
      </c>
      <c r="E2011">
        <v>675454.30000000086</v>
      </c>
      <c r="F2011">
        <v>23967427</v>
      </c>
      <c r="G2011" s="3" t="s">
        <v>5</v>
      </c>
      <c r="H2011">
        <v>1.7778756267621978</v>
      </c>
      <c r="I2011">
        <v>5.2684567336177501</v>
      </c>
      <c r="J2011" s="8">
        <v>5.4712815894973808E-2</v>
      </c>
    </row>
    <row r="2012" spans="1:10">
      <c r="A2012" s="2">
        <v>40969</v>
      </c>
      <c r="B2012" s="7">
        <v>2012</v>
      </c>
      <c r="C2012" s="7">
        <v>3</v>
      </c>
      <c r="D2012" s="3" t="s">
        <v>8</v>
      </c>
      <c r="E2012">
        <v>124558.5</v>
      </c>
      <c r="F2012">
        <v>262282.40000000002</v>
      </c>
      <c r="G2012" s="3" t="s">
        <v>12</v>
      </c>
      <c r="H2012">
        <v>4.1347552627075131E-2</v>
      </c>
      <c r="I2012">
        <v>0.53216811462176516</v>
      </c>
      <c r="J2012" s="8">
        <v>3.0353195130407485E-4</v>
      </c>
    </row>
    <row r="2013" spans="1:10">
      <c r="A2013" s="2">
        <v>40969</v>
      </c>
      <c r="B2013" s="7">
        <v>2012</v>
      </c>
      <c r="C2013" s="7">
        <v>3</v>
      </c>
      <c r="D2013" s="3" t="s">
        <v>8</v>
      </c>
      <c r="E2013">
        <v>124558.5</v>
      </c>
      <c r="F2013">
        <v>262282.40000000002</v>
      </c>
      <c r="G2013" s="3" t="s">
        <v>13</v>
      </c>
      <c r="H2013">
        <v>0.53216811462176516</v>
      </c>
      <c r="I2013">
        <v>0.87341777951611832</v>
      </c>
      <c r="J2013" s="8">
        <v>5.147216037841542E-2</v>
      </c>
    </row>
    <row r="2014" spans="1:10">
      <c r="A2014" s="2">
        <v>40969</v>
      </c>
      <c r="B2014" s="7">
        <v>2012</v>
      </c>
      <c r="C2014" s="7">
        <v>3</v>
      </c>
      <c r="D2014" s="3" t="s">
        <v>8</v>
      </c>
      <c r="E2014">
        <v>124558.5</v>
      </c>
      <c r="F2014">
        <v>262282.40000000002</v>
      </c>
      <c r="G2014" s="3" t="s">
        <v>14</v>
      </c>
      <c r="H2014">
        <v>0.87341777951611832</v>
      </c>
      <c r="I2014">
        <v>1.173918432941619</v>
      </c>
      <c r="J2014" s="8">
        <v>2.8833800958556303E-2</v>
      </c>
    </row>
    <row r="2015" spans="1:10">
      <c r="A2015" s="2">
        <v>40969</v>
      </c>
      <c r="B2015" s="7">
        <v>2012</v>
      </c>
      <c r="C2015" s="7">
        <v>3</v>
      </c>
      <c r="D2015" s="3" t="s">
        <v>8</v>
      </c>
      <c r="E2015">
        <v>124558.5</v>
      </c>
      <c r="F2015">
        <v>262282.40000000002</v>
      </c>
      <c r="G2015" s="3" t="s">
        <v>15</v>
      </c>
      <c r="H2015">
        <v>1.173918432941619</v>
      </c>
      <c r="I2015">
        <v>1.4913953295568672</v>
      </c>
      <c r="J2015" s="8">
        <v>-3.011485277586825E-3</v>
      </c>
    </row>
    <row r="2016" spans="1:10">
      <c r="A2016" s="2">
        <v>40969</v>
      </c>
      <c r="B2016" s="7">
        <v>2012</v>
      </c>
      <c r="C2016" s="7">
        <v>3</v>
      </c>
      <c r="D2016" s="3" t="s">
        <v>8</v>
      </c>
      <c r="E2016">
        <v>124558.5</v>
      </c>
      <c r="F2016">
        <v>262282.40000000002</v>
      </c>
      <c r="G2016" s="3" t="s">
        <v>16</v>
      </c>
      <c r="H2016">
        <v>1.4913953295568672</v>
      </c>
      <c r="I2016">
        <v>4.9165844239433598</v>
      </c>
      <c r="J2016" s="8">
        <v>-6.1406345059512894E-3</v>
      </c>
    </row>
    <row r="2017" spans="1:10">
      <c r="A2017" s="2">
        <v>40969</v>
      </c>
      <c r="B2017" s="7">
        <v>2012</v>
      </c>
      <c r="C2017" s="7">
        <v>3</v>
      </c>
      <c r="D2017" s="3" t="s">
        <v>9</v>
      </c>
      <c r="E2017">
        <v>262282.40000000002</v>
      </c>
      <c r="F2017">
        <v>675454.30000000086</v>
      </c>
      <c r="G2017" s="3" t="s">
        <v>17</v>
      </c>
      <c r="H2017">
        <v>4.0722715995486866E-2</v>
      </c>
      <c r="I2017">
        <v>0.61494201640481894</v>
      </c>
      <c r="J2017" s="8">
        <v>-2.8940922811427239E-2</v>
      </c>
    </row>
    <row r="2018" spans="1:10">
      <c r="A2018" s="2">
        <v>40969</v>
      </c>
      <c r="B2018" s="7">
        <v>2012</v>
      </c>
      <c r="C2018" s="7">
        <v>3</v>
      </c>
      <c r="D2018" s="3" t="s">
        <v>9</v>
      </c>
      <c r="E2018">
        <v>262282.40000000002</v>
      </c>
      <c r="F2018">
        <v>675454.30000000086</v>
      </c>
      <c r="G2018" s="3" t="s">
        <v>18</v>
      </c>
      <c r="H2018">
        <v>0.61494201640481894</v>
      </c>
      <c r="I2018">
        <v>0.76759481398849005</v>
      </c>
      <c r="J2018" s="8">
        <v>2.9018266023958589E-2</v>
      </c>
    </row>
    <row r="2019" spans="1:10">
      <c r="A2019" s="2">
        <v>40969</v>
      </c>
      <c r="B2019" s="7">
        <v>2012</v>
      </c>
      <c r="C2019" s="7">
        <v>3</v>
      </c>
      <c r="D2019" s="3" t="s">
        <v>9</v>
      </c>
      <c r="E2019">
        <v>262282.40000000002</v>
      </c>
      <c r="F2019">
        <v>675454.30000000086</v>
      </c>
      <c r="G2019" s="3" t="s">
        <v>19</v>
      </c>
      <c r="H2019">
        <v>0.76759481398849005</v>
      </c>
      <c r="I2019">
        <v>0.98521537122352842</v>
      </c>
      <c r="J2019" s="8">
        <v>3.3808660376012593E-2</v>
      </c>
    </row>
    <row r="2020" spans="1:10">
      <c r="A2020" s="2">
        <v>40969</v>
      </c>
      <c r="B2020" s="7">
        <v>2012</v>
      </c>
      <c r="C2020" s="7">
        <v>3</v>
      </c>
      <c r="D2020" s="3" t="s">
        <v>9</v>
      </c>
      <c r="E2020">
        <v>262282.40000000002</v>
      </c>
      <c r="F2020">
        <v>675454.30000000086</v>
      </c>
      <c r="G2020" s="3" t="s">
        <v>20</v>
      </c>
      <c r="H2020">
        <v>0.98521537122352842</v>
      </c>
      <c r="I2020">
        <v>1.5205528148052179</v>
      </c>
      <c r="J2020" s="8">
        <v>-4.404704920561456E-4</v>
      </c>
    </row>
    <row r="2021" spans="1:10">
      <c r="A2021" s="2">
        <v>40969</v>
      </c>
      <c r="B2021" s="7">
        <v>2012</v>
      </c>
      <c r="C2021" s="7">
        <v>3</v>
      </c>
      <c r="D2021" s="3" t="s">
        <v>9</v>
      </c>
      <c r="E2021">
        <v>262282.40000000002</v>
      </c>
      <c r="F2021">
        <v>675454.30000000086</v>
      </c>
      <c r="G2021" s="3" t="s">
        <v>21</v>
      </c>
      <c r="H2021">
        <v>1.5205528148052179</v>
      </c>
      <c r="I2021">
        <v>5.5891564396301492</v>
      </c>
      <c r="J2021" s="8">
        <v>3.8510830733857665E-2</v>
      </c>
    </row>
    <row r="2022" spans="1:10">
      <c r="A2022" s="2">
        <v>40969</v>
      </c>
      <c r="B2022" s="7">
        <v>2012</v>
      </c>
      <c r="C2022" s="7">
        <v>3</v>
      </c>
      <c r="D2022" s="3" t="s">
        <v>0</v>
      </c>
      <c r="E2022">
        <v>675454.30000000086</v>
      </c>
      <c r="F2022">
        <v>23967427</v>
      </c>
      <c r="G2022" s="3" t="s">
        <v>1</v>
      </c>
      <c r="H2022">
        <v>9.6497634059759529E-2</v>
      </c>
      <c r="I2022">
        <v>0.52100069093782753</v>
      </c>
      <c r="J2022" s="8">
        <v>-5.7078982934118316E-3</v>
      </c>
    </row>
    <row r="2023" spans="1:10">
      <c r="A2023" s="2">
        <v>40969</v>
      </c>
      <c r="B2023" s="7">
        <v>2012</v>
      </c>
      <c r="C2023" s="7">
        <v>3</v>
      </c>
      <c r="D2023" s="3" t="s">
        <v>0</v>
      </c>
      <c r="E2023">
        <v>675454.30000000086</v>
      </c>
      <c r="F2023">
        <v>23967427</v>
      </c>
      <c r="G2023" s="3" t="s">
        <v>2</v>
      </c>
      <c r="H2023">
        <v>0.52100069093782753</v>
      </c>
      <c r="I2023">
        <v>0.79293738769439781</v>
      </c>
      <c r="J2023" s="8">
        <v>8.9769972197622505E-3</v>
      </c>
    </row>
    <row r="2024" spans="1:10">
      <c r="A2024" s="2">
        <v>40969</v>
      </c>
      <c r="B2024" s="7">
        <v>2012</v>
      </c>
      <c r="C2024" s="7">
        <v>3</v>
      </c>
      <c r="D2024" s="3" t="s">
        <v>0</v>
      </c>
      <c r="E2024">
        <v>675454.30000000086</v>
      </c>
      <c r="F2024">
        <v>23967427</v>
      </c>
      <c r="G2024" s="3" t="s">
        <v>3</v>
      </c>
      <c r="H2024">
        <v>0.79293738769439781</v>
      </c>
      <c r="I2024">
        <v>1.1095256861108915</v>
      </c>
      <c r="J2024" s="8">
        <v>-1.1017513652263481E-2</v>
      </c>
    </row>
    <row r="2025" spans="1:10">
      <c r="A2025" s="2">
        <v>40969</v>
      </c>
      <c r="B2025" s="7">
        <v>2012</v>
      </c>
      <c r="C2025" s="7">
        <v>3</v>
      </c>
      <c r="D2025" s="3" t="s">
        <v>0</v>
      </c>
      <c r="E2025">
        <v>675454.30000000086</v>
      </c>
      <c r="F2025">
        <v>23967427</v>
      </c>
      <c r="G2025" s="3" t="s">
        <v>4</v>
      </c>
      <c r="H2025">
        <v>1.1095256861108915</v>
      </c>
      <c r="I2025">
        <v>1.7778756267621978</v>
      </c>
      <c r="J2025" s="8">
        <v>-1.6892251046687137E-3</v>
      </c>
    </row>
    <row r="2026" spans="1:10">
      <c r="A2026" s="2">
        <v>40969</v>
      </c>
      <c r="B2026" s="7">
        <v>2012</v>
      </c>
      <c r="C2026" s="7">
        <v>3</v>
      </c>
      <c r="D2026" s="3" t="s">
        <v>0</v>
      </c>
      <c r="E2026">
        <v>675454.30000000086</v>
      </c>
      <c r="F2026">
        <v>23967427</v>
      </c>
      <c r="G2026" s="3" t="s">
        <v>5</v>
      </c>
      <c r="H2026">
        <v>1.7778756267621978</v>
      </c>
      <c r="I2026">
        <v>5.2684567336177501</v>
      </c>
      <c r="J2026" s="8">
        <v>2.4869949821684881E-4</v>
      </c>
    </row>
    <row r="2027" spans="1:10">
      <c r="A2027" s="2">
        <v>41000</v>
      </c>
      <c r="B2027" s="7">
        <v>2012</v>
      </c>
      <c r="C2027" s="7">
        <v>4</v>
      </c>
      <c r="D2027" s="3" t="s">
        <v>8</v>
      </c>
      <c r="E2027">
        <v>124539</v>
      </c>
      <c r="F2027">
        <v>262027.60000000003</v>
      </c>
      <c r="G2027" s="3" t="s">
        <v>12</v>
      </c>
      <c r="H2027">
        <v>4.1347552627075131E-2</v>
      </c>
      <c r="I2027">
        <v>0.53216811462176516</v>
      </c>
      <c r="J2027" s="8">
        <v>-9.5706972858747644E-2</v>
      </c>
    </row>
    <row r="2028" spans="1:10">
      <c r="A2028" s="2">
        <v>41000</v>
      </c>
      <c r="B2028" s="7">
        <v>2012</v>
      </c>
      <c r="C2028" s="7">
        <v>4</v>
      </c>
      <c r="D2028" s="3" t="s">
        <v>8</v>
      </c>
      <c r="E2028">
        <v>124539</v>
      </c>
      <c r="F2028">
        <v>262027.60000000003</v>
      </c>
      <c r="G2028" s="3" t="s">
        <v>13</v>
      </c>
      <c r="H2028">
        <v>0.53216811462176516</v>
      </c>
      <c r="I2028">
        <v>0.87341777951611832</v>
      </c>
      <c r="J2028" s="8">
        <v>-7.0469465165702017E-2</v>
      </c>
    </row>
    <row r="2029" spans="1:10">
      <c r="A2029" s="2">
        <v>41000</v>
      </c>
      <c r="B2029" s="7">
        <v>2012</v>
      </c>
      <c r="C2029" s="7">
        <v>4</v>
      </c>
      <c r="D2029" s="3" t="s">
        <v>8</v>
      </c>
      <c r="E2029">
        <v>124539</v>
      </c>
      <c r="F2029">
        <v>262027.60000000003</v>
      </c>
      <c r="G2029" s="3" t="s">
        <v>14</v>
      </c>
      <c r="H2029">
        <v>0.87341777951611832</v>
      </c>
      <c r="I2029">
        <v>1.173918432941619</v>
      </c>
      <c r="J2029" s="8">
        <v>-3.755606575005186E-2</v>
      </c>
    </row>
    <row r="2030" spans="1:10">
      <c r="A2030" s="2">
        <v>41000</v>
      </c>
      <c r="B2030" s="7">
        <v>2012</v>
      </c>
      <c r="C2030" s="7">
        <v>4</v>
      </c>
      <c r="D2030" s="3" t="s">
        <v>8</v>
      </c>
      <c r="E2030">
        <v>124539</v>
      </c>
      <c r="F2030">
        <v>262027.60000000003</v>
      </c>
      <c r="G2030" s="3" t="s">
        <v>15</v>
      </c>
      <c r="H2030">
        <v>1.173918432941619</v>
      </c>
      <c r="I2030">
        <v>1.4913953295568672</v>
      </c>
      <c r="J2030" s="8">
        <v>-4.1991739623781707E-2</v>
      </c>
    </row>
    <row r="2031" spans="1:10">
      <c r="A2031" s="2">
        <v>41000</v>
      </c>
      <c r="B2031" s="7">
        <v>2012</v>
      </c>
      <c r="C2031" s="7">
        <v>4</v>
      </c>
      <c r="D2031" s="3" t="s">
        <v>8</v>
      </c>
      <c r="E2031">
        <v>124539</v>
      </c>
      <c r="F2031">
        <v>262027.60000000003</v>
      </c>
      <c r="G2031" s="3" t="s">
        <v>16</v>
      </c>
      <c r="H2031">
        <v>1.4913953295568672</v>
      </c>
      <c r="I2031">
        <v>4.9165844239433598</v>
      </c>
      <c r="J2031" s="8">
        <v>-9.8048294440967215E-2</v>
      </c>
    </row>
    <row r="2032" spans="1:10">
      <c r="A2032" s="2">
        <v>41000</v>
      </c>
      <c r="B2032" s="7">
        <v>2012</v>
      </c>
      <c r="C2032" s="7">
        <v>4</v>
      </c>
      <c r="D2032" s="3" t="s">
        <v>9</v>
      </c>
      <c r="E2032">
        <v>262027.60000000003</v>
      </c>
      <c r="F2032">
        <v>667698.19999999914</v>
      </c>
      <c r="G2032" s="3" t="s">
        <v>17</v>
      </c>
      <c r="H2032">
        <v>4.0722715995486866E-2</v>
      </c>
      <c r="I2032">
        <v>0.61494201640481894</v>
      </c>
      <c r="J2032" s="8">
        <v>-6.4363454092701791E-2</v>
      </c>
    </row>
    <row r="2033" spans="1:10">
      <c r="A2033" s="2">
        <v>41000</v>
      </c>
      <c r="B2033" s="7">
        <v>2012</v>
      </c>
      <c r="C2033" s="7">
        <v>4</v>
      </c>
      <c r="D2033" s="3" t="s">
        <v>9</v>
      </c>
      <c r="E2033">
        <v>262027.60000000003</v>
      </c>
      <c r="F2033">
        <v>667698.19999999914</v>
      </c>
      <c r="G2033" s="3" t="s">
        <v>18</v>
      </c>
      <c r="H2033">
        <v>0.61494201640481894</v>
      </c>
      <c r="I2033">
        <v>0.76759481398849005</v>
      </c>
      <c r="J2033" s="8">
        <v>-4.7630233337039599E-2</v>
      </c>
    </row>
    <row r="2034" spans="1:10">
      <c r="A2034" s="2">
        <v>41000</v>
      </c>
      <c r="B2034" s="7">
        <v>2012</v>
      </c>
      <c r="C2034" s="7">
        <v>4</v>
      </c>
      <c r="D2034" s="3" t="s">
        <v>9</v>
      </c>
      <c r="E2034">
        <v>262027.60000000003</v>
      </c>
      <c r="F2034">
        <v>667698.19999999914</v>
      </c>
      <c r="G2034" s="3" t="s">
        <v>19</v>
      </c>
      <c r="H2034">
        <v>0.76759481398849005</v>
      </c>
      <c r="I2034">
        <v>0.98521537122352842</v>
      </c>
      <c r="J2034" s="8">
        <v>-6.0400812889479114E-2</v>
      </c>
    </row>
    <row r="2035" spans="1:10">
      <c r="A2035" s="2">
        <v>41000</v>
      </c>
      <c r="B2035" s="7">
        <v>2012</v>
      </c>
      <c r="C2035" s="7">
        <v>4</v>
      </c>
      <c r="D2035" s="3" t="s">
        <v>9</v>
      </c>
      <c r="E2035">
        <v>262027.60000000003</v>
      </c>
      <c r="F2035">
        <v>667698.19999999914</v>
      </c>
      <c r="G2035" s="3" t="s">
        <v>20</v>
      </c>
      <c r="H2035">
        <v>0.98521537122352842</v>
      </c>
      <c r="I2035">
        <v>1.5205528148052179</v>
      </c>
      <c r="J2035" s="8">
        <v>-3.3949789803283469E-2</v>
      </c>
    </row>
    <row r="2036" spans="1:10">
      <c r="A2036" s="2">
        <v>41000</v>
      </c>
      <c r="B2036" s="7">
        <v>2012</v>
      </c>
      <c r="C2036" s="7">
        <v>4</v>
      </c>
      <c r="D2036" s="3" t="s">
        <v>9</v>
      </c>
      <c r="E2036">
        <v>262027.60000000003</v>
      </c>
      <c r="F2036">
        <v>667698.19999999914</v>
      </c>
      <c r="G2036" s="3" t="s">
        <v>21</v>
      </c>
      <c r="H2036">
        <v>1.5205528148052179</v>
      </c>
      <c r="I2036">
        <v>5.5891564396301492</v>
      </c>
      <c r="J2036" s="8">
        <v>-0.11167737961612222</v>
      </c>
    </row>
    <row r="2037" spans="1:10">
      <c r="A2037" s="2">
        <v>41000</v>
      </c>
      <c r="B2037" s="7">
        <v>2012</v>
      </c>
      <c r="C2037" s="7">
        <v>4</v>
      </c>
      <c r="D2037" s="3" t="s">
        <v>0</v>
      </c>
      <c r="E2037">
        <v>667698.19999999914</v>
      </c>
      <c r="F2037">
        <v>23967427</v>
      </c>
      <c r="G2037" s="3" t="s">
        <v>1</v>
      </c>
      <c r="H2037">
        <v>9.6497634059759529E-2</v>
      </c>
      <c r="I2037">
        <v>0.52100069093782753</v>
      </c>
      <c r="J2037" s="8">
        <v>-2.9526752780239137E-2</v>
      </c>
    </row>
    <row r="2038" spans="1:10">
      <c r="A2038" s="2">
        <v>41000</v>
      </c>
      <c r="B2038" s="7">
        <v>2012</v>
      </c>
      <c r="C2038" s="7">
        <v>4</v>
      </c>
      <c r="D2038" s="3" t="s">
        <v>0</v>
      </c>
      <c r="E2038">
        <v>667698.19999999914</v>
      </c>
      <c r="F2038">
        <v>23967427</v>
      </c>
      <c r="G2038" s="3" t="s">
        <v>2</v>
      </c>
      <c r="H2038">
        <v>0.52100069093782753</v>
      </c>
      <c r="I2038">
        <v>0.79293738769439781</v>
      </c>
      <c r="J2038" s="8">
        <v>-1.4230544471381551E-2</v>
      </c>
    </row>
    <row r="2039" spans="1:10">
      <c r="A2039" s="2">
        <v>41000</v>
      </c>
      <c r="B2039" s="7">
        <v>2012</v>
      </c>
      <c r="C2039" s="7">
        <v>4</v>
      </c>
      <c r="D2039" s="3" t="s">
        <v>0</v>
      </c>
      <c r="E2039">
        <v>667698.19999999914</v>
      </c>
      <c r="F2039">
        <v>23967427</v>
      </c>
      <c r="G2039" s="3" t="s">
        <v>3</v>
      </c>
      <c r="H2039">
        <v>0.79293738769439781</v>
      </c>
      <c r="I2039">
        <v>1.1095256861108915</v>
      </c>
      <c r="J2039" s="8">
        <v>-4.3187011962503484E-2</v>
      </c>
    </row>
    <row r="2040" spans="1:10">
      <c r="A2040" s="2">
        <v>41000</v>
      </c>
      <c r="B2040" s="7">
        <v>2012</v>
      </c>
      <c r="C2040" s="7">
        <v>4</v>
      </c>
      <c r="D2040" s="3" t="s">
        <v>0</v>
      </c>
      <c r="E2040">
        <v>667698.19999999914</v>
      </c>
      <c r="F2040">
        <v>23967427</v>
      </c>
      <c r="G2040" s="3" t="s">
        <v>4</v>
      </c>
      <c r="H2040">
        <v>1.1095256861108915</v>
      </c>
      <c r="I2040">
        <v>1.7778756267621978</v>
      </c>
      <c r="J2040" s="8">
        <v>-5.7283673425523075E-2</v>
      </c>
    </row>
    <row r="2041" spans="1:10">
      <c r="A2041" s="2">
        <v>41000</v>
      </c>
      <c r="B2041" s="7">
        <v>2012</v>
      </c>
      <c r="C2041" s="7">
        <v>4</v>
      </c>
      <c r="D2041" s="3" t="s">
        <v>0</v>
      </c>
      <c r="E2041">
        <v>667698.19999999914</v>
      </c>
      <c r="F2041">
        <v>23967427</v>
      </c>
      <c r="G2041" s="3" t="s">
        <v>5</v>
      </c>
      <c r="H2041">
        <v>1.7778756267621978</v>
      </c>
      <c r="I2041">
        <v>5.2684567336177501</v>
      </c>
      <c r="J2041" s="8">
        <v>-0.15699565847588423</v>
      </c>
    </row>
    <row r="2042" spans="1:10">
      <c r="A2042" s="2">
        <v>41030</v>
      </c>
      <c r="B2042" s="7">
        <v>2012</v>
      </c>
      <c r="C2042" s="7">
        <v>5</v>
      </c>
      <c r="D2042" s="3" t="s">
        <v>8</v>
      </c>
      <c r="E2042">
        <v>124539</v>
      </c>
      <c r="F2042">
        <v>262027.60000000003</v>
      </c>
      <c r="G2042" s="3" t="s">
        <v>12</v>
      </c>
      <c r="H2042">
        <v>4.1347552627075131E-2</v>
      </c>
      <c r="I2042">
        <v>0.53216811462176516</v>
      </c>
      <c r="J2042" s="8">
        <v>-2.001254171655836E-2</v>
      </c>
    </row>
    <row r="2043" spans="1:10">
      <c r="A2043" s="2">
        <v>41030</v>
      </c>
      <c r="B2043" s="7">
        <v>2012</v>
      </c>
      <c r="C2043" s="7">
        <v>5</v>
      </c>
      <c r="D2043" s="3" t="s">
        <v>8</v>
      </c>
      <c r="E2043">
        <v>124539</v>
      </c>
      <c r="F2043">
        <v>262027.60000000003</v>
      </c>
      <c r="G2043" s="3" t="s">
        <v>13</v>
      </c>
      <c r="H2043">
        <v>0.53216811462176516</v>
      </c>
      <c r="I2043">
        <v>0.87341777951611832</v>
      </c>
      <c r="J2043" s="8">
        <v>-9.3631694898219792E-2</v>
      </c>
    </row>
    <row r="2044" spans="1:10">
      <c r="A2044" s="2">
        <v>41030</v>
      </c>
      <c r="B2044" s="7">
        <v>2012</v>
      </c>
      <c r="C2044" s="7">
        <v>5</v>
      </c>
      <c r="D2044" s="3" t="s">
        <v>8</v>
      </c>
      <c r="E2044">
        <v>124539</v>
      </c>
      <c r="F2044">
        <v>262027.60000000003</v>
      </c>
      <c r="G2044" s="3" t="s">
        <v>14</v>
      </c>
      <c r="H2044">
        <v>0.87341777951611832</v>
      </c>
      <c r="I2044">
        <v>1.173918432941619</v>
      </c>
      <c r="J2044" s="8">
        <v>-4.5033501884052939E-2</v>
      </c>
    </row>
    <row r="2045" spans="1:10">
      <c r="A2045" s="2">
        <v>41030</v>
      </c>
      <c r="B2045" s="7">
        <v>2012</v>
      </c>
      <c r="C2045" s="7">
        <v>5</v>
      </c>
      <c r="D2045" s="3" t="s">
        <v>8</v>
      </c>
      <c r="E2045">
        <v>124539</v>
      </c>
      <c r="F2045">
        <v>262027.60000000003</v>
      </c>
      <c r="G2045" s="3" t="s">
        <v>15</v>
      </c>
      <c r="H2045">
        <v>1.173918432941619</v>
      </c>
      <c r="I2045">
        <v>1.4913953295568672</v>
      </c>
      <c r="J2045" s="8">
        <v>-0.12023750583034995</v>
      </c>
    </row>
    <row r="2046" spans="1:10">
      <c r="A2046" s="2">
        <v>41030</v>
      </c>
      <c r="B2046" s="7">
        <v>2012</v>
      </c>
      <c r="C2046" s="7">
        <v>5</v>
      </c>
      <c r="D2046" s="3" t="s">
        <v>8</v>
      </c>
      <c r="E2046">
        <v>124539</v>
      </c>
      <c r="F2046">
        <v>262027.60000000003</v>
      </c>
      <c r="G2046" s="3" t="s">
        <v>16</v>
      </c>
      <c r="H2046">
        <v>1.4913953295568672</v>
      </c>
      <c r="I2046">
        <v>4.9165844239433598</v>
      </c>
      <c r="J2046" s="8">
        <v>-0.12428368306982406</v>
      </c>
    </row>
    <row r="2047" spans="1:10">
      <c r="A2047" s="2">
        <v>41030</v>
      </c>
      <c r="B2047" s="7">
        <v>2012</v>
      </c>
      <c r="C2047" s="7">
        <v>5</v>
      </c>
      <c r="D2047" s="3" t="s">
        <v>9</v>
      </c>
      <c r="E2047">
        <v>262027.60000000003</v>
      </c>
      <c r="F2047">
        <v>667698.19999999914</v>
      </c>
      <c r="G2047" s="3" t="s">
        <v>17</v>
      </c>
      <c r="H2047">
        <v>4.0722715995486866E-2</v>
      </c>
      <c r="I2047">
        <v>0.61494201640481894</v>
      </c>
      <c r="J2047" s="8">
        <v>-5.4587398518010637E-2</v>
      </c>
    </row>
    <row r="2048" spans="1:10">
      <c r="A2048" s="2">
        <v>41030</v>
      </c>
      <c r="B2048" s="7">
        <v>2012</v>
      </c>
      <c r="C2048" s="7">
        <v>5</v>
      </c>
      <c r="D2048" s="3" t="s">
        <v>9</v>
      </c>
      <c r="E2048">
        <v>262027.60000000003</v>
      </c>
      <c r="F2048">
        <v>667698.19999999914</v>
      </c>
      <c r="G2048" s="3" t="s">
        <v>18</v>
      </c>
      <c r="H2048">
        <v>0.61494201640481894</v>
      </c>
      <c r="I2048">
        <v>0.76759481398849005</v>
      </c>
      <c r="J2048" s="8">
        <v>-3.9904012397995965E-2</v>
      </c>
    </row>
    <row r="2049" spans="1:10">
      <c r="A2049" s="2">
        <v>41030</v>
      </c>
      <c r="B2049" s="7">
        <v>2012</v>
      </c>
      <c r="C2049" s="7">
        <v>5</v>
      </c>
      <c r="D2049" s="3" t="s">
        <v>9</v>
      </c>
      <c r="E2049">
        <v>262027.60000000003</v>
      </c>
      <c r="F2049">
        <v>667698.19999999914</v>
      </c>
      <c r="G2049" s="3" t="s">
        <v>19</v>
      </c>
      <c r="H2049">
        <v>0.76759481398849005</v>
      </c>
      <c r="I2049">
        <v>0.98521537122352842</v>
      </c>
      <c r="J2049" s="8">
        <v>-5.3086618203077141E-2</v>
      </c>
    </row>
    <row r="2050" spans="1:10">
      <c r="A2050" s="2">
        <v>41030</v>
      </c>
      <c r="B2050" s="7">
        <v>2012</v>
      </c>
      <c r="C2050" s="7">
        <v>5</v>
      </c>
      <c r="D2050" s="3" t="s">
        <v>9</v>
      </c>
      <c r="E2050">
        <v>262027.60000000003</v>
      </c>
      <c r="F2050">
        <v>667698.19999999914</v>
      </c>
      <c r="G2050" s="3" t="s">
        <v>20</v>
      </c>
      <c r="H2050">
        <v>0.98521537122352842</v>
      </c>
      <c r="I2050">
        <v>1.5205528148052179</v>
      </c>
      <c r="J2050" s="8">
        <v>-7.6465674826257699E-2</v>
      </c>
    </row>
    <row r="2051" spans="1:10">
      <c r="A2051" s="2">
        <v>41030</v>
      </c>
      <c r="B2051" s="7">
        <v>2012</v>
      </c>
      <c r="C2051" s="7">
        <v>5</v>
      </c>
      <c r="D2051" s="3" t="s">
        <v>9</v>
      </c>
      <c r="E2051">
        <v>262027.60000000003</v>
      </c>
      <c r="F2051">
        <v>667698.19999999914</v>
      </c>
      <c r="G2051" s="3" t="s">
        <v>21</v>
      </c>
      <c r="H2051">
        <v>1.5205528148052179</v>
      </c>
      <c r="I2051">
        <v>5.5891564396301492</v>
      </c>
      <c r="J2051" s="8">
        <v>-0.12026891487561832</v>
      </c>
    </row>
    <row r="2052" spans="1:10">
      <c r="A2052" s="2">
        <v>41030</v>
      </c>
      <c r="B2052" s="7">
        <v>2012</v>
      </c>
      <c r="C2052" s="7">
        <v>5</v>
      </c>
      <c r="D2052" s="3" t="s">
        <v>0</v>
      </c>
      <c r="E2052">
        <v>667698.19999999914</v>
      </c>
      <c r="F2052">
        <v>23967427</v>
      </c>
      <c r="G2052" s="3" t="s">
        <v>1</v>
      </c>
      <c r="H2052">
        <v>9.6497634059759529E-2</v>
      </c>
      <c r="I2052">
        <v>0.52100069093782753</v>
      </c>
      <c r="J2052" s="8">
        <v>-3.7238537917703554E-2</v>
      </c>
    </row>
    <row r="2053" spans="1:10">
      <c r="A2053" s="2">
        <v>41030</v>
      </c>
      <c r="B2053" s="7">
        <v>2012</v>
      </c>
      <c r="C2053" s="7">
        <v>5</v>
      </c>
      <c r="D2053" s="3" t="s">
        <v>0</v>
      </c>
      <c r="E2053">
        <v>667698.19999999914</v>
      </c>
      <c r="F2053">
        <v>23967427</v>
      </c>
      <c r="G2053" s="3" t="s">
        <v>2</v>
      </c>
      <c r="H2053">
        <v>0.52100069093782753</v>
      </c>
      <c r="I2053">
        <v>0.79293738769439781</v>
      </c>
      <c r="J2053" s="8">
        <v>-3.1163559892529658E-2</v>
      </c>
    </row>
    <row r="2054" spans="1:10">
      <c r="A2054" s="2">
        <v>41030</v>
      </c>
      <c r="B2054" s="7">
        <v>2012</v>
      </c>
      <c r="C2054" s="7">
        <v>5</v>
      </c>
      <c r="D2054" s="3" t="s">
        <v>0</v>
      </c>
      <c r="E2054">
        <v>667698.19999999914</v>
      </c>
      <c r="F2054">
        <v>23967427</v>
      </c>
      <c r="G2054" s="3" t="s">
        <v>3</v>
      </c>
      <c r="H2054">
        <v>0.79293738769439781</v>
      </c>
      <c r="I2054">
        <v>1.1095256861108915</v>
      </c>
      <c r="J2054" s="8">
        <v>-8.1311469162052771E-2</v>
      </c>
    </row>
    <row r="2055" spans="1:10">
      <c r="A2055" s="2">
        <v>41030</v>
      </c>
      <c r="B2055" s="7">
        <v>2012</v>
      </c>
      <c r="C2055" s="7">
        <v>5</v>
      </c>
      <c r="D2055" s="3" t="s">
        <v>0</v>
      </c>
      <c r="E2055">
        <v>667698.19999999914</v>
      </c>
      <c r="F2055">
        <v>23967427</v>
      </c>
      <c r="G2055" s="3" t="s">
        <v>4</v>
      </c>
      <c r="H2055">
        <v>1.1095256861108915</v>
      </c>
      <c r="I2055">
        <v>1.7778756267621978</v>
      </c>
      <c r="J2055" s="8">
        <v>-5.8637274344370285E-2</v>
      </c>
    </row>
    <row r="2056" spans="1:10">
      <c r="A2056" s="2">
        <v>41030</v>
      </c>
      <c r="B2056" s="7">
        <v>2012</v>
      </c>
      <c r="C2056" s="7">
        <v>5</v>
      </c>
      <c r="D2056" s="3" t="s">
        <v>0</v>
      </c>
      <c r="E2056">
        <v>667698.19999999914</v>
      </c>
      <c r="F2056">
        <v>23967427</v>
      </c>
      <c r="G2056" s="3" t="s">
        <v>5</v>
      </c>
      <c r="H2056">
        <v>1.7778756267621978</v>
      </c>
      <c r="I2056">
        <v>5.2684567336177501</v>
      </c>
      <c r="J2056" s="8">
        <v>-8.3096912821549199E-2</v>
      </c>
    </row>
    <row r="2057" spans="1:10">
      <c r="A2057" s="2">
        <v>41061</v>
      </c>
      <c r="B2057" s="7">
        <v>2012</v>
      </c>
      <c r="C2057" s="7">
        <v>6</v>
      </c>
      <c r="D2057" s="3" t="s">
        <v>8</v>
      </c>
      <c r="E2057">
        <v>124519.5</v>
      </c>
      <c r="F2057">
        <v>261772.80000000005</v>
      </c>
      <c r="G2057" s="3" t="s">
        <v>12</v>
      </c>
      <c r="H2057">
        <v>4.1347552627075131E-2</v>
      </c>
      <c r="I2057">
        <v>0.53216811462176516</v>
      </c>
      <c r="J2057" s="8">
        <v>-7.6977852441175972E-3</v>
      </c>
    </row>
    <row r="2058" spans="1:10">
      <c r="A2058" s="2">
        <v>41061</v>
      </c>
      <c r="B2058" s="7">
        <v>2012</v>
      </c>
      <c r="C2058" s="7">
        <v>6</v>
      </c>
      <c r="D2058" s="3" t="s">
        <v>8</v>
      </c>
      <c r="E2058">
        <v>124519.5</v>
      </c>
      <c r="F2058">
        <v>261772.80000000005</v>
      </c>
      <c r="G2058" s="3" t="s">
        <v>13</v>
      </c>
      <c r="H2058">
        <v>0.53216811462176516</v>
      </c>
      <c r="I2058">
        <v>0.87341777951611832</v>
      </c>
      <c r="J2058" s="8">
        <v>1.265764118288624E-2</v>
      </c>
    </row>
    <row r="2059" spans="1:10">
      <c r="A2059" s="2">
        <v>41061</v>
      </c>
      <c r="B2059" s="7">
        <v>2012</v>
      </c>
      <c r="C2059" s="7">
        <v>6</v>
      </c>
      <c r="D2059" s="3" t="s">
        <v>8</v>
      </c>
      <c r="E2059">
        <v>124519.5</v>
      </c>
      <c r="F2059">
        <v>261772.80000000005</v>
      </c>
      <c r="G2059" s="3" t="s">
        <v>14</v>
      </c>
      <c r="H2059">
        <v>0.87341777951611832</v>
      </c>
      <c r="I2059">
        <v>1.173918432941619</v>
      </c>
      <c r="J2059" s="8">
        <v>1.5033000762042757E-2</v>
      </c>
    </row>
    <row r="2060" spans="1:10">
      <c r="A2060" s="2">
        <v>41061</v>
      </c>
      <c r="B2060" s="7">
        <v>2012</v>
      </c>
      <c r="C2060" s="7">
        <v>6</v>
      </c>
      <c r="D2060" s="3" t="s">
        <v>8</v>
      </c>
      <c r="E2060">
        <v>124519.5</v>
      </c>
      <c r="F2060">
        <v>261772.80000000005</v>
      </c>
      <c r="G2060" s="3" t="s">
        <v>15</v>
      </c>
      <c r="H2060">
        <v>1.173918432941619</v>
      </c>
      <c r="I2060">
        <v>1.4913953295568672</v>
      </c>
      <c r="J2060" s="8">
        <v>-8.2702804744826351E-3</v>
      </c>
    </row>
    <row r="2061" spans="1:10">
      <c r="A2061" s="2">
        <v>41061</v>
      </c>
      <c r="B2061" s="7">
        <v>2012</v>
      </c>
      <c r="C2061" s="7">
        <v>6</v>
      </c>
      <c r="D2061" s="3" t="s">
        <v>8</v>
      </c>
      <c r="E2061">
        <v>124519.5</v>
      </c>
      <c r="F2061">
        <v>261772.80000000005</v>
      </c>
      <c r="G2061" s="3" t="s">
        <v>16</v>
      </c>
      <c r="H2061">
        <v>1.4913953295568672</v>
      </c>
      <c r="I2061">
        <v>4.9165844239433598</v>
      </c>
      <c r="J2061" s="8">
        <v>-1.5877173534953895E-2</v>
      </c>
    </row>
    <row r="2062" spans="1:10">
      <c r="A2062" s="2">
        <v>41061</v>
      </c>
      <c r="B2062" s="7">
        <v>2012</v>
      </c>
      <c r="C2062" s="7">
        <v>6</v>
      </c>
      <c r="D2062" s="3" t="s">
        <v>9</v>
      </c>
      <c r="E2062">
        <v>261772.80000000005</v>
      </c>
      <c r="F2062">
        <v>659942.10000000172</v>
      </c>
      <c r="G2062" s="3" t="s">
        <v>17</v>
      </c>
      <c r="H2062">
        <v>4.0722715995486866E-2</v>
      </c>
      <c r="I2062">
        <v>0.61494201640481894</v>
      </c>
      <c r="J2062" s="8">
        <v>1.525193681475364E-2</v>
      </c>
    </row>
    <row r="2063" spans="1:10">
      <c r="A2063" s="2">
        <v>41061</v>
      </c>
      <c r="B2063" s="7">
        <v>2012</v>
      </c>
      <c r="C2063" s="7">
        <v>6</v>
      </c>
      <c r="D2063" s="3" t="s">
        <v>9</v>
      </c>
      <c r="E2063">
        <v>261772.80000000005</v>
      </c>
      <c r="F2063">
        <v>659942.10000000172</v>
      </c>
      <c r="G2063" s="3" t="s">
        <v>18</v>
      </c>
      <c r="H2063">
        <v>0.61494201640481894</v>
      </c>
      <c r="I2063">
        <v>0.76759481398849005</v>
      </c>
      <c r="J2063" s="8">
        <v>-1.9017579745761043E-3</v>
      </c>
    </row>
    <row r="2064" spans="1:10">
      <c r="A2064" s="2">
        <v>41061</v>
      </c>
      <c r="B2064" s="7">
        <v>2012</v>
      </c>
      <c r="C2064" s="7">
        <v>6</v>
      </c>
      <c r="D2064" s="3" t="s">
        <v>9</v>
      </c>
      <c r="E2064">
        <v>261772.80000000005</v>
      </c>
      <c r="F2064">
        <v>659942.10000000172</v>
      </c>
      <c r="G2064" s="3" t="s">
        <v>19</v>
      </c>
      <c r="H2064">
        <v>0.76759481398849005</v>
      </c>
      <c r="I2064">
        <v>0.98521537122352842</v>
      </c>
      <c r="J2064" s="8">
        <v>-3.7519840123219336E-2</v>
      </c>
    </row>
    <row r="2065" spans="1:10">
      <c r="A2065" s="2">
        <v>41061</v>
      </c>
      <c r="B2065" s="7">
        <v>2012</v>
      </c>
      <c r="C2065" s="7">
        <v>6</v>
      </c>
      <c r="D2065" s="3" t="s">
        <v>9</v>
      </c>
      <c r="E2065">
        <v>261772.80000000005</v>
      </c>
      <c r="F2065">
        <v>659942.10000000172</v>
      </c>
      <c r="G2065" s="3" t="s">
        <v>20</v>
      </c>
      <c r="H2065">
        <v>0.98521537122352842</v>
      </c>
      <c r="I2065">
        <v>1.5205528148052179</v>
      </c>
      <c r="J2065" s="8">
        <v>3.3122393259609646E-3</v>
      </c>
    </row>
    <row r="2066" spans="1:10">
      <c r="A2066" s="2">
        <v>41061</v>
      </c>
      <c r="B2066" s="7">
        <v>2012</v>
      </c>
      <c r="C2066" s="7">
        <v>6</v>
      </c>
      <c r="D2066" s="3" t="s">
        <v>9</v>
      </c>
      <c r="E2066">
        <v>261772.80000000005</v>
      </c>
      <c r="F2066">
        <v>659942.10000000172</v>
      </c>
      <c r="G2066" s="3" t="s">
        <v>21</v>
      </c>
      <c r="H2066">
        <v>1.5205528148052179</v>
      </c>
      <c r="I2066">
        <v>5.5891564396301492</v>
      </c>
      <c r="J2066" s="8">
        <v>-8.5715644370650337E-3</v>
      </c>
    </row>
    <row r="2067" spans="1:10">
      <c r="A2067" s="2">
        <v>41061</v>
      </c>
      <c r="B2067" s="7">
        <v>2012</v>
      </c>
      <c r="C2067" s="7">
        <v>6</v>
      </c>
      <c r="D2067" s="3" t="s">
        <v>0</v>
      </c>
      <c r="E2067">
        <v>659942.10000000172</v>
      </c>
      <c r="F2067">
        <v>23967427</v>
      </c>
      <c r="G2067" s="3" t="s">
        <v>1</v>
      </c>
      <c r="H2067">
        <v>9.6497634059759529E-2</v>
      </c>
      <c r="I2067">
        <v>0.52100069093782753</v>
      </c>
      <c r="J2067" s="8">
        <v>2.610429366383489E-2</v>
      </c>
    </row>
    <row r="2068" spans="1:10">
      <c r="A2068" s="2">
        <v>41061</v>
      </c>
      <c r="B2068" s="7">
        <v>2012</v>
      </c>
      <c r="C2068" s="7">
        <v>6</v>
      </c>
      <c r="D2068" s="3" t="s">
        <v>0</v>
      </c>
      <c r="E2068">
        <v>659942.10000000172</v>
      </c>
      <c r="F2068">
        <v>23967427</v>
      </c>
      <c r="G2068" s="3" t="s">
        <v>2</v>
      </c>
      <c r="H2068">
        <v>0.52100069093782753</v>
      </c>
      <c r="I2068">
        <v>0.79293738769439781</v>
      </c>
      <c r="J2068" s="8">
        <v>-1.8294803198228317E-3</v>
      </c>
    </row>
    <row r="2069" spans="1:10">
      <c r="A2069" s="2">
        <v>41061</v>
      </c>
      <c r="B2069" s="7">
        <v>2012</v>
      </c>
      <c r="C2069" s="7">
        <v>6</v>
      </c>
      <c r="D2069" s="3" t="s">
        <v>0</v>
      </c>
      <c r="E2069">
        <v>659942.10000000172</v>
      </c>
      <c r="F2069">
        <v>23967427</v>
      </c>
      <c r="G2069" s="3" t="s">
        <v>3</v>
      </c>
      <c r="H2069">
        <v>0.79293738769439781</v>
      </c>
      <c r="I2069">
        <v>1.1095256861108915</v>
      </c>
      <c r="J2069" s="8">
        <v>1.3333928479566956E-2</v>
      </c>
    </row>
    <row r="2070" spans="1:10">
      <c r="A2070" s="2">
        <v>41061</v>
      </c>
      <c r="B2070" s="7">
        <v>2012</v>
      </c>
      <c r="C2070" s="7">
        <v>6</v>
      </c>
      <c r="D2070" s="3" t="s">
        <v>0</v>
      </c>
      <c r="E2070">
        <v>659942.10000000172</v>
      </c>
      <c r="F2070">
        <v>23967427</v>
      </c>
      <c r="G2070" s="3" t="s">
        <v>4</v>
      </c>
      <c r="H2070">
        <v>1.1095256861108915</v>
      </c>
      <c r="I2070">
        <v>1.7778756267621978</v>
      </c>
      <c r="J2070" s="8">
        <v>2.1119586516947453E-2</v>
      </c>
    </row>
    <row r="2071" spans="1:10">
      <c r="A2071" s="2">
        <v>41061</v>
      </c>
      <c r="B2071" s="7">
        <v>2012</v>
      </c>
      <c r="C2071" s="7">
        <v>6</v>
      </c>
      <c r="D2071" s="3" t="s">
        <v>0</v>
      </c>
      <c r="E2071">
        <v>659942.10000000172</v>
      </c>
      <c r="F2071">
        <v>23967427</v>
      </c>
      <c r="G2071" s="3" t="s">
        <v>5</v>
      </c>
      <c r="H2071">
        <v>1.7778756267621978</v>
      </c>
      <c r="I2071">
        <v>5.2684567336177501</v>
      </c>
      <c r="J2071" s="8">
        <v>4.76792142529271E-2</v>
      </c>
    </row>
    <row r="2072" spans="1:10">
      <c r="A2072" s="2">
        <v>41091</v>
      </c>
      <c r="B2072" s="7">
        <v>2012</v>
      </c>
      <c r="C2072" s="7">
        <v>7</v>
      </c>
      <c r="D2072" s="3" t="s">
        <v>8</v>
      </c>
      <c r="E2072">
        <v>126470.39999999995</v>
      </c>
      <c r="F2072">
        <v>264983.20000000019</v>
      </c>
      <c r="G2072" s="3" t="s">
        <v>12</v>
      </c>
      <c r="H2072">
        <v>4.1347552627075131E-2</v>
      </c>
      <c r="I2072">
        <v>0.53216811462176516</v>
      </c>
      <c r="J2072" s="8">
        <v>1.9928514237250883E-2</v>
      </c>
    </row>
    <row r="2073" spans="1:10">
      <c r="A2073" s="2">
        <v>41091</v>
      </c>
      <c r="B2073" s="7">
        <v>2012</v>
      </c>
      <c r="C2073" s="7">
        <v>7</v>
      </c>
      <c r="D2073" s="3" t="s">
        <v>8</v>
      </c>
      <c r="E2073">
        <v>126470.39999999995</v>
      </c>
      <c r="F2073">
        <v>264983.20000000019</v>
      </c>
      <c r="G2073" s="3" t="s">
        <v>13</v>
      </c>
      <c r="H2073">
        <v>0.53216811462176516</v>
      </c>
      <c r="I2073">
        <v>0.80671893379485649</v>
      </c>
      <c r="J2073" s="8">
        <v>6.7702810640837396E-3</v>
      </c>
    </row>
    <row r="2074" spans="1:10">
      <c r="A2074" s="2">
        <v>41091</v>
      </c>
      <c r="B2074" s="7">
        <v>2012</v>
      </c>
      <c r="C2074" s="7">
        <v>7</v>
      </c>
      <c r="D2074" s="3" t="s">
        <v>8</v>
      </c>
      <c r="E2074">
        <v>126470.39999999995</v>
      </c>
      <c r="F2074">
        <v>264983.20000000019</v>
      </c>
      <c r="G2074" s="3" t="s">
        <v>14</v>
      </c>
      <c r="H2074">
        <v>0.80671893379485649</v>
      </c>
      <c r="I2074">
        <v>1.1500871332969986</v>
      </c>
      <c r="J2074" s="8">
        <v>9.1920864234589072E-3</v>
      </c>
    </row>
    <row r="2075" spans="1:10">
      <c r="A2075" s="2">
        <v>41091</v>
      </c>
      <c r="B2075" s="7">
        <v>2012</v>
      </c>
      <c r="C2075" s="7">
        <v>7</v>
      </c>
      <c r="D2075" s="3" t="s">
        <v>8</v>
      </c>
      <c r="E2075">
        <v>126470.39999999995</v>
      </c>
      <c r="F2075">
        <v>264983.20000000019</v>
      </c>
      <c r="G2075" s="3" t="s">
        <v>15</v>
      </c>
      <c r="H2075">
        <v>1.1500871332969986</v>
      </c>
      <c r="I2075">
        <v>1.4913953295568672</v>
      </c>
      <c r="J2075" s="8">
        <v>4.6090826910993907E-2</v>
      </c>
    </row>
    <row r="2076" spans="1:10">
      <c r="A2076" s="2">
        <v>41091</v>
      </c>
      <c r="B2076" s="7">
        <v>2012</v>
      </c>
      <c r="C2076" s="7">
        <v>7</v>
      </c>
      <c r="D2076" s="3" t="s">
        <v>8</v>
      </c>
      <c r="E2076">
        <v>126470.39999999995</v>
      </c>
      <c r="F2076">
        <v>264983.20000000019</v>
      </c>
      <c r="G2076" s="3" t="s">
        <v>16</v>
      </c>
      <c r="H2076">
        <v>1.4913953295568672</v>
      </c>
      <c r="I2076">
        <v>4.9165844239433598</v>
      </c>
      <c r="J2076" s="8">
        <v>-1.6082206717539238E-3</v>
      </c>
    </row>
    <row r="2077" spans="1:10">
      <c r="A2077" s="2">
        <v>41091</v>
      </c>
      <c r="B2077" s="7">
        <v>2012</v>
      </c>
      <c r="C2077" s="7">
        <v>7</v>
      </c>
      <c r="D2077" s="3" t="s">
        <v>9</v>
      </c>
      <c r="E2077">
        <v>264983.20000000019</v>
      </c>
      <c r="F2077">
        <v>744648.59999999974</v>
      </c>
      <c r="G2077" s="3" t="s">
        <v>17</v>
      </c>
      <c r="H2077">
        <v>4.0722715995486866E-2</v>
      </c>
      <c r="I2077">
        <v>0.56737093663225946</v>
      </c>
      <c r="J2077" s="8">
        <v>-4.8635502564247333E-3</v>
      </c>
    </row>
    <row r="2078" spans="1:10">
      <c r="A2078" s="2">
        <v>41091</v>
      </c>
      <c r="B2078" s="7">
        <v>2012</v>
      </c>
      <c r="C2078" s="7">
        <v>7</v>
      </c>
      <c r="D2078" s="3" t="s">
        <v>9</v>
      </c>
      <c r="E2078">
        <v>264983.20000000019</v>
      </c>
      <c r="F2078">
        <v>744648.59999999974</v>
      </c>
      <c r="G2078" s="3" t="s">
        <v>18</v>
      </c>
      <c r="H2078">
        <v>0.56737093663225946</v>
      </c>
      <c r="I2078">
        <v>0.76759481398849005</v>
      </c>
      <c r="J2078" s="8">
        <v>-1.9721139337415119E-2</v>
      </c>
    </row>
    <row r="2079" spans="1:10">
      <c r="A2079" s="2">
        <v>41091</v>
      </c>
      <c r="B2079" s="7">
        <v>2012</v>
      </c>
      <c r="C2079" s="7">
        <v>7</v>
      </c>
      <c r="D2079" s="3" t="s">
        <v>9</v>
      </c>
      <c r="E2079">
        <v>264983.20000000019</v>
      </c>
      <c r="F2079">
        <v>744648.59999999974</v>
      </c>
      <c r="G2079" s="3" t="s">
        <v>19</v>
      </c>
      <c r="H2079">
        <v>0.76759481398849005</v>
      </c>
      <c r="I2079">
        <v>0.98521537122352842</v>
      </c>
      <c r="J2079" s="8">
        <v>-9.788554238785916E-3</v>
      </c>
    </row>
    <row r="2080" spans="1:10">
      <c r="A2080" s="2">
        <v>41091</v>
      </c>
      <c r="B2080" s="7">
        <v>2012</v>
      </c>
      <c r="C2080" s="7">
        <v>7</v>
      </c>
      <c r="D2080" s="3" t="s">
        <v>9</v>
      </c>
      <c r="E2080">
        <v>264983.20000000019</v>
      </c>
      <c r="F2080">
        <v>744648.59999999974</v>
      </c>
      <c r="G2080" s="3" t="s">
        <v>20</v>
      </c>
      <c r="H2080">
        <v>0.98521537122352842</v>
      </c>
      <c r="I2080">
        <v>1.5205528148052179</v>
      </c>
      <c r="J2080" s="8">
        <v>3.1865589624192503E-2</v>
      </c>
    </row>
    <row r="2081" spans="1:10">
      <c r="A2081" s="2">
        <v>41091</v>
      </c>
      <c r="B2081" s="7">
        <v>2012</v>
      </c>
      <c r="C2081" s="7">
        <v>7</v>
      </c>
      <c r="D2081" s="3" t="s">
        <v>9</v>
      </c>
      <c r="E2081">
        <v>264983.20000000019</v>
      </c>
      <c r="F2081">
        <v>744648.59999999974</v>
      </c>
      <c r="G2081" s="3" t="s">
        <v>21</v>
      </c>
      <c r="H2081">
        <v>1.5205528148052179</v>
      </c>
      <c r="I2081">
        <v>5.5891564396301492</v>
      </c>
      <c r="J2081" s="8">
        <v>2.8691130205584205E-2</v>
      </c>
    </row>
    <row r="2082" spans="1:10">
      <c r="A2082" s="2">
        <v>41091</v>
      </c>
      <c r="B2082" s="7">
        <v>2012</v>
      </c>
      <c r="C2082" s="7">
        <v>7</v>
      </c>
      <c r="D2082" s="3" t="s">
        <v>0</v>
      </c>
      <c r="E2082">
        <v>744648.59999999974</v>
      </c>
      <c r="F2082">
        <v>23967427</v>
      </c>
      <c r="G2082" s="3" t="s">
        <v>1</v>
      </c>
      <c r="H2082">
        <v>9.6497634059759529E-2</v>
      </c>
      <c r="I2082">
        <v>0.52189254221024117</v>
      </c>
      <c r="J2082" s="8">
        <v>3.910335186759676E-2</v>
      </c>
    </row>
    <row r="2083" spans="1:10">
      <c r="A2083" s="2">
        <v>41091</v>
      </c>
      <c r="B2083" s="7">
        <v>2012</v>
      </c>
      <c r="C2083" s="7">
        <v>7</v>
      </c>
      <c r="D2083" s="3" t="s">
        <v>0</v>
      </c>
      <c r="E2083">
        <v>744648.59999999974</v>
      </c>
      <c r="F2083">
        <v>23967427</v>
      </c>
      <c r="G2083" s="3" t="s">
        <v>2</v>
      </c>
      <c r="H2083">
        <v>0.52189254221024117</v>
      </c>
      <c r="I2083">
        <v>0.81284779107672855</v>
      </c>
      <c r="J2083" s="8">
        <v>3.4325555848716924E-2</v>
      </c>
    </row>
    <row r="2084" spans="1:10">
      <c r="A2084" s="2">
        <v>41091</v>
      </c>
      <c r="B2084" s="7">
        <v>2012</v>
      </c>
      <c r="C2084" s="7">
        <v>7</v>
      </c>
      <c r="D2084" s="3" t="s">
        <v>0</v>
      </c>
      <c r="E2084">
        <v>744648.59999999974</v>
      </c>
      <c r="F2084">
        <v>23967427</v>
      </c>
      <c r="G2084" s="3" t="s">
        <v>3</v>
      </c>
      <c r="H2084">
        <v>0.81284779107672855</v>
      </c>
      <c r="I2084">
        <v>1.1344427855522836</v>
      </c>
      <c r="J2084" s="8">
        <v>7.082498049005527E-2</v>
      </c>
    </row>
    <row r="2085" spans="1:10">
      <c r="A2085" s="2">
        <v>41091</v>
      </c>
      <c r="B2085" s="7">
        <v>2012</v>
      </c>
      <c r="C2085" s="7">
        <v>7</v>
      </c>
      <c r="D2085" s="3" t="s">
        <v>0</v>
      </c>
      <c r="E2085">
        <v>744648.59999999974</v>
      </c>
      <c r="F2085">
        <v>23967427</v>
      </c>
      <c r="G2085" s="3" t="s">
        <v>4</v>
      </c>
      <c r="H2085">
        <v>1.1344427855522836</v>
      </c>
      <c r="I2085">
        <v>1.7462961567811621</v>
      </c>
      <c r="J2085" s="8">
        <v>1.0519589374037353E-3</v>
      </c>
    </row>
    <row r="2086" spans="1:10">
      <c r="A2086" s="2">
        <v>41091</v>
      </c>
      <c r="B2086" s="7">
        <v>2012</v>
      </c>
      <c r="C2086" s="7">
        <v>7</v>
      </c>
      <c r="D2086" s="3" t="s">
        <v>0</v>
      </c>
      <c r="E2086">
        <v>744648.59999999974</v>
      </c>
      <c r="F2086">
        <v>23967427</v>
      </c>
      <c r="G2086" s="3" t="s">
        <v>5</v>
      </c>
      <c r="H2086">
        <v>1.7462961567811621</v>
      </c>
      <c r="I2086">
        <v>5.2684567336177501</v>
      </c>
      <c r="J2086" s="8">
        <v>9.8313840521811902E-3</v>
      </c>
    </row>
    <row r="2087" spans="1:10">
      <c r="A2087" s="2">
        <v>41122</v>
      </c>
      <c r="B2087" s="7">
        <v>2012</v>
      </c>
      <c r="C2087" s="7">
        <v>8</v>
      </c>
      <c r="D2087" s="3" t="s">
        <v>8</v>
      </c>
      <c r="E2087">
        <v>126608.79999999999</v>
      </c>
      <c r="F2087">
        <v>267174.40000000008</v>
      </c>
      <c r="G2087" s="3" t="s">
        <v>12</v>
      </c>
      <c r="H2087">
        <v>4.1347552627075131E-2</v>
      </c>
      <c r="I2087">
        <v>0.53216811462176516</v>
      </c>
      <c r="J2087" s="8">
        <v>0.10746254449493166</v>
      </c>
    </row>
    <row r="2088" spans="1:10">
      <c r="A2088" s="2">
        <v>41122</v>
      </c>
      <c r="B2088" s="7">
        <v>2012</v>
      </c>
      <c r="C2088" s="7">
        <v>8</v>
      </c>
      <c r="D2088" s="3" t="s">
        <v>8</v>
      </c>
      <c r="E2088">
        <v>126608.79999999999</v>
      </c>
      <c r="F2088">
        <v>267174.40000000008</v>
      </c>
      <c r="G2088" s="3" t="s">
        <v>13</v>
      </c>
      <c r="H2088">
        <v>0.53216811462176516</v>
      </c>
      <c r="I2088">
        <v>0.80671893379485649</v>
      </c>
      <c r="J2088" s="8">
        <v>3.8658798248132578E-2</v>
      </c>
    </row>
    <row r="2089" spans="1:10">
      <c r="A2089" s="2">
        <v>41122</v>
      </c>
      <c r="B2089" s="7">
        <v>2012</v>
      </c>
      <c r="C2089" s="7">
        <v>8</v>
      </c>
      <c r="D2089" s="3" t="s">
        <v>8</v>
      </c>
      <c r="E2089">
        <v>126608.79999999999</v>
      </c>
      <c r="F2089">
        <v>267174.40000000008</v>
      </c>
      <c r="G2089" s="3" t="s">
        <v>14</v>
      </c>
      <c r="H2089">
        <v>0.80671893379485649</v>
      </c>
      <c r="I2089">
        <v>1.1500871332969986</v>
      </c>
      <c r="J2089" s="8">
        <v>3.9302186642346804E-2</v>
      </c>
    </row>
    <row r="2090" spans="1:10">
      <c r="A2090" s="2">
        <v>41122</v>
      </c>
      <c r="B2090" s="7">
        <v>2012</v>
      </c>
      <c r="C2090" s="7">
        <v>8</v>
      </c>
      <c r="D2090" s="3" t="s">
        <v>8</v>
      </c>
      <c r="E2090">
        <v>126608.79999999999</v>
      </c>
      <c r="F2090">
        <v>267174.40000000008</v>
      </c>
      <c r="G2090" s="3" t="s">
        <v>15</v>
      </c>
      <c r="H2090">
        <v>1.1500871332969986</v>
      </c>
      <c r="I2090">
        <v>1.4913953295568672</v>
      </c>
      <c r="J2090" s="8">
        <v>8.0045417102880129E-2</v>
      </c>
    </row>
    <row r="2091" spans="1:10">
      <c r="A2091" s="2">
        <v>41122</v>
      </c>
      <c r="B2091" s="7">
        <v>2012</v>
      </c>
      <c r="C2091" s="7">
        <v>8</v>
      </c>
      <c r="D2091" s="3" t="s">
        <v>8</v>
      </c>
      <c r="E2091">
        <v>126608.79999999999</v>
      </c>
      <c r="F2091">
        <v>267174.40000000008</v>
      </c>
      <c r="G2091" s="3" t="s">
        <v>16</v>
      </c>
      <c r="H2091">
        <v>1.4913953295568672</v>
      </c>
      <c r="I2091">
        <v>4.9165844239433598</v>
      </c>
      <c r="J2091" s="8">
        <v>3.5294885249852581E-2</v>
      </c>
    </row>
    <row r="2092" spans="1:10">
      <c r="A2092" s="2">
        <v>41122</v>
      </c>
      <c r="B2092" s="7">
        <v>2012</v>
      </c>
      <c r="C2092" s="7">
        <v>8</v>
      </c>
      <c r="D2092" s="3" t="s">
        <v>9</v>
      </c>
      <c r="E2092">
        <v>267174.40000000008</v>
      </c>
      <c r="F2092">
        <v>738262.20000000077</v>
      </c>
      <c r="G2092" s="3" t="s">
        <v>17</v>
      </c>
      <c r="H2092">
        <v>4.0722715995486866E-2</v>
      </c>
      <c r="I2092">
        <v>0.57750377066208392</v>
      </c>
      <c r="J2092" s="8">
        <v>1.32249841899318E-2</v>
      </c>
    </row>
    <row r="2093" spans="1:10">
      <c r="A2093" s="2">
        <v>41122</v>
      </c>
      <c r="B2093" s="7">
        <v>2012</v>
      </c>
      <c r="C2093" s="7">
        <v>8</v>
      </c>
      <c r="D2093" s="3" t="s">
        <v>9</v>
      </c>
      <c r="E2093">
        <v>267174.40000000008</v>
      </c>
      <c r="F2093">
        <v>738262.20000000077</v>
      </c>
      <c r="G2093" s="3" t="s">
        <v>18</v>
      </c>
      <c r="H2093">
        <v>0.57750377066208392</v>
      </c>
      <c r="I2093">
        <v>0.77574429999652206</v>
      </c>
      <c r="J2093" s="8">
        <v>-1.0532721516853777E-2</v>
      </c>
    </row>
    <row r="2094" spans="1:10">
      <c r="A2094" s="2">
        <v>41122</v>
      </c>
      <c r="B2094" s="7">
        <v>2012</v>
      </c>
      <c r="C2094" s="7">
        <v>8</v>
      </c>
      <c r="D2094" s="3" t="s">
        <v>9</v>
      </c>
      <c r="E2094">
        <v>267174.40000000008</v>
      </c>
      <c r="F2094">
        <v>738262.20000000077</v>
      </c>
      <c r="G2094" s="3" t="s">
        <v>19</v>
      </c>
      <c r="H2094">
        <v>0.77574429999652206</v>
      </c>
      <c r="I2094">
        <v>0.97113921829896266</v>
      </c>
      <c r="J2094" s="8">
        <v>4.306762985237092E-2</v>
      </c>
    </row>
    <row r="2095" spans="1:10">
      <c r="A2095" s="2">
        <v>41122</v>
      </c>
      <c r="B2095" s="7">
        <v>2012</v>
      </c>
      <c r="C2095" s="7">
        <v>8</v>
      </c>
      <c r="D2095" s="3" t="s">
        <v>9</v>
      </c>
      <c r="E2095">
        <v>267174.40000000008</v>
      </c>
      <c r="F2095">
        <v>738262.20000000077</v>
      </c>
      <c r="G2095" s="3" t="s">
        <v>20</v>
      </c>
      <c r="H2095">
        <v>0.97113921829896266</v>
      </c>
      <c r="I2095">
        <v>1.511449137964948</v>
      </c>
      <c r="J2095" s="8">
        <v>5.2744153768585024E-2</v>
      </c>
    </row>
    <row r="2096" spans="1:10">
      <c r="A2096" s="2">
        <v>41122</v>
      </c>
      <c r="B2096" s="7">
        <v>2012</v>
      </c>
      <c r="C2096" s="7">
        <v>8</v>
      </c>
      <c r="D2096" s="3" t="s">
        <v>9</v>
      </c>
      <c r="E2096">
        <v>267174.40000000008</v>
      </c>
      <c r="F2096">
        <v>738262.20000000077</v>
      </c>
      <c r="G2096" s="3" t="s">
        <v>21</v>
      </c>
      <c r="H2096">
        <v>1.511449137964948</v>
      </c>
      <c r="I2096">
        <v>5.5891564396301492</v>
      </c>
      <c r="J2096" s="8">
        <v>6.0518928190692649E-2</v>
      </c>
    </row>
    <row r="2097" spans="1:10">
      <c r="A2097" s="2">
        <v>41122</v>
      </c>
      <c r="B2097" s="7">
        <v>2012</v>
      </c>
      <c r="C2097" s="7">
        <v>8</v>
      </c>
      <c r="D2097" s="3" t="s">
        <v>0</v>
      </c>
      <c r="E2097">
        <v>738262.20000000077</v>
      </c>
      <c r="F2097">
        <v>23967427</v>
      </c>
      <c r="G2097" s="3" t="s">
        <v>1</v>
      </c>
      <c r="H2097">
        <v>9.6497634059759529E-2</v>
      </c>
      <c r="I2097">
        <v>0.52189254221024117</v>
      </c>
      <c r="J2097" s="8">
        <v>2.3231133913850989E-2</v>
      </c>
    </row>
    <row r="2098" spans="1:10">
      <c r="A2098" s="2">
        <v>41122</v>
      </c>
      <c r="B2098" s="7">
        <v>2012</v>
      </c>
      <c r="C2098" s="7">
        <v>8</v>
      </c>
      <c r="D2098" s="3" t="s">
        <v>0</v>
      </c>
      <c r="E2098">
        <v>738262.20000000077</v>
      </c>
      <c r="F2098">
        <v>23967427</v>
      </c>
      <c r="G2098" s="3" t="s">
        <v>2</v>
      </c>
      <c r="H2098">
        <v>0.52189254221024117</v>
      </c>
      <c r="I2098">
        <v>0.81284779107672855</v>
      </c>
      <c r="J2098" s="8">
        <v>8.9851398375443842E-3</v>
      </c>
    </row>
    <row r="2099" spans="1:10">
      <c r="A2099" s="2">
        <v>41122</v>
      </c>
      <c r="B2099" s="7">
        <v>2012</v>
      </c>
      <c r="C2099" s="7">
        <v>8</v>
      </c>
      <c r="D2099" s="3" t="s">
        <v>0</v>
      </c>
      <c r="E2099">
        <v>738262.20000000077</v>
      </c>
      <c r="F2099">
        <v>23967427</v>
      </c>
      <c r="G2099" s="3" t="s">
        <v>3</v>
      </c>
      <c r="H2099">
        <v>0.81284779107672855</v>
      </c>
      <c r="I2099">
        <v>1.1344427855522836</v>
      </c>
      <c r="J2099" s="8">
        <v>8.163370657484615E-3</v>
      </c>
    </row>
    <row r="2100" spans="1:10">
      <c r="A2100" s="2">
        <v>41122</v>
      </c>
      <c r="B2100" s="7">
        <v>2012</v>
      </c>
      <c r="C2100" s="7">
        <v>8</v>
      </c>
      <c r="D2100" s="3" t="s">
        <v>0</v>
      </c>
      <c r="E2100">
        <v>738262.20000000077</v>
      </c>
      <c r="F2100">
        <v>23967427</v>
      </c>
      <c r="G2100" s="3" t="s">
        <v>4</v>
      </c>
      <c r="H2100">
        <v>1.1344427855522836</v>
      </c>
      <c r="I2100">
        <v>1.7462961567811621</v>
      </c>
      <c r="J2100" s="8">
        <v>3.9226819942770406E-2</v>
      </c>
    </row>
    <row r="2101" spans="1:10">
      <c r="A2101" s="2">
        <v>41122</v>
      </c>
      <c r="B2101" s="7">
        <v>2012</v>
      </c>
      <c r="C2101" s="7">
        <v>8</v>
      </c>
      <c r="D2101" s="3" t="s">
        <v>0</v>
      </c>
      <c r="E2101">
        <v>738262.20000000077</v>
      </c>
      <c r="F2101">
        <v>23967427</v>
      </c>
      <c r="G2101" s="3" t="s">
        <v>5</v>
      </c>
      <c r="H2101">
        <v>1.7462961567811621</v>
      </c>
      <c r="I2101">
        <v>5.2684567336177501</v>
      </c>
      <c r="J2101" s="8">
        <v>1.0149127949972178E-2</v>
      </c>
    </row>
    <row r="2102" spans="1:10">
      <c r="A2102" s="2">
        <v>41153</v>
      </c>
      <c r="B2102" s="7">
        <v>2012</v>
      </c>
      <c r="C2102" s="7">
        <v>9</v>
      </c>
      <c r="D2102" s="3" t="s">
        <v>8</v>
      </c>
      <c r="E2102">
        <v>126155.29999999996</v>
      </c>
      <c r="F2102">
        <v>266078.8000000001</v>
      </c>
      <c r="G2102" s="3" t="s">
        <v>12</v>
      </c>
      <c r="H2102">
        <v>4.1347552627075131E-2</v>
      </c>
      <c r="I2102">
        <v>0.53562488587357515</v>
      </c>
      <c r="J2102" s="8">
        <v>-1.7026074030465108E-2</v>
      </c>
    </row>
    <row r="2103" spans="1:10">
      <c r="A2103" s="2">
        <v>41153</v>
      </c>
      <c r="B2103" s="7">
        <v>2012</v>
      </c>
      <c r="C2103" s="7">
        <v>9</v>
      </c>
      <c r="D2103" s="3" t="s">
        <v>8</v>
      </c>
      <c r="E2103">
        <v>126155.29999999996</v>
      </c>
      <c r="F2103">
        <v>266078.8000000001</v>
      </c>
      <c r="G2103" s="3" t="s">
        <v>13</v>
      </c>
      <c r="H2103">
        <v>0.53562488587357515</v>
      </c>
      <c r="I2103">
        <v>0.83120135832427677</v>
      </c>
      <c r="J2103" s="8">
        <v>-4.0810551055047647E-3</v>
      </c>
    </row>
    <row r="2104" spans="1:10">
      <c r="A2104" s="2">
        <v>41153</v>
      </c>
      <c r="B2104" s="7">
        <v>2012</v>
      </c>
      <c r="C2104" s="7">
        <v>9</v>
      </c>
      <c r="D2104" s="3" t="s">
        <v>8</v>
      </c>
      <c r="E2104">
        <v>126155.29999999996</v>
      </c>
      <c r="F2104">
        <v>266078.8000000001</v>
      </c>
      <c r="G2104" s="3" t="s">
        <v>14</v>
      </c>
      <c r="H2104">
        <v>0.83120135832427677</v>
      </c>
      <c r="I2104">
        <v>1.153594571847252</v>
      </c>
      <c r="J2104" s="8">
        <v>3.5041933841687072E-2</v>
      </c>
    </row>
    <row r="2105" spans="1:10">
      <c r="A2105" s="2">
        <v>41153</v>
      </c>
      <c r="B2105" s="7">
        <v>2012</v>
      </c>
      <c r="C2105" s="7">
        <v>9</v>
      </c>
      <c r="D2105" s="3" t="s">
        <v>8</v>
      </c>
      <c r="E2105">
        <v>126155.29999999996</v>
      </c>
      <c r="F2105">
        <v>266078.8000000001</v>
      </c>
      <c r="G2105" s="3" t="s">
        <v>15</v>
      </c>
      <c r="H2105">
        <v>1.153594571847252</v>
      </c>
      <c r="I2105">
        <v>1.4833074307006926</v>
      </c>
      <c r="J2105" s="8">
        <v>-1.3349557069150631E-2</v>
      </c>
    </row>
    <row r="2106" spans="1:10">
      <c r="A2106" s="2">
        <v>41153</v>
      </c>
      <c r="B2106" s="7">
        <v>2012</v>
      </c>
      <c r="C2106" s="7">
        <v>9</v>
      </c>
      <c r="D2106" s="3" t="s">
        <v>8</v>
      </c>
      <c r="E2106">
        <v>126155.29999999996</v>
      </c>
      <c r="F2106">
        <v>266078.8000000001</v>
      </c>
      <c r="G2106" s="3" t="s">
        <v>16</v>
      </c>
      <c r="H2106">
        <v>1.4833074307006926</v>
      </c>
      <c r="I2106">
        <v>4.9165844239433598</v>
      </c>
      <c r="J2106" s="8">
        <v>3.3373755066991063E-2</v>
      </c>
    </row>
    <row r="2107" spans="1:10">
      <c r="A2107" s="2">
        <v>41153</v>
      </c>
      <c r="B2107" s="7">
        <v>2012</v>
      </c>
      <c r="C2107" s="7">
        <v>9</v>
      </c>
      <c r="D2107" s="3" t="s">
        <v>9</v>
      </c>
      <c r="E2107">
        <v>266078.8000000001</v>
      </c>
      <c r="F2107">
        <v>736133.40000000026</v>
      </c>
      <c r="G2107" s="3" t="s">
        <v>17</v>
      </c>
      <c r="H2107">
        <v>4.0722715995486866E-2</v>
      </c>
      <c r="I2107">
        <v>0.57750377066208392</v>
      </c>
      <c r="J2107" s="8">
        <v>6.4789466393930465E-3</v>
      </c>
    </row>
    <row r="2108" spans="1:10">
      <c r="A2108" s="2">
        <v>41153</v>
      </c>
      <c r="B2108" s="7">
        <v>2012</v>
      </c>
      <c r="C2108" s="7">
        <v>9</v>
      </c>
      <c r="D2108" s="3" t="s">
        <v>9</v>
      </c>
      <c r="E2108">
        <v>266078.8000000001</v>
      </c>
      <c r="F2108">
        <v>736133.40000000026</v>
      </c>
      <c r="G2108" s="3" t="s">
        <v>18</v>
      </c>
      <c r="H2108">
        <v>0.57750377066208392</v>
      </c>
      <c r="I2108">
        <v>0.77574429999652206</v>
      </c>
      <c r="J2108" s="8">
        <v>1.0628230050767509E-2</v>
      </c>
    </row>
    <row r="2109" spans="1:10">
      <c r="A2109" s="2">
        <v>41153</v>
      </c>
      <c r="B2109" s="7">
        <v>2012</v>
      </c>
      <c r="C2109" s="7">
        <v>9</v>
      </c>
      <c r="D2109" s="3" t="s">
        <v>9</v>
      </c>
      <c r="E2109">
        <v>266078.8000000001</v>
      </c>
      <c r="F2109">
        <v>736133.40000000026</v>
      </c>
      <c r="G2109" s="3" t="s">
        <v>19</v>
      </c>
      <c r="H2109">
        <v>0.77574429999652206</v>
      </c>
      <c r="I2109">
        <v>0.97113921829896266</v>
      </c>
      <c r="J2109" s="8">
        <v>1.2893598730552645E-2</v>
      </c>
    </row>
    <row r="2110" spans="1:10">
      <c r="A2110" s="2">
        <v>41153</v>
      </c>
      <c r="B2110" s="7">
        <v>2012</v>
      </c>
      <c r="C2110" s="7">
        <v>9</v>
      </c>
      <c r="D2110" s="3" t="s">
        <v>9</v>
      </c>
      <c r="E2110">
        <v>266078.8000000001</v>
      </c>
      <c r="F2110">
        <v>736133.40000000026</v>
      </c>
      <c r="G2110" s="3" t="s">
        <v>20</v>
      </c>
      <c r="H2110">
        <v>0.97113921829896266</v>
      </c>
      <c r="I2110">
        <v>1.511449137964948</v>
      </c>
      <c r="J2110" s="8">
        <v>-9.0704321301683325E-3</v>
      </c>
    </row>
    <row r="2111" spans="1:10">
      <c r="A2111" s="2">
        <v>41153</v>
      </c>
      <c r="B2111" s="7">
        <v>2012</v>
      </c>
      <c r="C2111" s="7">
        <v>9</v>
      </c>
      <c r="D2111" s="3" t="s">
        <v>9</v>
      </c>
      <c r="E2111">
        <v>266078.8000000001</v>
      </c>
      <c r="F2111">
        <v>736133.40000000026</v>
      </c>
      <c r="G2111" s="3" t="s">
        <v>21</v>
      </c>
      <c r="H2111">
        <v>1.511449137964948</v>
      </c>
      <c r="I2111">
        <v>5.5891564396301492</v>
      </c>
      <c r="J2111" s="8">
        <v>2.3215066331158649E-2</v>
      </c>
    </row>
    <row r="2112" spans="1:10">
      <c r="A2112" s="2">
        <v>41153</v>
      </c>
      <c r="B2112" s="7">
        <v>2012</v>
      </c>
      <c r="C2112" s="7">
        <v>9</v>
      </c>
      <c r="D2112" s="3" t="s">
        <v>0</v>
      </c>
      <c r="E2112">
        <v>736133.40000000026</v>
      </c>
      <c r="F2112">
        <v>23967427</v>
      </c>
      <c r="G2112" s="3" t="s">
        <v>1</v>
      </c>
      <c r="H2112">
        <v>9.6497634059759529E-2</v>
      </c>
      <c r="I2112">
        <v>0.52189254221024117</v>
      </c>
      <c r="J2112" s="8">
        <v>-1.1646185718787489E-2</v>
      </c>
    </row>
    <row r="2113" spans="1:10">
      <c r="A2113" s="2">
        <v>41153</v>
      </c>
      <c r="B2113" s="7">
        <v>2012</v>
      </c>
      <c r="C2113" s="7">
        <v>9</v>
      </c>
      <c r="D2113" s="3" t="s">
        <v>0</v>
      </c>
      <c r="E2113">
        <v>736133.40000000026</v>
      </c>
      <c r="F2113">
        <v>23967427</v>
      </c>
      <c r="G2113" s="3" t="s">
        <v>2</v>
      </c>
      <c r="H2113">
        <v>0.52189254221024117</v>
      </c>
      <c r="I2113">
        <v>0.81284779107672855</v>
      </c>
      <c r="J2113" s="8">
        <v>-2.4481933247777134E-3</v>
      </c>
    </row>
    <row r="2114" spans="1:10">
      <c r="A2114" s="2">
        <v>41153</v>
      </c>
      <c r="B2114" s="7">
        <v>2012</v>
      </c>
      <c r="C2114" s="7">
        <v>9</v>
      </c>
      <c r="D2114" s="3" t="s">
        <v>0</v>
      </c>
      <c r="E2114">
        <v>736133.40000000026</v>
      </c>
      <c r="F2114">
        <v>23967427</v>
      </c>
      <c r="G2114" s="3" t="s">
        <v>3</v>
      </c>
      <c r="H2114">
        <v>0.81284779107672855</v>
      </c>
      <c r="I2114">
        <v>1.1344427855522836</v>
      </c>
      <c r="J2114" s="8">
        <v>4.4039853063538525E-2</v>
      </c>
    </row>
    <row r="2115" spans="1:10">
      <c r="A2115" s="2">
        <v>41153</v>
      </c>
      <c r="B2115" s="7">
        <v>2012</v>
      </c>
      <c r="C2115" s="7">
        <v>9</v>
      </c>
      <c r="D2115" s="3" t="s">
        <v>0</v>
      </c>
      <c r="E2115">
        <v>736133.40000000026</v>
      </c>
      <c r="F2115">
        <v>23967427</v>
      </c>
      <c r="G2115" s="3" t="s">
        <v>4</v>
      </c>
      <c r="H2115">
        <v>1.1344427855522836</v>
      </c>
      <c r="I2115">
        <v>1.7462961567811621</v>
      </c>
      <c r="J2115" s="8">
        <v>2.7481221134904275E-2</v>
      </c>
    </row>
    <row r="2116" spans="1:10">
      <c r="A2116" s="2">
        <v>41153</v>
      </c>
      <c r="B2116" s="7">
        <v>2012</v>
      </c>
      <c r="C2116" s="7">
        <v>9</v>
      </c>
      <c r="D2116" s="3" t="s">
        <v>0</v>
      </c>
      <c r="E2116">
        <v>736133.40000000026</v>
      </c>
      <c r="F2116">
        <v>23967427</v>
      </c>
      <c r="G2116" s="3" t="s">
        <v>5</v>
      </c>
      <c r="H2116">
        <v>1.7462961567811621</v>
      </c>
      <c r="I2116">
        <v>5.2684567336177501</v>
      </c>
      <c r="J2116" s="8">
        <v>9.4958706267076934E-2</v>
      </c>
    </row>
    <row r="2117" spans="1:10">
      <c r="A2117" s="2">
        <v>41183</v>
      </c>
      <c r="B2117" s="7">
        <v>2012</v>
      </c>
      <c r="C2117" s="7">
        <v>10</v>
      </c>
      <c r="D2117" s="3" t="s">
        <v>8</v>
      </c>
      <c r="E2117">
        <v>126155.29999999996</v>
      </c>
      <c r="F2117">
        <v>266078.8000000001</v>
      </c>
      <c r="G2117" s="3" t="s">
        <v>12</v>
      </c>
      <c r="H2117">
        <v>4.1347552627075131E-2</v>
      </c>
      <c r="I2117">
        <v>0.53562488587357515</v>
      </c>
      <c r="J2117" s="8">
        <v>3.8078918082419318E-2</v>
      </c>
    </row>
    <row r="2118" spans="1:10">
      <c r="A2118" s="2">
        <v>41183</v>
      </c>
      <c r="B2118" s="7">
        <v>2012</v>
      </c>
      <c r="C2118" s="7">
        <v>10</v>
      </c>
      <c r="D2118" s="3" t="s">
        <v>8</v>
      </c>
      <c r="E2118">
        <v>126155.29999999996</v>
      </c>
      <c r="F2118">
        <v>266078.8000000001</v>
      </c>
      <c r="G2118" s="3" t="s">
        <v>13</v>
      </c>
      <c r="H2118">
        <v>0.53562488587357515</v>
      </c>
      <c r="I2118">
        <v>0.83120135832427677</v>
      </c>
      <c r="J2118" s="8">
        <v>-1.4454845292249422E-2</v>
      </c>
    </row>
    <row r="2119" spans="1:10">
      <c r="A2119" s="2">
        <v>41183</v>
      </c>
      <c r="B2119" s="7">
        <v>2012</v>
      </c>
      <c r="C2119" s="7">
        <v>10</v>
      </c>
      <c r="D2119" s="3" t="s">
        <v>8</v>
      </c>
      <c r="E2119">
        <v>126155.29999999996</v>
      </c>
      <c r="F2119">
        <v>266078.8000000001</v>
      </c>
      <c r="G2119" s="3" t="s">
        <v>14</v>
      </c>
      <c r="H2119">
        <v>0.83120135832427677</v>
      </c>
      <c r="I2119">
        <v>1.153594571847252</v>
      </c>
      <c r="J2119" s="8">
        <v>-1.9967911575510807E-2</v>
      </c>
    </row>
    <row r="2120" spans="1:10">
      <c r="A2120" s="2">
        <v>41183</v>
      </c>
      <c r="B2120" s="7">
        <v>2012</v>
      </c>
      <c r="C2120" s="7">
        <v>10</v>
      </c>
      <c r="D2120" s="3" t="s">
        <v>8</v>
      </c>
      <c r="E2120">
        <v>126155.29999999996</v>
      </c>
      <c r="F2120">
        <v>266078.8000000001</v>
      </c>
      <c r="G2120" s="3" t="s">
        <v>15</v>
      </c>
      <c r="H2120">
        <v>1.153594571847252</v>
      </c>
      <c r="I2120">
        <v>1.4833074307006926</v>
      </c>
      <c r="J2120" s="8">
        <v>-5.6266668673707774E-3</v>
      </c>
    </row>
    <row r="2121" spans="1:10">
      <c r="A2121" s="2">
        <v>41183</v>
      </c>
      <c r="B2121" s="7">
        <v>2012</v>
      </c>
      <c r="C2121" s="7">
        <v>10</v>
      </c>
      <c r="D2121" s="3" t="s">
        <v>8</v>
      </c>
      <c r="E2121">
        <v>126155.29999999996</v>
      </c>
      <c r="F2121">
        <v>266078.8000000001</v>
      </c>
      <c r="G2121" s="3" t="s">
        <v>16</v>
      </c>
      <c r="H2121">
        <v>1.4833074307006926</v>
      </c>
      <c r="I2121">
        <v>4.9165844239433598</v>
      </c>
      <c r="J2121" s="8">
        <v>-3.9607731329001236E-2</v>
      </c>
    </row>
    <row r="2122" spans="1:10">
      <c r="A2122" s="2">
        <v>41183</v>
      </c>
      <c r="B2122" s="7">
        <v>2012</v>
      </c>
      <c r="C2122" s="7">
        <v>10</v>
      </c>
      <c r="D2122" s="3" t="s">
        <v>9</v>
      </c>
      <c r="E2122">
        <v>266078.8000000001</v>
      </c>
      <c r="F2122">
        <v>736133.40000000026</v>
      </c>
      <c r="G2122" s="3" t="s">
        <v>17</v>
      </c>
      <c r="H2122">
        <v>4.0722715995486866E-2</v>
      </c>
      <c r="I2122">
        <v>0.57750377066208392</v>
      </c>
      <c r="J2122" s="8">
        <v>3.8977893435775963E-2</v>
      </c>
    </row>
    <row r="2123" spans="1:10">
      <c r="A2123" s="2">
        <v>41183</v>
      </c>
      <c r="B2123" s="7">
        <v>2012</v>
      </c>
      <c r="C2123" s="7">
        <v>10</v>
      </c>
      <c r="D2123" s="3" t="s">
        <v>9</v>
      </c>
      <c r="E2123">
        <v>266078.8000000001</v>
      </c>
      <c r="F2123">
        <v>736133.40000000026</v>
      </c>
      <c r="G2123" s="3" t="s">
        <v>18</v>
      </c>
      <c r="H2123">
        <v>0.57750377066208392</v>
      </c>
      <c r="I2123">
        <v>0.77574429999652206</v>
      </c>
      <c r="J2123" s="8">
        <v>3.0602322273234044E-2</v>
      </c>
    </row>
    <row r="2124" spans="1:10">
      <c r="A2124" s="2">
        <v>41183</v>
      </c>
      <c r="B2124" s="7">
        <v>2012</v>
      </c>
      <c r="C2124" s="7">
        <v>10</v>
      </c>
      <c r="D2124" s="3" t="s">
        <v>9</v>
      </c>
      <c r="E2124">
        <v>266078.8000000001</v>
      </c>
      <c r="F2124">
        <v>736133.40000000026</v>
      </c>
      <c r="G2124" s="3" t="s">
        <v>19</v>
      </c>
      <c r="H2124">
        <v>0.77574429999652206</v>
      </c>
      <c r="I2124">
        <v>0.97113921829896266</v>
      </c>
      <c r="J2124" s="8">
        <v>-2.2411264296354792E-2</v>
      </c>
    </row>
    <row r="2125" spans="1:10">
      <c r="A2125" s="2">
        <v>41183</v>
      </c>
      <c r="B2125" s="7">
        <v>2012</v>
      </c>
      <c r="C2125" s="7">
        <v>10</v>
      </c>
      <c r="D2125" s="3" t="s">
        <v>9</v>
      </c>
      <c r="E2125">
        <v>266078.8000000001</v>
      </c>
      <c r="F2125">
        <v>736133.40000000026</v>
      </c>
      <c r="G2125" s="3" t="s">
        <v>20</v>
      </c>
      <c r="H2125">
        <v>0.97113921829896266</v>
      </c>
      <c r="I2125">
        <v>1.511449137964948</v>
      </c>
      <c r="J2125" s="8">
        <v>-1.9401062897185981E-3</v>
      </c>
    </row>
    <row r="2126" spans="1:10">
      <c r="A2126" s="2">
        <v>41183</v>
      </c>
      <c r="B2126" s="7">
        <v>2012</v>
      </c>
      <c r="C2126" s="7">
        <v>10</v>
      </c>
      <c r="D2126" s="3" t="s">
        <v>9</v>
      </c>
      <c r="E2126">
        <v>266078.8000000001</v>
      </c>
      <c r="F2126">
        <v>736133.40000000026</v>
      </c>
      <c r="G2126" s="3" t="s">
        <v>21</v>
      </c>
      <c r="H2126">
        <v>1.511449137964948</v>
      </c>
      <c r="I2126">
        <v>5.5891564396301492</v>
      </c>
      <c r="J2126" s="8">
        <v>-4.5319326092931852E-3</v>
      </c>
    </row>
    <row r="2127" spans="1:10">
      <c r="A2127" s="2">
        <v>41183</v>
      </c>
      <c r="B2127" s="7">
        <v>2012</v>
      </c>
      <c r="C2127" s="7">
        <v>10</v>
      </c>
      <c r="D2127" s="3" t="s">
        <v>0</v>
      </c>
      <c r="E2127">
        <v>736133.40000000026</v>
      </c>
      <c r="F2127">
        <v>23967427</v>
      </c>
      <c r="G2127" s="3" t="s">
        <v>1</v>
      </c>
      <c r="H2127">
        <v>9.6497634059759529E-2</v>
      </c>
      <c r="I2127">
        <v>0.52189254221024117</v>
      </c>
      <c r="J2127" s="8">
        <v>-1.8249165506852419E-2</v>
      </c>
    </row>
    <row r="2128" spans="1:10">
      <c r="A2128" s="2">
        <v>41183</v>
      </c>
      <c r="B2128" s="7">
        <v>2012</v>
      </c>
      <c r="C2128" s="7">
        <v>10</v>
      </c>
      <c r="D2128" s="3" t="s">
        <v>0</v>
      </c>
      <c r="E2128">
        <v>736133.40000000026</v>
      </c>
      <c r="F2128">
        <v>23967427</v>
      </c>
      <c r="G2128" s="3" t="s">
        <v>2</v>
      </c>
      <c r="H2128">
        <v>0.52189254221024117</v>
      </c>
      <c r="I2128">
        <v>0.81284779107672855</v>
      </c>
      <c r="J2128" s="8">
        <v>1.6402510335166147E-2</v>
      </c>
    </row>
    <row r="2129" spans="1:10">
      <c r="A2129" s="2">
        <v>41183</v>
      </c>
      <c r="B2129" s="7">
        <v>2012</v>
      </c>
      <c r="C2129" s="7">
        <v>10</v>
      </c>
      <c r="D2129" s="3" t="s">
        <v>0</v>
      </c>
      <c r="E2129">
        <v>736133.40000000026</v>
      </c>
      <c r="F2129">
        <v>23967427</v>
      </c>
      <c r="G2129" s="3" t="s">
        <v>3</v>
      </c>
      <c r="H2129">
        <v>0.81284779107672855</v>
      </c>
      <c r="I2129">
        <v>1.1344427855522836</v>
      </c>
      <c r="J2129" s="8">
        <v>1.0673821791860287E-2</v>
      </c>
    </row>
    <row r="2130" spans="1:10">
      <c r="A2130" s="2">
        <v>41183</v>
      </c>
      <c r="B2130" s="7">
        <v>2012</v>
      </c>
      <c r="C2130" s="7">
        <v>10</v>
      </c>
      <c r="D2130" s="3" t="s">
        <v>0</v>
      </c>
      <c r="E2130">
        <v>736133.40000000026</v>
      </c>
      <c r="F2130">
        <v>23967427</v>
      </c>
      <c r="G2130" s="3" t="s">
        <v>4</v>
      </c>
      <c r="H2130">
        <v>1.1344427855522836</v>
      </c>
      <c r="I2130">
        <v>1.7462961567811621</v>
      </c>
      <c r="J2130" s="8">
        <v>3.0262198664383892E-2</v>
      </c>
    </row>
    <row r="2131" spans="1:10">
      <c r="A2131" s="2">
        <v>41183</v>
      </c>
      <c r="B2131" s="7">
        <v>2012</v>
      </c>
      <c r="C2131" s="7">
        <v>10</v>
      </c>
      <c r="D2131" s="3" t="s">
        <v>0</v>
      </c>
      <c r="E2131">
        <v>736133.40000000026</v>
      </c>
      <c r="F2131">
        <v>23967427</v>
      </c>
      <c r="G2131" s="3" t="s">
        <v>5</v>
      </c>
      <c r="H2131">
        <v>1.7462961567811621</v>
      </c>
      <c r="I2131">
        <v>5.2684567336177501</v>
      </c>
      <c r="J2131" s="8">
        <v>-1.0133787624103474E-2</v>
      </c>
    </row>
    <row r="2132" spans="1:10">
      <c r="A2132" s="2">
        <v>41214</v>
      </c>
      <c r="B2132" s="7">
        <v>2012</v>
      </c>
      <c r="C2132" s="7">
        <v>11</v>
      </c>
      <c r="D2132" s="3" t="s">
        <v>8</v>
      </c>
      <c r="E2132">
        <v>130771.09999999999</v>
      </c>
      <c r="F2132">
        <v>275379.80000000005</v>
      </c>
      <c r="G2132" s="3" t="s">
        <v>12</v>
      </c>
      <c r="H2132">
        <v>4.1347552627075131E-2</v>
      </c>
      <c r="I2132">
        <v>0.53562488587357515</v>
      </c>
      <c r="J2132" s="8">
        <v>2.3898223209886712E-2</v>
      </c>
    </row>
    <row r="2133" spans="1:10">
      <c r="A2133" s="2">
        <v>41214</v>
      </c>
      <c r="B2133" s="7">
        <v>2012</v>
      </c>
      <c r="C2133" s="7">
        <v>11</v>
      </c>
      <c r="D2133" s="3" t="s">
        <v>8</v>
      </c>
      <c r="E2133">
        <v>130771.09999999999</v>
      </c>
      <c r="F2133">
        <v>275379.80000000005</v>
      </c>
      <c r="G2133" s="3" t="s">
        <v>13</v>
      </c>
      <c r="H2133">
        <v>0.53562488587357515</v>
      </c>
      <c r="I2133">
        <v>0.75944532798045805</v>
      </c>
      <c r="J2133" s="8">
        <v>2.0027599337014337E-3</v>
      </c>
    </row>
    <row r="2134" spans="1:10">
      <c r="A2134" s="2">
        <v>41214</v>
      </c>
      <c r="B2134" s="7">
        <v>2012</v>
      </c>
      <c r="C2134" s="7">
        <v>11</v>
      </c>
      <c r="D2134" s="3" t="s">
        <v>8</v>
      </c>
      <c r="E2134">
        <v>130771.09999999999</v>
      </c>
      <c r="F2134">
        <v>275379.80000000005</v>
      </c>
      <c r="G2134" s="3" t="s">
        <v>14</v>
      </c>
      <c r="H2134">
        <v>0.75944532798045805</v>
      </c>
      <c r="I2134">
        <v>1.1228442979154203</v>
      </c>
      <c r="J2134" s="8">
        <v>2.1357605467536539E-2</v>
      </c>
    </row>
    <row r="2135" spans="1:10">
      <c r="A2135" s="2">
        <v>41214</v>
      </c>
      <c r="B2135" s="7">
        <v>2012</v>
      </c>
      <c r="C2135" s="7">
        <v>11</v>
      </c>
      <c r="D2135" s="3" t="s">
        <v>8</v>
      </c>
      <c r="E2135">
        <v>130771.09999999999</v>
      </c>
      <c r="F2135">
        <v>275379.80000000005</v>
      </c>
      <c r="G2135" s="3" t="s">
        <v>15</v>
      </c>
      <c r="H2135">
        <v>1.1228442979154203</v>
      </c>
      <c r="I2135">
        <v>1.4539477470592932</v>
      </c>
      <c r="J2135" s="8">
        <v>-9.5228351525708868E-3</v>
      </c>
    </row>
    <row r="2136" spans="1:10">
      <c r="A2136" s="2">
        <v>41214</v>
      </c>
      <c r="B2136" s="7">
        <v>2012</v>
      </c>
      <c r="C2136" s="7">
        <v>11</v>
      </c>
      <c r="D2136" s="3" t="s">
        <v>8</v>
      </c>
      <c r="E2136">
        <v>130771.09999999999</v>
      </c>
      <c r="F2136">
        <v>275379.80000000005</v>
      </c>
      <c r="G2136" s="3" t="s">
        <v>16</v>
      </c>
      <c r="H2136">
        <v>1.4539477470592932</v>
      </c>
      <c r="I2136">
        <v>4.9165844239433598</v>
      </c>
      <c r="J2136" s="8">
        <v>4.5305932577037356E-2</v>
      </c>
    </row>
    <row r="2137" spans="1:10">
      <c r="A2137" s="2">
        <v>41214</v>
      </c>
      <c r="B2137" s="7">
        <v>2012</v>
      </c>
      <c r="C2137" s="7">
        <v>11</v>
      </c>
      <c r="D2137" s="3" t="s">
        <v>9</v>
      </c>
      <c r="E2137">
        <v>275379.80000000005</v>
      </c>
      <c r="F2137">
        <v>806811.70000000135</v>
      </c>
      <c r="G2137" s="3" t="s">
        <v>17</v>
      </c>
      <c r="H2137">
        <v>4.0722715995486866E-2</v>
      </c>
      <c r="I2137">
        <v>0.54221343960017487</v>
      </c>
      <c r="J2137" s="8">
        <v>-4.9604158131472424E-3</v>
      </c>
    </row>
    <row r="2138" spans="1:10">
      <c r="A2138" s="2">
        <v>41214</v>
      </c>
      <c r="B2138" s="7">
        <v>2012</v>
      </c>
      <c r="C2138" s="7">
        <v>11</v>
      </c>
      <c r="D2138" s="3" t="s">
        <v>9</v>
      </c>
      <c r="E2138">
        <v>275379.80000000005</v>
      </c>
      <c r="F2138">
        <v>806811.70000000135</v>
      </c>
      <c r="G2138" s="3" t="s">
        <v>18</v>
      </c>
      <c r="H2138">
        <v>0.54221343960017487</v>
      </c>
      <c r="I2138">
        <v>0.78062466699866406</v>
      </c>
      <c r="J2138" s="8">
        <v>1.4520573526945968E-2</v>
      </c>
    </row>
    <row r="2139" spans="1:10">
      <c r="A2139" s="2">
        <v>41214</v>
      </c>
      <c r="B2139" s="7">
        <v>2012</v>
      </c>
      <c r="C2139" s="7">
        <v>11</v>
      </c>
      <c r="D2139" s="3" t="s">
        <v>9</v>
      </c>
      <c r="E2139">
        <v>275379.80000000005</v>
      </c>
      <c r="F2139">
        <v>806811.70000000135</v>
      </c>
      <c r="G2139" s="3" t="s">
        <v>19</v>
      </c>
      <c r="H2139">
        <v>0.78062466699866406</v>
      </c>
      <c r="I2139">
        <v>0.99942890300682563</v>
      </c>
      <c r="J2139" s="8">
        <v>-1.0685870631189608E-2</v>
      </c>
    </row>
    <row r="2140" spans="1:10">
      <c r="A2140" s="2">
        <v>41214</v>
      </c>
      <c r="B2140" s="7">
        <v>2012</v>
      </c>
      <c r="C2140" s="7">
        <v>11</v>
      </c>
      <c r="D2140" s="3" t="s">
        <v>9</v>
      </c>
      <c r="E2140">
        <v>275379.80000000005</v>
      </c>
      <c r="F2140">
        <v>806811.70000000135</v>
      </c>
      <c r="G2140" s="3" t="s">
        <v>20</v>
      </c>
      <c r="H2140">
        <v>0.99942890300682563</v>
      </c>
      <c r="I2140">
        <v>1.511449137964948</v>
      </c>
      <c r="J2140" s="8">
        <v>1.5498284781417876E-2</v>
      </c>
    </row>
    <row r="2141" spans="1:10">
      <c r="A2141" s="2">
        <v>41214</v>
      </c>
      <c r="B2141" s="7">
        <v>2012</v>
      </c>
      <c r="C2141" s="7">
        <v>11</v>
      </c>
      <c r="D2141" s="3" t="s">
        <v>9</v>
      </c>
      <c r="E2141">
        <v>275379.80000000005</v>
      </c>
      <c r="F2141">
        <v>806811.70000000135</v>
      </c>
      <c r="G2141" s="3" t="s">
        <v>21</v>
      </c>
      <c r="H2141">
        <v>1.511449137964948</v>
      </c>
      <c r="I2141">
        <v>5.5891564396301492</v>
      </c>
      <c r="J2141" s="8">
        <v>-1.9785364810316956E-2</v>
      </c>
    </row>
    <row r="2142" spans="1:10">
      <c r="A2142" s="2">
        <v>41214</v>
      </c>
      <c r="B2142" s="7">
        <v>2012</v>
      </c>
      <c r="C2142" s="7">
        <v>11</v>
      </c>
      <c r="D2142" s="3" t="s">
        <v>0</v>
      </c>
      <c r="E2142">
        <v>806811.70000000135</v>
      </c>
      <c r="F2142">
        <v>23967427</v>
      </c>
      <c r="G2142" s="3" t="s">
        <v>1</v>
      </c>
      <c r="H2142">
        <v>9.6497634059759529E-2</v>
      </c>
      <c r="I2142">
        <v>0.52351754626689573</v>
      </c>
      <c r="J2142" s="8">
        <v>5.2367507600770712E-2</v>
      </c>
    </row>
    <row r="2143" spans="1:10">
      <c r="A2143" s="2">
        <v>41214</v>
      </c>
      <c r="B2143" s="7">
        <v>2012</v>
      </c>
      <c r="C2143" s="7">
        <v>11</v>
      </c>
      <c r="D2143" s="3" t="s">
        <v>0</v>
      </c>
      <c r="E2143">
        <v>806811.70000000135</v>
      </c>
      <c r="F2143">
        <v>23967427</v>
      </c>
      <c r="G2143" s="3" t="s">
        <v>2</v>
      </c>
      <c r="H2143">
        <v>0.52351754626689573</v>
      </c>
      <c r="I2143">
        <v>0.83680636952441212</v>
      </c>
      <c r="J2143" s="8">
        <v>7.9045832249783898E-3</v>
      </c>
    </row>
    <row r="2144" spans="1:10">
      <c r="A2144" s="2">
        <v>41214</v>
      </c>
      <c r="B2144" s="7">
        <v>2012</v>
      </c>
      <c r="C2144" s="7">
        <v>11</v>
      </c>
      <c r="D2144" s="3" t="s">
        <v>0</v>
      </c>
      <c r="E2144">
        <v>806811.70000000135</v>
      </c>
      <c r="F2144">
        <v>23967427</v>
      </c>
      <c r="G2144" s="3" t="s">
        <v>3</v>
      </c>
      <c r="H2144">
        <v>0.83680636952441212</v>
      </c>
      <c r="I2144">
        <v>1.1180978083597295</v>
      </c>
      <c r="J2144" s="8">
        <v>4.7551138296148557E-2</v>
      </c>
    </row>
    <row r="2145" spans="1:10">
      <c r="A2145" s="2">
        <v>41214</v>
      </c>
      <c r="B2145" s="7">
        <v>2012</v>
      </c>
      <c r="C2145" s="7">
        <v>11</v>
      </c>
      <c r="D2145" s="3" t="s">
        <v>0</v>
      </c>
      <c r="E2145">
        <v>806811.70000000135</v>
      </c>
      <c r="F2145">
        <v>23967427</v>
      </c>
      <c r="G2145" s="3" t="s">
        <v>4</v>
      </c>
      <c r="H2145">
        <v>1.1180978083597295</v>
      </c>
      <c r="I2145">
        <v>1.8185717442296259</v>
      </c>
      <c r="J2145" s="8">
        <v>4.1848526392395252E-2</v>
      </c>
    </row>
    <row r="2146" spans="1:10">
      <c r="A2146" s="2">
        <v>41214</v>
      </c>
      <c r="B2146" s="7">
        <v>2012</v>
      </c>
      <c r="C2146" s="7">
        <v>11</v>
      </c>
      <c r="D2146" s="3" t="s">
        <v>0</v>
      </c>
      <c r="E2146">
        <v>806811.70000000135</v>
      </c>
      <c r="F2146">
        <v>23967427</v>
      </c>
      <c r="G2146" s="3" t="s">
        <v>5</v>
      </c>
      <c r="H2146">
        <v>1.8185717442296259</v>
      </c>
      <c r="I2146">
        <v>5.2684567336177501</v>
      </c>
      <c r="J2146" s="8">
        <v>1.7050634404245653E-2</v>
      </c>
    </row>
    <row r="2147" spans="1:10">
      <c r="A2147" s="2">
        <v>41244</v>
      </c>
      <c r="B2147" s="7">
        <v>2012</v>
      </c>
      <c r="C2147" s="7">
        <v>12</v>
      </c>
      <c r="D2147" s="3" t="s">
        <v>8</v>
      </c>
      <c r="E2147">
        <v>131039.59999999995</v>
      </c>
      <c r="F2147">
        <v>277701.8000000001</v>
      </c>
      <c r="G2147" s="3" t="s">
        <v>12</v>
      </c>
      <c r="H2147">
        <v>4.1347552627075131E-2</v>
      </c>
      <c r="I2147">
        <v>0.53562488587357515</v>
      </c>
      <c r="J2147" s="8">
        <v>1.226088315627933E-2</v>
      </c>
    </row>
    <row r="2148" spans="1:10">
      <c r="A2148" s="2">
        <v>41244</v>
      </c>
      <c r="B2148" s="7">
        <v>2012</v>
      </c>
      <c r="C2148" s="7">
        <v>12</v>
      </c>
      <c r="D2148" s="3" t="s">
        <v>8</v>
      </c>
      <c r="E2148">
        <v>131039.59999999995</v>
      </c>
      <c r="F2148">
        <v>277701.8000000001</v>
      </c>
      <c r="G2148" s="3" t="s">
        <v>13</v>
      </c>
      <c r="H2148">
        <v>0.53562488587357515</v>
      </c>
      <c r="I2148">
        <v>0.75944532798045805</v>
      </c>
      <c r="J2148" s="8">
        <v>2.0223573445942958E-2</v>
      </c>
    </row>
    <row r="2149" spans="1:10">
      <c r="A2149" s="2">
        <v>41244</v>
      </c>
      <c r="B2149" s="7">
        <v>2012</v>
      </c>
      <c r="C2149" s="7">
        <v>12</v>
      </c>
      <c r="D2149" s="3" t="s">
        <v>8</v>
      </c>
      <c r="E2149">
        <v>131039.59999999995</v>
      </c>
      <c r="F2149">
        <v>277701.8000000001</v>
      </c>
      <c r="G2149" s="3" t="s">
        <v>14</v>
      </c>
      <c r="H2149">
        <v>0.75944532798045805</v>
      </c>
      <c r="I2149">
        <v>1.1496922587821465</v>
      </c>
      <c r="J2149" s="8">
        <v>6.5888049843275606E-3</v>
      </c>
    </row>
    <row r="2150" spans="1:10">
      <c r="A2150" s="2">
        <v>41244</v>
      </c>
      <c r="B2150" s="7">
        <v>2012</v>
      </c>
      <c r="C2150" s="7">
        <v>12</v>
      </c>
      <c r="D2150" s="3" t="s">
        <v>8</v>
      </c>
      <c r="E2150">
        <v>131039.59999999995</v>
      </c>
      <c r="F2150">
        <v>277701.8000000001</v>
      </c>
      <c r="G2150" s="3" t="s">
        <v>15</v>
      </c>
      <c r="H2150">
        <v>1.1496922587821465</v>
      </c>
      <c r="I2150">
        <v>1.554281377053919</v>
      </c>
      <c r="J2150" s="8">
        <v>5.1100932237410704E-2</v>
      </c>
    </row>
    <row r="2151" spans="1:10">
      <c r="A2151" s="2">
        <v>41244</v>
      </c>
      <c r="B2151" s="7">
        <v>2012</v>
      </c>
      <c r="C2151" s="7">
        <v>12</v>
      </c>
      <c r="D2151" s="3" t="s">
        <v>8</v>
      </c>
      <c r="E2151">
        <v>131039.59999999995</v>
      </c>
      <c r="F2151">
        <v>277701.8000000001</v>
      </c>
      <c r="G2151" s="3" t="s">
        <v>16</v>
      </c>
      <c r="H2151">
        <v>1.554281377053919</v>
      </c>
      <c r="I2151">
        <v>4.9165844239433598</v>
      </c>
      <c r="J2151" s="8">
        <v>2.8430934072598921E-2</v>
      </c>
    </row>
    <row r="2152" spans="1:10">
      <c r="A2152" s="2">
        <v>41244</v>
      </c>
      <c r="B2152" s="7">
        <v>2012</v>
      </c>
      <c r="C2152" s="7">
        <v>12</v>
      </c>
      <c r="D2152" s="3" t="s">
        <v>9</v>
      </c>
      <c r="E2152">
        <v>277701.8000000001</v>
      </c>
      <c r="F2152">
        <v>798743.09999999951</v>
      </c>
      <c r="G2152" s="3" t="s">
        <v>17</v>
      </c>
      <c r="H2152">
        <v>4.0722715995486866E-2</v>
      </c>
      <c r="I2152">
        <v>0.52761965665595656</v>
      </c>
      <c r="J2152" s="8">
        <v>2.5245612904249336E-2</v>
      </c>
    </row>
    <row r="2153" spans="1:10">
      <c r="A2153" s="2">
        <v>41244</v>
      </c>
      <c r="B2153" s="7">
        <v>2012</v>
      </c>
      <c r="C2153" s="7">
        <v>12</v>
      </c>
      <c r="D2153" s="3" t="s">
        <v>9</v>
      </c>
      <c r="E2153">
        <v>277701.8000000001</v>
      </c>
      <c r="F2153">
        <v>798743.09999999951</v>
      </c>
      <c r="G2153" s="3" t="s">
        <v>18</v>
      </c>
      <c r="H2153">
        <v>0.52761965665595656</v>
      </c>
      <c r="I2153">
        <v>0.77125431037354175</v>
      </c>
      <c r="J2153" s="8">
        <v>4.3089301158226054E-2</v>
      </c>
    </row>
    <row r="2154" spans="1:10">
      <c r="A2154" s="2">
        <v>41244</v>
      </c>
      <c r="B2154" s="7">
        <v>2012</v>
      </c>
      <c r="C2154" s="7">
        <v>12</v>
      </c>
      <c r="D2154" s="3" t="s">
        <v>9</v>
      </c>
      <c r="E2154">
        <v>277701.8000000001</v>
      </c>
      <c r="F2154">
        <v>798743.09999999951</v>
      </c>
      <c r="G2154" s="3" t="s">
        <v>19</v>
      </c>
      <c r="H2154">
        <v>0.77125431037354175</v>
      </c>
      <c r="I2154">
        <v>0.97113921829896266</v>
      </c>
      <c r="J2154" s="8">
        <v>9.9668300407429911E-2</v>
      </c>
    </row>
    <row r="2155" spans="1:10">
      <c r="A2155" s="2">
        <v>41244</v>
      </c>
      <c r="B2155" s="7">
        <v>2012</v>
      </c>
      <c r="C2155" s="7">
        <v>12</v>
      </c>
      <c r="D2155" s="3" t="s">
        <v>9</v>
      </c>
      <c r="E2155">
        <v>277701.8000000001</v>
      </c>
      <c r="F2155">
        <v>798743.09999999951</v>
      </c>
      <c r="G2155" s="3" t="s">
        <v>20</v>
      </c>
      <c r="H2155">
        <v>0.97113921829896266</v>
      </c>
      <c r="I2155">
        <v>1.4755960027326378</v>
      </c>
      <c r="J2155" s="8">
        <v>3.0656510749401927E-2</v>
      </c>
    </row>
    <row r="2156" spans="1:10">
      <c r="A2156" s="2">
        <v>41244</v>
      </c>
      <c r="B2156" s="7">
        <v>2012</v>
      </c>
      <c r="C2156" s="7">
        <v>12</v>
      </c>
      <c r="D2156" s="3" t="s">
        <v>9</v>
      </c>
      <c r="E2156">
        <v>277701.8000000001</v>
      </c>
      <c r="F2156">
        <v>798743.09999999951</v>
      </c>
      <c r="G2156" s="3" t="s">
        <v>21</v>
      </c>
      <c r="H2156">
        <v>1.4755960027326378</v>
      </c>
      <c r="I2156">
        <v>5.5891564396301492</v>
      </c>
      <c r="J2156" s="8">
        <v>5.3444351267992379E-2</v>
      </c>
    </row>
    <row r="2157" spans="1:10">
      <c r="A2157" s="2">
        <v>41244</v>
      </c>
      <c r="B2157" s="7">
        <v>2012</v>
      </c>
      <c r="C2157" s="7">
        <v>12</v>
      </c>
      <c r="D2157" s="3" t="s">
        <v>0</v>
      </c>
      <c r="E2157">
        <v>798743.09999999951</v>
      </c>
      <c r="F2157">
        <v>23967427</v>
      </c>
      <c r="G2157" s="3" t="s">
        <v>1</v>
      </c>
      <c r="H2157">
        <v>9.6497634059759529E-2</v>
      </c>
      <c r="I2157">
        <v>0.52351754626689573</v>
      </c>
      <c r="J2157" s="8">
        <v>6.9766697651934629E-3</v>
      </c>
    </row>
    <row r="2158" spans="1:10">
      <c r="A2158" s="2">
        <v>41244</v>
      </c>
      <c r="B2158" s="7">
        <v>2012</v>
      </c>
      <c r="C2158" s="7">
        <v>12</v>
      </c>
      <c r="D2158" s="3" t="s">
        <v>0</v>
      </c>
      <c r="E2158">
        <v>798743.09999999951</v>
      </c>
      <c r="F2158">
        <v>23967427</v>
      </c>
      <c r="G2158" s="3" t="s">
        <v>2</v>
      </c>
      <c r="H2158">
        <v>0.52351754626689573</v>
      </c>
      <c r="I2158">
        <v>0.83680636952441212</v>
      </c>
      <c r="J2158" s="8">
        <v>2.5350301274816824E-2</v>
      </c>
    </row>
    <row r="2159" spans="1:10">
      <c r="A2159" s="2">
        <v>41244</v>
      </c>
      <c r="B2159" s="7">
        <v>2012</v>
      </c>
      <c r="C2159" s="7">
        <v>12</v>
      </c>
      <c r="D2159" s="3" t="s">
        <v>0</v>
      </c>
      <c r="E2159">
        <v>798743.09999999951</v>
      </c>
      <c r="F2159">
        <v>23967427</v>
      </c>
      <c r="G2159" s="3" t="s">
        <v>3</v>
      </c>
      <c r="H2159">
        <v>0.83680636952441212</v>
      </c>
      <c r="I2159">
        <v>1.1180978083597295</v>
      </c>
      <c r="J2159" s="8">
        <v>8.4419185568817071E-3</v>
      </c>
    </row>
    <row r="2160" spans="1:10">
      <c r="A2160" s="2">
        <v>41244</v>
      </c>
      <c r="B2160" s="7">
        <v>2012</v>
      </c>
      <c r="C2160" s="7">
        <v>12</v>
      </c>
      <c r="D2160" s="3" t="s">
        <v>0</v>
      </c>
      <c r="E2160">
        <v>798743.09999999951</v>
      </c>
      <c r="F2160">
        <v>23967427</v>
      </c>
      <c r="G2160" s="3" t="s">
        <v>4</v>
      </c>
      <c r="H2160">
        <v>1.1180978083597295</v>
      </c>
      <c r="I2160">
        <v>1.8185717442296259</v>
      </c>
      <c r="J2160" s="8">
        <v>3.7626258626394106E-2</v>
      </c>
    </row>
    <row r="2161" spans="1:10">
      <c r="A2161" s="2">
        <v>41244</v>
      </c>
      <c r="B2161" s="7">
        <v>2012</v>
      </c>
      <c r="C2161" s="7">
        <v>12</v>
      </c>
      <c r="D2161" s="3" t="s">
        <v>0</v>
      </c>
      <c r="E2161">
        <v>798743.09999999951</v>
      </c>
      <c r="F2161">
        <v>23967427</v>
      </c>
      <c r="G2161" s="3" t="s">
        <v>5</v>
      </c>
      <c r="H2161">
        <v>1.8185717442296259</v>
      </c>
      <c r="I2161">
        <v>5.2684567336177501</v>
      </c>
      <c r="J2161" s="8">
        <v>5.8747612108461328E-2</v>
      </c>
    </row>
    <row r="2162" spans="1:10">
      <c r="A2162" s="2">
        <v>41275</v>
      </c>
      <c r="B2162" s="7">
        <v>2013</v>
      </c>
      <c r="C2162" s="7">
        <v>1</v>
      </c>
      <c r="D2162" s="3" t="s">
        <v>8</v>
      </c>
      <c r="E2162">
        <v>162524.6</v>
      </c>
      <c r="F2162">
        <v>318255.60000000003</v>
      </c>
      <c r="G2162" s="3" t="s">
        <v>12</v>
      </c>
      <c r="H2162">
        <v>6.8220969283695157E-2</v>
      </c>
      <c r="I2162">
        <v>0.45869389734680249</v>
      </c>
      <c r="J2162" s="8">
        <v>2.6761194943079776E-2</v>
      </c>
    </row>
    <row r="2163" spans="1:10">
      <c r="A2163" s="2">
        <v>41275</v>
      </c>
      <c r="B2163" s="7">
        <v>2013</v>
      </c>
      <c r="C2163" s="7">
        <v>1</v>
      </c>
      <c r="D2163" s="3" t="s">
        <v>8</v>
      </c>
      <c r="E2163">
        <v>162524.6</v>
      </c>
      <c r="F2163">
        <v>318255.60000000003</v>
      </c>
      <c r="G2163" s="3" t="s">
        <v>13</v>
      </c>
      <c r="H2163">
        <v>0.45869389734680249</v>
      </c>
      <c r="I2163">
        <v>0.79384834270098181</v>
      </c>
      <c r="J2163" s="8">
        <v>8.1957285195183208E-2</v>
      </c>
    </row>
    <row r="2164" spans="1:10">
      <c r="A2164" s="2">
        <v>41275</v>
      </c>
      <c r="B2164" s="7">
        <v>2013</v>
      </c>
      <c r="C2164" s="7">
        <v>1</v>
      </c>
      <c r="D2164" s="3" t="s">
        <v>8</v>
      </c>
      <c r="E2164">
        <v>162524.6</v>
      </c>
      <c r="F2164">
        <v>318255.60000000003</v>
      </c>
      <c r="G2164" s="3" t="s">
        <v>14</v>
      </c>
      <c r="H2164">
        <v>0.79384834270098181</v>
      </c>
      <c r="I2164">
        <v>1.166981928929179</v>
      </c>
      <c r="J2164" s="8">
        <v>4.5824873299161926E-2</v>
      </c>
    </row>
    <row r="2165" spans="1:10">
      <c r="A2165" s="2">
        <v>41275</v>
      </c>
      <c r="B2165" s="7">
        <v>2013</v>
      </c>
      <c r="C2165" s="7">
        <v>1</v>
      </c>
      <c r="D2165" s="3" t="s">
        <v>8</v>
      </c>
      <c r="E2165">
        <v>162524.6</v>
      </c>
      <c r="F2165">
        <v>318255.60000000003</v>
      </c>
      <c r="G2165" s="3" t="s">
        <v>15</v>
      </c>
      <c r="H2165">
        <v>1.166981928929179</v>
      </c>
      <c r="I2165">
        <v>1.6018632374052784</v>
      </c>
      <c r="J2165" s="8">
        <v>6.5207961702931833E-2</v>
      </c>
    </row>
    <row r="2166" spans="1:10">
      <c r="A2166" s="2">
        <v>41275</v>
      </c>
      <c r="B2166" s="7">
        <v>2013</v>
      </c>
      <c r="C2166" s="7">
        <v>1</v>
      </c>
      <c r="D2166" s="3" t="s">
        <v>8</v>
      </c>
      <c r="E2166">
        <v>162524.6</v>
      </c>
      <c r="F2166">
        <v>318255.60000000003</v>
      </c>
      <c r="G2166" s="3" t="s">
        <v>16</v>
      </c>
      <c r="H2166">
        <v>1.6018632374052784</v>
      </c>
      <c r="I2166">
        <v>5.7403174603174607</v>
      </c>
      <c r="J2166" s="8">
        <v>9.2053250643004639E-2</v>
      </c>
    </row>
    <row r="2167" spans="1:10">
      <c r="A2167" s="2">
        <v>41275</v>
      </c>
      <c r="B2167" s="7">
        <v>2013</v>
      </c>
      <c r="C2167" s="7">
        <v>1</v>
      </c>
      <c r="D2167" s="3" t="s">
        <v>9</v>
      </c>
      <c r="E2167">
        <v>318255.60000000003</v>
      </c>
      <c r="F2167">
        <v>1000443.8000000013</v>
      </c>
      <c r="G2167" s="3" t="s">
        <v>17</v>
      </c>
      <c r="H2167">
        <v>8.3702811450831645E-3</v>
      </c>
      <c r="I2167">
        <v>0.5149355886140824</v>
      </c>
      <c r="J2167" s="8">
        <v>2.5144354492158277E-2</v>
      </c>
    </row>
    <row r="2168" spans="1:10">
      <c r="A2168" s="2">
        <v>41275</v>
      </c>
      <c r="B2168" s="7">
        <v>2013</v>
      </c>
      <c r="C2168" s="7">
        <v>1</v>
      </c>
      <c r="D2168" s="3" t="s">
        <v>9</v>
      </c>
      <c r="E2168">
        <v>318255.60000000003</v>
      </c>
      <c r="F2168">
        <v>1000443.8000000013</v>
      </c>
      <c r="G2168" s="3" t="s">
        <v>18</v>
      </c>
      <c r="H2168">
        <v>0.5149355886140824</v>
      </c>
      <c r="I2168">
        <v>0.80985282216295573</v>
      </c>
      <c r="J2168" s="8">
        <v>6.2305276401685206E-2</v>
      </c>
    </row>
    <row r="2169" spans="1:10">
      <c r="A2169" s="2">
        <v>41275</v>
      </c>
      <c r="B2169" s="7">
        <v>2013</v>
      </c>
      <c r="C2169" s="7">
        <v>1</v>
      </c>
      <c r="D2169" s="3" t="s">
        <v>9</v>
      </c>
      <c r="E2169">
        <v>318255.60000000003</v>
      </c>
      <c r="F2169">
        <v>1000443.8000000013</v>
      </c>
      <c r="G2169" s="3" t="s">
        <v>19</v>
      </c>
      <c r="H2169">
        <v>0.80985282216295573</v>
      </c>
      <c r="I2169">
        <v>1.0047675289804796</v>
      </c>
      <c r="J2169" s="8">
        <v>7.055272998632317E-2</v>
      </c>
    </row>
    <row r="2170" spans="1:10">
      <c r="A2170" s="2">
        <v>41275</v>
      </c>
      <c r="B2170" s="7">
        <v>2013</v>
      </c>
      <c r="C2170" s="7">
        <v>1</v>
      </c>
      <c r="D2170" s="3" t="s">
        <v>9</v>
      </c>
      <c r="E2170">
        <v>318255.60000000003</v>
      </c>
      <c r="F2170">
        <v>1000443.8000000013</v>
      </c>
      <c r="G2170" s="3" t="s">
        <v>20</v>
      </c>
      <c r="H2170">
        <v>1.0047675289804796</v>
      </c>
      <c r="I2170">
        <v>1.6462771198323702</v>
      </c>
      <c r="J2170" s="8">
        <v>6.7453263213142919E-2</v>
      </c>
    </row>
    <row r="2171" spans="1:10">
      <c r="A2171" s="2">
        <v>41275</v>
      </c>
      <c r="B2171" s="7">
        <v>2013</v>
      </c>
      <c r="C2171" s="7">
        <v>1</v>
      </c>
      <c r="D2171" s="3" t="s">
        <v>9</v>
      </c>
      <c r="E2171">
        <v>318255.60000000003</v>
      </c>
      <c r="F2171">
        <v>1000443.8000000013</v>
      </c>
      <c r="G2171" s="3" t="s">
        <v>21</v>
      </c>
      <c r="H2171">
        <v>1.6462771198323702</v>
      </c>
      <c r="I2171">
        <v>4.6627402456984139</v>
      </c>
      <c r="J2171" s="8">
        <v>6.2263271507423237E-2</v>
      </c>
    </row>
    <row r="2172" spans="1:10">
      <c r="A2172" s="2">
        <v>41275</v>
      </c>
      <c r="B2172" s="7">
        <v>2013</v>
      </c>
      <c r="C2172" s="7">
        <v>1</v>
      </c>
      <c r="D2172" s="3" t="s">
        <v>0</v>
      </c>
      <c r="E2172">
        <v>1000443.8000000013</v>
      </c>
      <c r="F2172">
        <v>23558225</v>
      </c>
      <c r="G2172" s="3" t="s">
        <v>1</v>
      </c>
      <c r="H2172">
        <v>9.9515137494441963E-2</v>
      </c>
      <c r="I2172">
        <v>0.49498894098617158</v>
      </c>
      <c r="J2172" s="8">
        <v>6.8831057484222774E-2</v>
      </c>
    </row>
    <row r="2173" spans="1:10">
      <c r="A2173" s="2">
        <v>41275</v>
      </c>
      <c r="B2173" s="7">
        <v>2013</v>
      </c>
      <c r="C2173" s="7">
        <v>1</v>
      </c>
      <c r="D2173" s="3" t="s">
        <v>0</v>
      </c>
      <c r="E2173">
        <v>1000443.8000000013</v>
      </c>
      <c r="F2173">
        <v>23558225</v>
      </c>
      <c r="G2173" s="3" t="s">
        <v>2</v>
      </c>
      <c r="H2173">
        <v>0.49498894098617158</v>
      </c>
      <c r="I2173">
        <v>0.69930458468502821</v>
      </c>
      <c r="J2173" s="8">
        <v>2.6674986363014509E-2</v>
      </c>
    </row>
    <row r="2174" spans="1:10">
      <c r="A2174" s="2">
        <v>41275</v>
      </c>
      <c r="B2174" s="7">
        <v>2013</v>
      </c>
      <c r="C2174" s="7">
        <v>1</v>
      </c>
      <c r="D2174" s="3" t="s">
        <v>0</v>
      </c>
      <c r="E2174">
        <v>1000443.8000000013</v>
      </c>
      <c r="F2174">
        <v>23558225</v>
      </c>
      <c r="G2174" s="3" t="s">
        <v>3</v>
      </c>
      <c r="H2174">
        <v>0.69930458468502821</v>
      </c>
      <c r="I2174">
        <v>0.99694622429517177</v>
      </c>
      <c r="J2174" s="8">
        <v>4.9492578564951623E-2</v>
      </c>
    </row>
    <row r="2175" spans="1:10">
      <c r="A2175" s="2">
        <v>41275</v>
      </c>
      <c r="B2175" s="7">
        <v>2013</v>
      </c>
      <c r="C2175" s="7">
        <v>1</v>
      </c>
      <c r="D2175" s="3" t="s">
        <v>0</v>
      </c>
      <c r="E2175">
        <v>1000443.8000000013</v>
      </c>
      <c r="F2175">
        <v>23558225</v>
      </c>
      <c r="G2175" s="3" t="s">
        <v>4</v>
      </c>
      <c r="H2175">
        <v>0.99694622429517177</v>
      </c>
      <c r="I2175">
        <v>1.3175593532491832</v>
      </c>
      <c r="J2175" s="8">
        <v>1.9709470098513551E-2</v>
      </c>
    </row>
    <row r="2176" spans="1:10">
      <c r="A2176" s="2">
        <v>41275</v>
      </c>
      <c r="B2176" s="7">
        <v>2013</v>
      </c>
      <c r="C2176" s="7">
        <v>1</v>
      </c>
      <c r="D2176" s="3" t="s">
        <v>0</v>
      </c>
      <c r="E2176">
        <v>1000443.8000000013</v>
      </c>
      <c r="F2176">
        <v>23558225</v>
      </c>
      <c r="G2176" s="3" t="s">
        <v>5</v>
      </c>
      <c r="H2176">
        <v>1.3175593532491832</v>
      </c>
      <c r="I2176">
        <v>5.2484406167959721</v>
      </c>
      <c r="J2176" s="8">
        <v>8.0976431306619454E-2</v>
      </c>
    </row>
    <row r="2177" spans="1:10">
      <c r="A2177" s="2">
        <v>41306</v>
      </c>
      <c r="B2177" s="7">
        <v>2013</v>
      </c>
      <c r="C2177" s="7">
        <v>2</v>
      </c>
      <c r="D2177" s="3" t="s">
        <v>8</v>
      </c>
      <c r="E2177">
        <v>162738</v>
      </c>
      <c r="F2177">
        <v>318678</v>
      </c>
      <c r="G2177" s="3" t="s">
        <v>12</v>
      </c>
      <c r="H2177">
        <v>6.8220969283695157E-2</v>
      </c>
      <c r="I2177">
        <v>0.4443321110083282</v>
      </c>
      <c r="J2177" s="8">
        <v>-2.0814092898719792E-2</v>
      </c>
    </row>
    <row r="2178" spans="1:10">
      <c r="A2178" s="2">
        <v>41306</v>
      </c>
      <c r="B2178" s="7">
        <v>2013</v>
      </c>
      <c r="C2178" s="7">
        <v>2</v>
      </c>
      <c r="D2178" s="3" t="s">
        <v>8</v>
      </c>
      <c r="E2178">
        <v>162738</v>
      </c>
      <c r="F2178">
        <v>318678</v>
      </c>
      <c r="G2178" s="3" t="s">
        <v>13</v>
      </c>
      <c r="H2178">
        <v>0.4443321110083282</v>
      </c>
      <c r="I2178">
        <v>0.78482245140273577</v>
      </c>
      <c r="J2178" s="8">
        <v>2.2168296398422296E-2</v>
      </c>
    </row>
    <row r="2179" spans="1:10">
      <c r="A2179" s="2">
        <v>41306</v>
      </c>
      <c r="B2179" s="7">
        <v>2013</v>
      </c>
      <c r="C2179" s="7">
        <v>2</v>
      </c>
      <c r="D2179" s="3" t="s">
        <v>8</v>
      </c>
      <c r="E2179">
        <v>162738</v>
      </c>
      <c r="F2179">
        <v>318678</v>
      </c>
      <c r="G2179" s="3" t="s">
        <v>14</v>
      </c>
      <c r="H2179">
        <v>0.78482245140273577</v>
      </c>
      <c r="I2179">
        <v>1.1177917677044531</v>
      </c>
      <c r="J2179" s="8">
        <v>6.4989992541130527E-3</v>
      </c>
    </row>
    <row r="2180" spans="1:10">
      <c r="A2180" s="2">
        <v>41306</v>
      </c>
      <c r="B2180" s="7">
        <v>2013</v>
      </c>
      <c r="C2180" s="7">
        <v>2</v>
      </c>
      <c r="D2180" s="3" t="s">
        <v>8</v>
      </c>
      <c r="E2180">
        <v>162738</v>
      </c>
      <c r="F2180">
        <v>318678</v>
      </c>
      <c r="G2180" s="3" t="s">
        <v>15</v>
      </c>
      <c r="H2180">
        <v>1.1177917677044531</v>
      </c>
      <c r="I2180">
        <v>1.6202924256210849</v>
      </c>
      <c r="J2180" s="8">
        <v>3.1685349627267947E-2</v>
      </c>
    </row>
    <row r="2181" spans="1:10">
      <c r="A2181" s="2">
        <v>41306</v>
      </c>
      <c r="B2181" s="7">
        <v>2013</v>
      </c>
      <c r="C2181" s="7">
        <v>2</v>
      </c>
      <c r="D2181" s="3" t="s">
        <v>8</v>
      </c>
      <c r="E2181">
        <v>162738</v>
      </c>
      <c r="F2181">
        <v>318678</v>
      </c>
      <c r="G2181" s="3" t="s">
        <v>16</v>
      </c>
      <c r="H2181">
        <v>1.6202924256210849</v>
      </c>
      <c r="I2181">
        <v>5.7403174603174607</v>
      </c>
      <c r="J2181" s="8">
        <v>6.5133127738978254E-3</v>
      </c>
    </row>
    <row r="2182" spans="1:10">
      <c r="A2182" s="2">
        <v>41306</v>
      </c>
      <c r="B2182" s="7">
        <v>2013</v>
      </c>
      <c r="C2182" s="7">
        <v>2</v>
      </c>
      <c r="D2182" s="3" t="s">
        <v>9</v>
      </c>
      <c r="E2182">
        <v>318678</v>
      </c>
      <c r="F2182">
        <v>1063899</v>
      </c>
      <c r="G2182" s="3" t="s">
        <v>17</v>
      </c>
      <c r="H2182">
        <v>8.3702811450831645E-3</v>
      </c>
      <c r="I2182">
        <v>0.52562230518094033</v>
      </c>
      <c r="J2182" s="8">
        <v>1.7804352556918108E-2</v>
      </c>
    </row>
    <row r="2183" spans="1:10">
      <c r="A2183" s="2">
        <v>41306</v>
      </c>
      <c r="B2183" s="7">
        <v>2013</v>
      </c>
      <c r="C2183" s="7">
        <v>2</v>
      </c>
      <c r="D2183" s="3" t="s">
        <v>9</v>
      </c>
      <c r="E2183">
        <v>318678</v>
      </c>
      <c r="F2183">
        <v>1063899</v>
      </c>
      <c r="G2183" s="3" t="s">
        <v>18</v>
      </c>
      <c r="H2183">
        <v>0.52562230518094033</v>
      </c>
      <c r="I2183">
        <v>0.83581733151182491</v>
      </c>
      <c r="J2183" s="8">
        <v>4.8330029993062948E-2</v>
      </c>
    </row>
    <row r="2184" spans="1:10">
      <c r="A2184" s="2">
        <v>41306</v>
      </c>
      <c r="B2184" s="7">
        <v>2013</v>
      </c>
      <c r="C2184" s="7">
        <v>2</v>
      </c>
      <c r="D2184" s="3" t="s">
        <v>9</v>
      </c>
      <c r="E2184">
        <v>318678</v>
      </c>
      <c r="F2184">
        <v>1063899</v>
      </c>
      <c r="G2184" s="3" t="s">
        <v>19</v>
      </c>
      <c r="H2184">
        <v>0.83581733151182491</v>
      </c>
      <c r="I2184">
        <v>1.0150751233913984</v>
      </c>
      <c r="J2184" s="8">
        <v>1.9899545213993609E-2</v>
      </c>
    </row>
    <row r="2185" spans="1:10">
      <c r="A2185" s="2">
        <v>41306</v>
      </c>
      <c r="B2185" s="7">
        <v>2013</v>
      </c>
      <c r="C2185" s="7">
        <v>2</v>
      </c>
      <c r="D2185" s="3" t="s">
        <v>9</v>
      </c>
      <c r="E2185">
        <v>318678</v>
      </c>
      <c r="F2185">
        <v>1063899</v>
      </c>
      <c r="G2185" s="3" t="s">
        <v>20</v>
      </c>
      <c r="H2185">
        <v>1.0150751233913984</v>
      </c>
      <c r="I2185">
        <v>1.6829052258635961</v>
      </c>
      <c r="J2185" s="8">
        <v>-2.1121906836142042E-3</v>
      </c>
    </row>
    <row r="2186" spans="1:10">
      <c r="A2186" s="2">
        <v>41306</v>
      </c>
      <c r="B2186" s="7">
        <v>2013</v>
      </c>
      <c r="C2186" s="7">
        <v>2</v>
      </c>
      <c r="D2186" s="3" t="s">
        <v>9</v>
      </c>
      <c r="E2186">
        <v>318678</v>
      </c>
      <c r="F2186">
        <v>1063899</v>
      </c>
      <c r="G2186" s="3" t="s">
        <v>21</v>
      </c>
      <c r="H2186">
        <v>1.6829052258635961</v>
      </c>
      <c r="I2186">
        <v>4.6627402456984139</v>
      </c>
      <c r="J2186" s="8">
        <v>8.399260213102033E-3</v>
      </c>
    </row>
    <row r="2187" spans="1:10">
      <c r="A2187" s="2">
        <v>41306</v>
      </c>
      <c r="B2187" s="7">
        <v>2013</v>
      </c>
      <c r="C2187" s="7">
        <v>2</v>
      </c>
      <c r="D2187" s="3" t="s">
        <v>0</v>
      </c>
      <c r="E2187">
        <v>1063899</v>
      </c>
      <c r="F2187">
        <v>23558225</v>
      </c>
      <c r="G2187" s="3" t="s">
        <v>1</v>
      </c>
      <c r="H2187">
        <v>9.9515137494441963E-2</v>
      </c>
      <c r="I2187">
        <v>0.49498894098617158</v>
      </c>
      <c r="J2187" s="8">
        <v>3.8553184584973907E-2</v>
      </c>
    </row>
    <row r="2188" spans="1:10">
      <c r="A2188" s="2">
        <v>41306</v>
      </c>
      <c r="B2188" s="7">
        <v>2013</v>
      </c>
      <c r="C2188" s="7">
        <v>2</v>
      </c>
      <c r="D2188" s="3" t="s">
        <v>0</v>
      </c>
      <c r="E2188">
        <v>1063899</v>
      </c>
      <c r="F2188">
        <v>23558225</v>
      </c>
      <c r="G2188" s="3" t="s">
        <v>2</v>
      </c>
      <c r="H2188">
        <v>0.49498894098617158</v>
      </c>
      <c r="I2188">
        <v>0.68420317162665323</v>
      </c>
      <c r="J2188" s="8">
        <v>1.1500656088027698E-2</v>
      </c>
    </row>
    <row r="2189" spans="1:10">
      <c r="A2189" s="2">
        <v>41306</v>
      </c>
      <c r="B2189" s="7">
        <v>2013</v>
      </c>
      <c r="C2189" s="7">
        <v>2</v>
      </c>
      <c r="D2189" s="3" t="s">
        <v>0</v>
      </c>
      <c r="E2189">
        <v>1063899</v>
      </c>
      <c r="F2189">
        <v>23558225</v>
      </c>
      <c r="G2189" s="3" t="s">
        <v>3</v>
      </c>
      <c r="H2189">
        <v>0.68420317162665323</v>
      </c>
      <c r="I2189">
        <v>0.98707741206188271</v>
      </c>
      <c r="J2189" s="8">
        <v>2.5669674177334366E-2</v>
      </c>
    </row>
    <row r="2190" spans="1:10">
      <c r="A2190" s="2">
        <v>41306</v>
      </c>
      <c r="B2190" s="7">
        <v>2013</v>
      </c>
      <c r="C2190" s="7">
        <v>2</v>
      </c>
      <c r="D2190" s="3" t="s">
        <v>0</v>
      </c>
      <c r="E2190">
        <v>1063899</v>
      </c>
      <c r="F2190">
        <v>23558225</v>
      </c>
      <c r="G2190" s="3" t="s">
        <v>4</v>
      </c>
      <c r="H2190">
        <v>0.98707741206188271</v>
      </c>
      <c r="I2190">
        <v>1.3059187807206589</v>
      </c>
      <c r="J2190" s="8">
        <v>1.4969615956344185E-2</v>
      </c>
    </row>
    <row r="2191" spans="1:10">
      <c r="A2191" s="2">
        <v>41306</v>
      </c>
      <c r="B2191" s="7">
        <v>2013</v>
      </c>
      <c r="C2191" s="7">
        <v>2</v>
      </c>
      <c r="D2191" s="3" t="s">
        <v>0</v>
      </c>
      <c r="E2191">
        <v>1063899</v>
      </c>
      <c r="F2191">
        <v>23558225</v>
      </c>
      <c r="G2191" s="3" t="s">
        <v>5</v>
      </c>
      <c r="H2191">
        <v>1.3059187807206589</v>
      </c>
      <c r="I2191">
        <v>5.2484406167959721</v>
      </c>
      <c r="J2191" s="8">
        <v>2.2442285403594855E-2</v>
      </c>
    </row>
    <row r="2192" spans="1:10">
      <c r="A2192" s="2">
        <v>41334</v>
      </c>
      <c r="B2192" s="7">
        <v>2013</v>
      </c>
      <c r="C2192" s="7">
        <v>3</v>
      </c>
      <c r="D2192" s="3" t="s">
        <v>8</v>
      </c>
      <c r="E2192">
        <v>164146.79999999993</v>
      </c>
      <c r="F2192">
        <v>332341.00000000058</v>
      </c>
      <c r="G2192" s="3" t="s">
        <v>12</v>
      </c>
      <c r="H2192">
        <v>6.8220969283695157E-2</v>
      </c>
      <c r="I2192">
        <v>0.41895581119499936</v>
      </c>
      <c r="J2192" s="8">
        <v>-1.5429742373999073E-2</v>
      </c>
    </row>
    <row r="2193" spans="1:10">
      <c r="A2193" s="2">
        <v>41334</v>
      </c>
      <c r="B2193" s="7">
        <v>2013</v>
      </c>
      <c r="C2193" s="7">
        <v>3</v>
      </c>
      <c r="D2193" s="3" t="s">
        <v>8</v>
      </c>
      <c r="E2193">
        <v>164146.79999999993</v>
      </c>
      <c r="F2193">
        <v>332341.00000000058</v>
      </c>
      <c r="G2193" s="3" t="s">
        <v>13</v>
      </c>
      <c r="H2193">
        <v>0.41895581119499936</v>
      </c>
      <c r="I2193">
        <v>0.77128361445536653</v>
      </c>
      <c r="J2193" s="8">
        <v>-1.7323299493194801E-2</v>
      </c>
    </row>
    <row r="2194" spans="1:10">
      <c r="A2194" s="2">
        <v>41334</v>
      </c>
      <c r="B2194" s="7">
        <v>2013</v>
      </c>
      <c r="C2194" s="7">
        <v>3</v>
      </c>
      <c r="D2194" s="3" t="s">
        <v>8</v>
      </c>
      <c r="E2194">
        <v>164146.79999999993</v>
      </c>
      <c r="F2194">
        <v>332341.00000000058</v>
      </c>
      <c r="G2194" s="3" t="s">
        <v>14</v>
      </c>
      <c r="H2194">
        <v>0.77128361445536653</v>
      </c>
      <c r="I2194">
        <v>1.166981928929179</v>
      </c>
      <c r="J2194" s="8">
        <v>-2.3984258823355392E-2</v>
      </c>
    </row>
    <row r="2195" spans="1:10">
      <c r="A2195" s="2">
        <v>41334</v>
      </c>
      <c r="B2195" s="7">
        <v>2013</v>
      </c>
      <c r="C2195" s="7">
        <v>3</v>
      </c>
      <c r="D2195" s="3" t="s">
        <v>8</v>
      </c>
      <c r="E2195">
        <v>164146.79999999993</v>
      </c>
      <c r="F2195">
        <v>332341.00000000058</v>
      </c>
      <c r="G2195" s="3" t="s">
        <v>15</v>
      </c>
      <c r="H2195">
        <v>1.166981928929179</v>
      </c>
      <c r="I2195">
        <v>1.6371200933245635</v>
      </c>
      <c r="J2195" s="8">
        <v>-3.4942356489615425E-2</v>
      </c>
    </row>
    <row r="2196" spans="1:10">
      <c r="A2196" s="2">
        <v>41334</v>
      </c>
      <c r="B2196" s="7">
        <v>2013</v>
      </c>
      <c r="C2196" s="7">
        <v>3</v>
      </c>
      <c r="D2196" s="3" t="s">
        <v>8</v>
      </c>
      <c r="E2196">
        <v>164146.79999999993</v>
      </c>
      <c r="F2196">
        <v>332341.00000000058</v>
      </c>
      <c r="G2196" s="3" t="s">
        <v>16</v>
      </c>
      <c r="H2196">
        <v>1.6371200933245635</v>
      </c>
      <c r="I2196">
        <v>5.7403174603174607</v>
      </c>
      <c r="J2196" s="8">
        <v>2.7166691596178035E-3</v>
      </c>
    </row>
    <row r="2197" spans="1:10">
      <c r="A2197" s="2">
        <v>41334</v>
      </c>
      <c r="B2197" s="7">
        <v>2013</v>
      </c>
      <c r="C2197" s="7">
        <v>3</v>
      </c>
      <c r="D2197" s="3" t="s">
        <v>9</v>
      </c>
      <c r="E2197">
        <v>332341.00000000058</v>
      </c>
      <c r="F2197">
        <v>1224152.8000000003</v>
      </c>
      <c r="G2197" s="3" t="s">
        <v>17</v>
      </c>
      <c r="H2197">
        <v>8.3702811450831645E-3</v>
      </c>
      <c r="I2197">
        <v>0.5347042901659107</v>
      </c>
      <c r="J2197" s="8">
        <v>1.0716778843436728E-2</v>
      </c>
    </row>
    <row r="2198" spans="1:10">
      <c r="A2198" s="2">
        <v>41334</v>
      </c>
      <c r="B2198" s="7">
        <v>2013</v>
      </c>
      <c r="C2198" s="7">
        <v>3</v>
      </c>
      <c r="D2198" s="3" t="s">
        <v>9</v>
      </c>
      <c r="E2198">
        <v>332341.00000000058</v>
      </c>
      <c r="F2198">
        <v>1224152.8000000003</v>
      </c>
      <c r="G2198" s="3" t="s">
        <v>18</v>
      </c>
      <c r="H2198">
        <v>0.5347042901659107</v>
      </c>
      <c r="I2198">
        <v>0.85595503238860049</v>
      </c>
      <c r="J2198" s="8">
        <v>-9.3289805108746366E-3</v>
      </c>
    </row>
    <row r="2199" spans="1:10">
      <c r="A2199" s="2">
        <v>41334</v>
      </c>
      <c r="B2199" s="7">
        <v>2013</v>
      </c>
      <c r="C2199" s="7">
        <v>3</v>
      </c>
      <c r="D2199" s="3" t="s">
        <v>9</v>
      </c>
      <c r="E2199">
        <v>332341.00000000058</v>
      </c>
      <c r="F2199">
        <v>1224152.8000000003</v>
      </c>
      <c r="G2199" s="3" t="s">
        <v>19</v>
      </c>
      <c r="H2199">
        <v>0.85595503238860049</v>
      </c>
      <c r="I2199">
        <v>1.0335177064280834</v>
      </c>
      <c r="J2199" s="8">
        <v>-1.108263147054429E-2</v>
      </c>
    </row>
    <row r="2200" spans="1:10">
      <c r="A2200" s="2">
        <v>41334</v>
      </c>
      <c r="B2200" s="7">
        <v>2013</v>
      </c>
      <c r="C2200" s="7">
        <v>3</v>
      </c>
      <c r="D2200" s="3" t="s">
        <v>9</v>
      </c>
      <c r="E2200">
        <v>332341.00000000058</v>
      </c>
      <c r="F2200">
        <v>1224152.8000000003</v>
      </c>
      <c r="G2200" s="3" t="s">
        <v>20</v>
      </c>
      <c r="H2200">
        <v>1.0335177064280834</v>
      </c>
      <c r="I2200">
        <v>1.6829052258635961</v>
      </c>
      <c r="J2200" s="8">
        <v>1.4995770685148728E-3</v>
      </c>
    </row>
    <row r="2201" spans="1:10">
      <c r="A2201" s="2">
        <v>41334</v>
      </c>
      <c r="B2201" s="7">
        <v>2013</v>
      </c>
      <c r="C2201" s="7">
        <v>3</v>
      </c>
      <c r="D2201" s="3" t="s">
        <v>9</v>
      </c>
      <c r="E2201">
        <v>332341.00000000058</v>
      </c>
      <c r="F2201">
        <v>1224152.8000000003</v>
      </c>
      <c r="G2201" s="3" t="s">
        <v>21</v>
      </c>
      <c r="H2201">
        <v>1.6829052258635961</v>
      </c>
      <c r="I2201">
        <v>4.6627402456984139</v>
      </c>
      <c r="J2201" s="8">
        <v>-5.642448218724846E-3</v>
      </c>
    </row>
    <row r="2202" spans="1:10">
      <c r="A2202" s="2">
        <v>41334</v>
      </c>
      <c r="B2202" s="7">
        <v>2013</v>
      </c>
      <c r="C2202" s="7">
        <v>3</v>
      </c>
      <c r="D2202" s="3" t="s">
        <v>0</v>
      </c>
      <c r="E2202">
        <v>1224152.8000000003</v>
      </c>
      <c r="F2202">
        <v>23558225</v>
      </c>
      <c r="G2202" s="3" t="s">
        <v>1</v>
      </c>
      <c r="H2202">
        <v>9.9515137494441963E-2</v>
      </c>
      <c r="I2202">
        <v>0.49498894098617158</v>
      </c>
      <c r="J2202" s="8">
        <v>2.0285154226728379E-2</v>
      </c>
    </row>
    <row r="2203" spans="1:10">
      <c r="A2203" s="2">
        <v>41334</v>
      </c>
      <c r="B2203" s="7">
        <v>2013</v>
      </c>
      <c r="C2203" s="7">
        <v>3</v>
      </c>
      <c r="D2203" s="3" t="s">
        <v>0</v>
      </c>
      <c r="E2203">
        <v>1224152.8000000003</v>
      </c>
      <c r="F2203">
        <v>23558225</v>
      </c>
      <c r="G2203" s="3" t="s">
        <v>2</v>
      </c>
      <c r="H2203">
        <v>0.49498894098617158</v>
      </c>
      <c r="I2203">
        <v>0.68420317162665323</v>
      </c>
      <c r="J2203" s="8">
        <v>-1.0720918276824119E-2</v>
      </c>
    </row>
    <row r="2204" spans="1:10">
      <c r="A2204" s="2">
        <v>41334</v>
      </c>
      <c r="B2204" s="7">
        <v>2013</v>
      </c>
      <c r="C2204" s="7">
        <v>3</v>
      </c>
      <c r="D2204" s="3" t="s">
        <v>0</v>
      </c>
      <c r="E2204">
        <v>1224152.8000000003</v>
      </c>
      <c r="F2204">
        <v>23558225</v>
      </c>
      <c r="G2204" s="3" t="s">
        <v>3</v>
      </c>
      <c r="H2204">
        <v>0.68420317162665323</v>
      </c>
      <c r="I2204">
        <v>0.97389368353306649</v>
      </c>
      <c r="J2204" s="8">
        <v>5.3325930478109372E-2</v>
      </c>
    </row>
    <row r="2205" spans="1:10">
      <c r="A2205" s="2">
        <v>41334</v>
      </c>
      <c r="B2205" s="7">
        <v>2013</v>
      </c>
      <c r="C2205" s="7">
        <v>3</v>
      </c>
      <c r="D2205" s="3" t="s">
        <v>0</v>
      </c>
      <c r="E2205">
        <v>1224152.8000000003</v>
      </c>
      <c r="F2205">
        <v>23558225</v>
      </c>
      <c r="G2205" s="3" t="s">
        <v>4</v>
      </c>
      <c r="H2205">
        <v>0.97389368353306649</v>
      </c>
      <c r="I2205">
        <v>1.3059187807206589</v>
      </c>
      <c r="J2205" s="8">
        <v>6.3934545268093737E-3</v>
      </c>
    </row>
    <row r="2206" spans="1:10">
      <c r="A2206" s="2">
        <v>41334</v>
      </c>
      <c r="B2206" s="7">
        <v>2013</v>
      </c>
      <c r="C2206" s="7">
        <v>3</v>
      </c>
      <c r="D2206" s="3" t="s">
        <v>0</v>
      </c>
      <c r="E2206">
        <v>1224152.8000000003</v>
      </c>
      <c r="F2206">
        <v>23558225</v>
      </c>
      <c r="G2206" s="3" t="s">
        <v>5</v>
      </c>
      <c r="H2206">
        <v>1.3059187807206589</v>
      </c>
      <c r="I2206">
        <v>5.2484406167959721</v>
      </c>
      <c r="J2206" s="8">
        <v>-3.3181340621313199E-2</v>
      </c>
    </row>
    <row r="2207" spans="1:10">
      <c r="A2207" s="2">
        <v>41365</v>
      </c>
      <c r="B2207" s="7">
        <v>2013</v>
      </c>
      <c r="C2207" s="7">
        <v>4</v>
      </c>
      <c r="D2207" s="3" t="s">
        <v>8</v>
      </c>
      <c r="E2207">
        <v>165457.9</v>
      </c>
      <c r="F2207">
        <v>348431.40000000008</v>
      </c>
      <c r="G2207" s="3" t="s">
        <v>12</v>
      </c>
      <c r="H2207">
        <v>6.8220969283695157E-2</v>
      </c>
      <c r="I2207">
        <v>0.41895581119499936</v>
      </c>
      <c r="J2207" s="8">
        <v>-2.889753941110863E-2</v>
      </c>
    </row>
    <row r="2208" spans="1:10">
      <c r="A2208" s="2">
        <v>41365</v>
      </c>
      <c r="B2208" s="7">
        <v>2013</v>
      </c>
      <c r="C2208" s="7">
        <v>4</v>
      </c>
      <c r="D2208" s="3" t="s">
        <v>8</v>
      </c>
      <c r="E2208">
        <v>165457.9</v>
      </c>
      <c r="F2208">
        <v>348431.40000000008</v>
      </c>
      <c r="G2208" s="3" t="s">
        <v>13</v>
      </c>
      <c r="H2208">
        <v>0.41895581119499936</v>
      </c>
      <c r="I2208">
        <v>0.72868561727584147</v>
      </c>
      <c r="J2208" s="8">
        <v>-4.6174756736906269E-3</v>
      </c>
    </row>
    <row r="2209" spans="1:10">
      <c r="A2209" s="2">
        <v>41365</v>
      </c>
      <c r="B2209" s="7">
        <v>2013</v>
      </c>
      <c r="C2209" s="7">
        <v>4</v>
      </c>
      <c r="D2209" s="3" t="s">
        <v>8</v>
      </c>
      <c r="E2209">
        <v>165457.9</v>
      </c>
      <c r="F2209">
        <v>348431.40000000008</v>
      </c>
      <c r="G2209" s="3" t="s">
        <v>14</v>
      </c>
      <c r="H2209">
        <v>0.72868561727584147</v>
      </c>
      <c r="I2209">
        <v>1.0849983268879693</v>
      </c>
      <c r="J2209" s="8">
        <v>3.7733514289848974E-3</v>
      </c>
    </row>
    <row r="2210" spans="1:10">
      <c r="A2210" s="2">
        <v>41365</v>
      </c>
      <c r="B2210" s="7">
        <v>2013</v>
      </c>
      <c r="C2210" s="7">
        <v>4</v>
      </c>
      <c r="D2210" s="3" t="s">
        <v>8</v>
      </c>
      <c r="E2210">
        <v>165457.9</v>
      </c>
      <c r="F2210">
        <v>348431.40000000008</v>
      </c>
      <c r="G2210" s="3" t="s">
        <v>15</v>
      </c>
      <c r="H2210">
        <v>1.0849983268879693</v>
      </c>
      <c r="I2210">
        <v>1.6371200933245635</v>
      </c>
      <c r="J2210" s="8">
        <v>2.3017260472689646E-2</v>
      </c>
    </row>
    <row r="2211" spans="1:10">
      <c r="A2211" s="2">
        <v>41365</v>
      </c>
      <c r="B2211" s="7">
        <v>2013</v>
      </c>
      <c r="C2211" s="7">
        <v>4</v>
      </c>
      <c r="D2211" s="3" t="s">
        <v>8</v>
      </c>
      <c r="E2211">
        <v>165457.9</v>
      </c>
      <c r="F2211">
        <v>348431.40000000008</v>
      </c>
      <c r="G2211" s="3" t="s">
        <v>16</v>
      </c>
      <c r="H2211">
        <v>1.6371200933245635</v>
      </c>
      <c r="I2211">
        <v>5.7403174603174607</v>
      </c>
      <c r="J2211" s="8">
        <v>-1.4465318238126489E-2</v>
      </c>
    </row>
    <row r="2212" spans="1:10">
      <c r="A2212" s="2">
        <v>41365</v>
      </c>
      <c r="B2212" s="7">
        <v>2013</v>
      </c>
      <c r="C2212" s="7">
        <v>4</v>
      </c>
      <c r="D2212" s="3" t="s">
        <v>9</v>
      </c>
      <c r="E2212">
        <v>348431.40000000008</v>
      </c>
      <c r="F2212">
        <v>1258975.600000001</v>
      </c>
      <c r="G2212" s="3" t="s">
        <v>17</v>
      </c>
      <c r="H2212">
        <v>8.3702811450831645E-3</v>
      </c>
      <c r="I2212">
        <v>0.5347042901659107</v>
      </c>
      <c r="J2212" s="8">
        <v>-9.2236967781714786E-3</v>
      </c>
    </row>
    <row r="2213" spans="1:10">
      <c r="A2213" s="2">
        <v>41365</v>
      </c>
      <c r="B2213" s="7">
        <v>2013</v>
      </c>
      <c r="C2213" s="7">
        <v>4</v>
      </c>
      <c r="D2213" s="3" t="s">
        <v>9</v>
      </c>
      <c r="E2213">
        <v>348431.40000000008</v>
      </c>
      <c r="F2213">
        <v>1258975.600000001</v>
      </c>
      <c r="G2213" s="3" t="s">
        <v>18</v>
      </c>
      <c r="H2213">
        <v>0.5347042901659107</v>
      </c>
      <c r="I2213">
        <v>0.86079837320243913</v>
      </c>
      <c r="J2213" s="8">
        <v>-2.3812790531250863E-2</v>
      </c>
    </row>
    <row r="2214" spans="1:10">
      <c r="A2214" s="2">
        <v>41365</v>
      </c>
      <c r="B2214" s="7">
        <v>2013</v>
      </c>
      <c r="C2214" s="7">
        <v>4</v>
      </c>
      <c r="D2214" s="3" t="s">
        <v>9</v>
      </c>
      <c r="E2214">
        <v>348431.40000000008</v>
      </c>
      <c r="F2214">
        <v>1258975.600000001</v>
      </c>
      <c r="G2214" s="3" t="s">
        <v>19</v>
      </c>
      <c r="H2214">
        <v>0.86079837320243913</v>
      </c>
      <c r="I2214">
        <v>1.0335177064280834</v>
      </c>
      <c r="J2214" s="8">
        <v>-6.2708861974260562E-3</v>
      </c>
    </row>
    <row r="2215" spans="1:10">
      <c r="A2215" s="2">
        <v>41365</v>
      </c>
      <c r="B2215" s="7">
        <v>2013</v>
      </c>
      <c r="C2215" s="7">
        <v>4</v>
      </c>
      <c r="D2215" s="3" t="s">
        <v>9</v>
      </c>
      <c r="E2215">
        <v>348431.40000000008</v>
      </c>
      <c r="F2215">
        <v>1258975.600000001</v>
      </c>
      <c r="G2215" s="3" t="s">
        <v>20</v>
      </c>
      <c r="H2215">
        <v>1.0335177064280834</v>
      </c>
      <c r="I2215">
        <v>1.6829052258635961</v>
      </c>
      <c r="J2215" s="8">
        <v>-4.9927177892360704E-3</v>
      </c>
    </row>
    <row r="2216" spans="1:10">
      <c r="A2216" s="2">
        <v>41365</v>
      </c>
      <c r="B2216" s="7">
        <v>2013</v>
      </c>
      <c r="C2216" s="7">
        <v>4</v>
      </c>
      <c r="D2216" s="3" t="s">
        <v>9</v>
      </c>
      <c r="E2216">
        <v>348431.40000000008</v>
      </c>
      <c r="F2216">
        <v>1258975.600000001</v>
      </c>
      <c r="G2216" s="3" t="s">
        <v>21</v>
      </c>
      <c r="H2216">
        <v>1.6829052258635961</v>
      </c>
      <c r="I2216">
        <v>4.6627402456984139</v>
      </c>
      <c r="J2216" s="8">
        <v>1.585476382076572E-2</v>
      </c>
    </row>
    <row r="2217" spans="1:10">
      <c r="A2217" s="2">
        <v>41365</v>
      </c>
      <c r="B2217" s="7">
        <v>2013</v>
      </c>
      <c r="C2217" s="7">
        <v>4</v>
      </c>
      <c r="D2217" s="3" t="s">
        <v>0</v>
      </c>
      <c r="E2217">
        <v>1258975.600000001</v>
      </c>
      <c r="F2217">
        <v>88066694</v>
      </c>
      <c r="G2217" s="3" t="s">
        <v>1</v>
      </c>
      <c r="H2217">
        <v>9.9515137494441963E-2</v>
      </c>
      <c r="I2217">
        <v>0.49535300024186668</v>
      </c>
      <c r="J2217" s="8">
        <v>-1.0416912523801204E-2</v>
      </c>
    </row>
    <row r="2218" spans="1:10">
      <c r="A2218" s="2">
        <v>41365</v>
      </c>
      <c r="B2218" s="7">
        <v>2013</v>
      </c>
      <c r="C2218" s="7">
        <v>4</v>
      </c>
      <c r="D2218" s="3" t="s">
        <v>0</v>
      </c>
      <c r="E2218">
        <v>1258975.600000001</v>
      </c>
      <c r="F2218">
        <v>88066694</v>
      </c>
      <c r="G2218" s="3" t="s">
        <v>2</v>
      </c>
      <c r="H2218">
        <v>0.49535300024186668</v>
      </c>
      <c r="I2218">
        <v>0.69024373685000329</v>
      </c>
      <c r="J2218" s="8">
        <v>3.0374474919232664E-3</v>
      </c>
    </row>
    <row r="2219" spans="1:10">
      <c r="A2219" s="2">
        <v>41365</v>
      </c>
      <c r="B2219" s="7">
        <v>2013</v>
      </c>
      <c r="C2219" s="7">
        <v>4</v>
      </c>
      <c r="D2219" s="3" t="s">
        <v>0</v>
      </c>
      <c r="E2219">
        <v>1258975.600000001</v>
      </c>
      <c r="F2219">
        <v>88066694</v>
      </c>
      <c r="G2219" s="3" t="s">
        <v>3</v>
      </c>
      <c r="H2219">
        <v>0.69024373685000329</v>
      </c>
      <c r="I2219">
        <v>0.94684571667450634</v>
      </c>
      <c r="J2219" s="8">
        <v>-6.5883400953519952E-3</v>
      </c>
    </row>
    <row r="2220" spans="1:10">
      <c r="A2220" s="2">
        <v>41365</v>
      </c>
      <c r="B2220" s="7">
        <v>2013</v>
      </c>
      <c r="C2220" s="7">
        <v>4</v>
      </c>
      <c r="D2220" s="3" t="s">
        <v>0</v>
      </c>
      <c r="E2220">
        <v>1258975.600000001</v>
      </c>
      <c r="F2220">
        <v>88066694</v>
      </c>
      <c r="G2220" s="3" t="s">
        <v>4</v>
      </c>
      <c r="H2220">
        <v>0.94684571667450634</v>
      </c>
      <c r="I2220">
        <v>1.3043687155604846</v>
      </c>
      <c r="J2220" s="8">
        <v>-1.8554173235594086E-2</v>
      </c>
    </row>
    <row r="2221" spans="1:10">
      <c r="A2221" s="2">
        <v>41365</v>
      </c>
      <c r="B2221" s="7">
        <v>2013</v>
      </c>
      <c r="C2221" s="7">
        <v>4</v>
      </c>
      <c r="D2221" s="3" t="s">
        <v>0</v>
      </c>
      <c r="E2221">
        <v>1258975.600000001</v>
      </c>
      <c r="F2221">
        <v>88066694</v>
      </c>
      <c r="G2221" s="3" t="s">
        <v>5</v>
      </c>
      <c r="H2221">
        <v>1.3043687155604846</v>
      </c>
      <c r="I2221">
        <v>5.2484406167959721</v>
      </c>
      <c r="J2221" s="8">
        <v>3.8979312774528423E-2</v>
      </c>
    </row>
    <row r="2222" spans="1:10">
      <c r="A2222" s="2">
        <v>41395</v>
      </c>
      <c r="B2222" s="7">
        <v>2013</v>
      </c>
      <c r="C2222" s="7">
        <v>5</v>
      </c>
      <c r="D2222" s="3" t="s">
        <v>8</v>
      </c>
      <c r="E2222">
        <v>165457.9</v>
      </c>
      <c r="F2222">
        <v>348431.40000000008</v>
      </c>
      <c r="G2222" s="3" t="s">
        <v>12</v>
      </c>
      <c r="H2222">
        <v>6.8220969283695157E-2</v>
      </c>
      <c r="I2222">
        <v>0.41895581119499936</v>
      </c>
      <c r="J2222" s="8">
        <v>2.765344565977168E-2</v>
      </c>
    </row>
    <row r="2223" spans="1:10">
      <c r="A2223" s="2">
        <v>41395</v>
      </c>
      <c r="B2223" s="7">
        <v>2013</v>
      </c>
      <c r="C2223" s="7">
        <v>5</v>
      </c>
      <c r="D2223" s="3" t="s">
        <v>8</v>
      </c>
      <c r="E2223">
        <v>165457.9</v>
      </c>
      <c r="F2223">
        <v>348431.40000000008</v>
      </c>
      <c r="G2223" s="3" t="s">
        <v>13</v>
      </c>
      <c r="H2223">
        <v>0.41895581119499936</v>
      </c>
      <c r="I2223">
        <v>0.72868561727584147</v>
      </c>
      <c r="J2223" s="8">
        <v>3.4747428465082837E-2</v>
      </c>
    </row>
    <row r="2224" spans="1:10">
      <c r="A2224" s="2">
        <v>41395</v>
      </c>
      <c r="B2224" s="7">
        <v>2013</v>
      </c>
      <c r="C2224" s="7">
        <v>5</v>
      </c>
      <c r="D2224" s="3" t="s">
        <v>8</v>
      </c>
      <c r="E2224">
        <v>165457.9</v>
      </c>
      <c r="F2224">
        <v>348431.40000000008</v>
      </c>
      <c r="G2224" s="3" t="s">
        <v>14</v>
      </c>
      <c r="H2224">
        <v>0.72868561727584147</v>
      </c>
      <c r="I2224">
        <v>1.0849983268879693</v>
      </c>
      <c r="J2224" s="8">
        <v>3.806472916851901E-2</v>
      </c>
    </row>
    <row r="2225" spans="1:10">
      <c r="A2225" s="2">
        <v>41395</v>
      </c>
      <c r="B2225" s="7">
        <v>2013</v>
      </c>
      <c r="C2225" s="7">
        <v>5</v>
      </c>
      <c r="D2225" s="3" t="s">
        <v>8</v>
      </c>
      <c r="E2225">
        <v>165457.9</v>
      </c>
      <c r="F2225">
        <v>348431.40000000008</v>
      </c>
      <c r="G2225" s="3" t="s">
        <v>15</v>
      </c>
      <c r="H2225">
        <v>1.0849983268879693</v>
      </c>
      <c r="I2225">
        <v>1.6371200933245635</v>
      </c>
      <c r="J2225" s="8">
        <v>4.6500277846917216E-2</v>
      </c>
    </row>
    <row r="2226" spans="1:10">
      <c r="A2226" s="2">
        <v>41395</v>
      </c>
      <c r="B2226" s="7">
        <v>2013</v>
      </c>
      <c r="C2226" s="7">
        <v>5</v>
      </c>
      <c r="D2226" s="3" t="s">
        <v>8</v>
      </c>
      <c r="E2226">
        <v>165457.9</v>
      </c>
      <c r="F2226">
        <v>348431.40000000008</v>
      </c>
      <c r="G2226" s="3" t="s">
        <v>16</v>
      </c>
      <c r="H2226">
        <v>1.6371200933245635</v>
      </c>
      <c r="I2226">
        <v>5.7403174603174607</v>
      </c>
      <c r="J2226" s="8">
        <v>4.428098191724919E-2</v>
      </c>
    </row>
    <row r="2227" spans="1:10">
      <c r="A2227" s="2">
        <v>41395</v>
      </c>
      <c r="B2227" s="7">
        <v>2013</v>
      </c>
      <c r="C2227" s="7">
        <v>5</v>
      </c>
      <c r="D2227" s="3" t="s">
        <v>9</v>
      </c>
      <c r="E2227">
        <v>348431.40000000008</v>
      </c>
      <c r="F2227">
        <v>1258975.600000001</v>
      </c>
      <c r="G2227" s="3" t="s">
        <v>17</v>
      </c>
      <c r="H2227">
        <v>8.3702811450831645E-3</v>
      </c>
      <c r="I2227">
        <v>0.5347042901659107</v>
      </c>
      <c r="J2227" s="8">
        <v>2.7292232816077504E-2</v>
      </c>
    </row>
    <row r="2228" spans="1:10">
      <c r="A2228" s="2">
        <v>41395</v>
      </c>
      <c r="B2228" s="7">
        <v>2013</v>
      </c>
      <c r="C2228" s="7">
        <v>5</v>
      </c>
      <c r="D2228" s="3" t="s">
        <v>9</v>
      </c>
      <c r="E2228">
        <v>348431.40000000008</v>
      </c>
      <c r="F2228">
        <v>1258975.600000001</v>
      </c>
      <c r="G2228" s="3" t="s">
        <v>18</v>
      </c>
      <c r="H2228">
        <v>0.5347042901659107</v>
      </c>
      <c r="I2228">
        <v>0.86079837320243913</v>
      </c>
      <c r="J2228" s="8">
        <v>3.1529793378619719E-2</v>
      </c>
    </row>
    <row r="2229" spans="1:10">
      <c r="A2229" s="2">
        <v>41395</v>
      </c>
      <c r="B2229" s="7">
        <v>2013</v>
      </c>
      <c r="C2229" s="7">
        <v>5</v>
      </c>
      <c r="D2229" s="3" t="s">
        <v>9</v>
      </c>
      <c r="E2229">
        <v>348431.40000000008</v>
      </c>
      <c r="F2229">
        <v>1258975.600000001</v>
      </c>
      <c r="G2229" s="3" t="s">
        <v>19</v>
      </c>
      <c r="H2229">
        <v>0.86079837320243913</v>
      </c>
      <c r="I2229">
        <v>1.0335177064280834</v>
      </c>
      <c r="J2229" s="8">
        <v>6.451123538472775E-2</v>
      </c>
    </row>
    <row r="2230" spans="1:10">
      <c r="A2230" s="2">
        <v>41395</v>
      </c>
      <c r="B2230" s="7">
        <v>2013</v>
      </c>
      <c r="C2230" s="7">
        <v>5</v>
      </c>
      <c r="D2230" s="3" t="s">
        <v>9</v>
      </c>
      <c r="E2230">
        <v>348431.40000000008</v>
      </c>
      <c r="F2230">
        <v>1258975.600000001</v>
      </c>
      <c r="G2230" s="3" t="s">
        <v>20</v>
      </c>
      <c r="H2230">
        <v>1.0335177064280834</v>
      </c>
      <c r="I2230">
        <v>1.6829052258635961</v>
      </c>
      <c r="J2230" s="8">
        <v>6.1596587148446694E-2</v>
      </c>
    </row>
    <row r="2231" spans="1:10">
      <c r="A2231" s="2">
        <v>41395</v>
      </c>
      <c r="B2231" s="7">
        <v>2013</v>
      </c>
      <c r="C2231" s="7">
        <v>5</v>
      </c>
      <c r="D2231" s="3" t="s">
        <v>9</v>
      </c>
      <c r="E2231">
        <v>348431.40000000008</v>
      </c>
      <c r="F2231">
        <v>1258975.600000001</v>
      </c>
      <c r="G2231" s="3" t="s">
        <v>21</v>
      </c>
      <c r="H2231">
        <v>1.6829052258635961</v>
      </c>
      <c r="I2231">
        <v>4.6627402456984139</v>
      </c>
      <c r="J2231" s="8">
        <v>4.6800684864691515E-2</v>
      </c>
    </row>
    <row r="2232" spans="1:10">
      <c r="A2232" s="2">
        <v>41395</v>
      </c>
      <c r="B2232" s="7">
        <v>2013</v>
      </c>
      <c r="C2232" s="7">
        <v>5</v>
      </c>
      <c r="D2232" s="3" t="s">
        <v>0</v>
      </c>
      <c r="E2232">
        <v>1258975.600000001</v>
      </c>
      <c r="F2232">
        <v>88066694</v>
      </c>
      <c r="G2232" s="3" t="s">
        <v>1</v>
      </c>
      <c r="H2232">
        <v>9.9515137494441963E-2</v>
      </c>
      <c r="I2232">
        <v>0.49535300024186668</v>
      </c>
      <c r="J2232" s="8">
        <v>2.6760073695487632E-2</v>
      </c>
    </row>
    <row r="2233" spans="1:10">
      <c r="A2233" s="2">
        <v>41395</v>
      </c>
      <c r="B2233" s="7">
        <v>2013</v>
      </c>
      <c r="C2233" s="7">
        <v>5</v>
      </c>
      <c r="D2233" s="3" t="s">
        <v>0</v>
      </c>
      <c r="E2233">
        <v>1258975.600000001</v>
      </c>
      <c r="F2233">
        <v>88066694</v>
      </c>
      <c r="G2233" s="3" t="s">
        <v>2</v>
      </c>
      <c r="H2233">
        <v>0.49535300024186668</v>
      </c>
      <c r="I2233">
        <v>0.69024373685000329</v>
      </c>
      <c r="J2233" s="8">
        <v>1.9051221860343612E-2</v>
      </c>
    </row>
    <row r="2234" spans="1:10">
      <c r="A2234" s="2">
        <v>41395</v>
      </c>
      <c r="B2234" s="7">
        <v>2013</v>
      </c>
      <c r="C2234" s="7">
        <v>5</v>
      </c>
      <c r="D2234" s="3" t="s">
        <v>0</v>
      </c>
      <c r="E2234">
        <v>1258975.600000001</v>
      </c>
      <c r="F2234">
        <v>88066694</v>
      </c>
      <c r="G2234" s="3" t="s">
        <v>3</v>
      </c>
      <c r="H2234">
        <v>0.69024373685000329</v>
      </c>
      <c r="I2234">
        <v>0.94684571667450634</v>
      </c>
      <c r="J2234" s="8">
        <v>3.8108344408241616E-2</v>
      </c>
    </row>
    <row r="2235" spans="1:10">
      <c r="A2235" s="2">
        <v>41395</v>
      </c>
      <c r="B2235" s="7">
        <v>2013</v>
      </c>
      <c r="C2235" s="7">
        <v>5</v>
      </c>
      <c r="D2235" s="3" t="s">
        <v>0</v>
      </c>
      <c r="E2235">
        <v>1258975.600000001</v>
      </c>
      <c r="F2235">
        <v>88066694</v>
      </c>
      <c r="G2235" s="3" t="s">
        <v>4</v>
      </c>
      <c r="H2235">
        <v>0.94684571667450634</v>
      </c>
      <c r="I2235">
        <v>1.3043687155604846</v>
      </c>
      <c r="J2235" s="8">
        <v>5.6196478816266902E-2</v>
      </c>
    </row>
    <row r="2236" spans="1:10">
      <c r="A2236" s="2">
        <v>41395</v>
      </c>
      <c r="B2236" s="7">
        <v>2013</v>
      </c>
      <c r="C2236" s="7">
        <v>5</v>
      </c>
      <c r="D2236" s="3" t="s">
        <v>0</v>
      </c>
      <c r="E2236">
        <v>1258975.600000001</v>
      </c>
      <c r="F2236">
        <v>88066694</v>
      </c>
      <c r="G2236" s="3" t="s">
        <v>5</v>
      </c>
      <c r="H2236">
        <v>1.3043687155604846</v>
      </c>
      <c r="I2236">
        <v>5.2484406167959721</v>
      </c>
      <c r="J2236" s="8">
        <v>6.3963132117497726E-2</v>
      </c>
    </row>
    <row r="2237" spans="1:10">
      <c r="A2237" s="2">
        <v>41426</v>
      </c>
      <c r="B2237" s="7">
        <v>2013</v>
      </c>
      <c r="C2237" s="7">
        <v>6</v>
      </c>
      <c r="D2237" s="3" t="s">
        <v>8</v>
      </c>
      <c r="E2237">
        <v>165457.9</v>
      </c>
      <c r="F2237">
        <v>348431.40000000008</v>
      </c>
      <c r="G2237" s="3" t="s">
        <v>12</v>
      </c>
      <c r="H2237">
        <v>6.8220969283695157E-2</v>
      </c>
      <c r="I2237">
        <v>0.41895581119499936</v>
      </c>
      <c r="J2237" s="8">
        <v>-4.6222760422789964E-2</v>
      </c>
    </row>
    <row r="2238" spans="1:10">
      <c r="A2238" s="2">
        <v>41426</v>
      </c>
      <c r="B2238" s="7">
        <v>2013</v>
      </c>
      <c r="C2238" s="7">
        <v>6</v>
      </c>
      <c r="D2238" s="3" t="s">
        <v>8</v>
      </c>
      <c r="E2238">
        <v>165457.9</v>
      </c>
      <c r="F2238">
        <v>348431.40000000008</v>
      </c>
      <c r="G2238" s="3" t="s">
        <v>13</v>
      </c>
      <c r="H2238">
        <v>0.41895581119499936</v>
      </c>
      <c r="I2238">
        <v>0.72868561727584147</v>
      </c>
      <c r="J2238" s="8">
        <v>-3.4749269271023238E-2</v>
      </c>
    </row>
    <row r="2239" spans="1:10">
      <c r="A2239" s="2">
        <v>41426</v>
      </c>
      <c r="B2239" s="7">
        <v>2013</v>
      </c>
      <c r="C2239" s="7">
        <v>6</v>
      </c>
      <c r="D2239" s="3" t="s">
        <v>8</v>
      </c>
      <c r="E2239">
        <v>165457.9</v>
      </c>
      <c r="F2239">
        <v>348431.40000000008</v>
      </c>
      <c r="G2239" s="3" t="s">
        <v>14</v>
      </c>
      <c r="H2239">
        <v>0.72868561727584147</v>
      </c>
      <c r="I2239">
        <v>1.0849983268879693</v>
      </c>
      <c r="J2239" s="8">
        <v>-1.0517586867072989E-2</v>
      </c>
    </row>
    <row r="2240" spans="1:10">
      <c r="A2240" s="2">
        <v>41426</v>
      </c>
      <c r="B2240" s="7">
        <v>2013</v>
      </c>
      <c r="C2240" s="7">
        <v>6</v>
      </c>
      <c r="D2240" s="3" t="s">
        <v>8</v>
      </c>
      <c r="E2240">
        <v>165457.9</v>
      </c>
      <c r="F2240">
        <v>348431.40000000008</v>
      </c>
      <c r="G2240" s="3" t="s">
        <v>15</v>
      </c>
      <c r="H2240">
        <v>1.0849983268879693</v>
      </c>
      <c r="I2240">
        <v>1.6371200933245635</v>
      </c>
      <c r="J2240" s="8">
        <v>-2.0388970563984928E-2</v>
      </c>
    </row>
    <row r="2241" spans="1:10">
      <c r="A2241" s="2">
        <v>41426</v>
      </c>
      <c r="B2241" s="7">
        <v>2013</v>
      </c>
      <c r="C2241" s="7">
        <v>6</v>
      </c>
      <c r="D2241" s="3" t="s">
        <v>8</v>
      </c>
      <c r="E2241">
        <v>165457.9</v>
      </c>
      <c r="F2241">
        <v>348431.40000000008</v>
      </c>
      <c r="G2241" s="3" t="s">
        <v>16</v>
      </c>
      <c r="H2241">
        <v>1.6371200933245635</v>
      </c>
      <c r="I2241">
        <v>5.7403174603174607</v>
      </c>
      <c r="J2241" s="8">
        <v>-6.087371444286209E-2</v>
      </c>
    </row>
    <row r="2242" spans="1:10">
      <c r="A2242" s="2">
        <v>41426</v>
      </c>
      <c r="B2242" s="7">
        <v>2013</v>
      </c>
      <c r="C2242" s="7">
        <v>6</v>
      </c>
      <c r="D2242" s="3" t="s">
        <v>9</v>
      </c>
      <c r="E2242">
        <v>348431.40000000008</v>
      </c>
      <c r="F2242">
        <v>1258975.600000001</v>
      </c>
      <c r="G2242" s="3" t="s">
        <v>17</v>
      </c>
      <c r="H2242">
        <v>8.3702811450831645E-3</v>
      </c>
      <c r="I2242">
        <v>0.5347042901659107</v>
      </c>
      <c r="J2242" s="8">
        <v>-2.3440470354722173E-2</v>
      </c>
    </row>
    <row r="2243" spans="1:10">
      <c r="A2243" s="2">
        <v>41426</v>
      </c>
      <c r="B2243" s="7">
        <v>2013</v>
      </c>
      <c r="C2243" s="7">
        <v>6</v>
      </c>
      <c r="D2243" s="3" t="s">
        <v>9</v>
      </c>
      <c r="E2243">
        <v>348431.40000000008</v>
      </c>
      <c r="F2243">
        <v>1258975.600000001</v>
      </c>
      <c r="G2243" s="3" t="s">
        <v>18</v>
      </c>
      <c r="H2243">
        <v>0.5347042901659107</v>
      </c>
      <c r="I2243">
        <v>0.86079837320243913</v>
      </c>
      <c r="J2243" s="8">
        <v>-1.8035994556903467E-2</v>
      </c>
    </row>
    <row r="2244" spans="1:10">
      <c r="A2244" s="2">
        <v>41426</v>
      </c>
      <c r="B2244" s="7">
        <v>2013</v>
      </c>
      <c r="C2244" s="7">
        <v>6</v>
      </c>
      <c r="D2244" s="3" t="s">
        <v>9</v>
      </c>
      <c r="E2244">
        <v>348431.40000000008</v>
      </c>
      <c r="F2244">
        <v>1258975.600000001</v>
      </c>
      <c r="G2244" s="3" t="s">
        <v>19</v>
      </c>
      <c r="H2244">
        <v>0.86079837320243913</v>
      </c>
      <c r="I2244">
        <v>1.0335177064280834</v>
      </c>
      <c r="J2244" s="8">
        <v>-2.4685986705527761E-2</v>
      </c>
    </row>
    <row r="2245" spans="1:10">
      <c r="A2245" s="2">
        <v>41426</v>
      </c>
      <c r="B2245" s="7">
        <v>2013</v>
      </c>
      <c r="C2245" s="7">
        <v>6</v>
      </c>
      <c r="D2245" s="3" t="s">
        <v>9</v>
      </c>
      <c r="E2245">
        <v>348431.40000000008</v>
      </c>
      <c r="F2245">
        <v>1258975.600000001</v>
      </c>
      <c r="G2245" s="3" t="s">
        <v>20</v>
      </c>
      <c r="H2245">
        <v>1.0335177064280834</v>
      </c>
      <c r="I2245">
        <v>1.6829052258635961</v>
      </c>
      <c r="J2245" s="8">
        <v>-5.1181236708026011E-2</v>
      </c>
    </row>
    <row r="2246" spans="1:10">
      <c r="A2246" s="2">
        <v>41426</v>
      </c>
      <c r="B2246" s="7">
        <v>2013</v>
      </c>
      <c r="C2246" s="7">
        <v>6</v>
      </c>
      <c r="D2246" s="3" t="s">
        <v>9</v>
      </c>
      <c r="E2246">
        <v>348431.40000000008</v>
      </c>
      <c r="F2246">
        <v>1258975.600000001</v>
      </c>
      <c r="G2246" s="3" t="s">
        <v>21</v>
      </c>
      <c r="H2246">
        <v>1.6829052258635961</v>
      </c>
      <c r="I2246">
        <v>4.6627402456984139</v>
      </c>
      <c r="J2246" s="8">
        <v>-4.8330478916313986E-2</v>
      </c>
    </row>
    <row r="2247" spans="1:10">
      <c r="A2247" s="2">
        <v>41426</v>
      </c>
      <c r="B2247" s="7">
        <v>2013</v>
      </c>
      <c r="C2247" s="7">
        <v>6</v>
      </c>
      <c r="D2247" s="3" t="s">
        <v>0</v>
      </c>
      <c r="E2247">
        <v>1258975.600000001</v>
      </c>
      <c r="F2247">
        <v>88066694</v>
      </c>
      <c r="G2247" s="3" t="s">
        <v>1</v>
      </c>
      <c r="H2247">
        <v>9.9515137494441963E-2</v>
      </c>
      <c r="I2247">
        <v>0.49535300024186668</v>
      </c>
      <c r="J2247" s="8">
        <v>-5.7152430191868865E-2</v>
      </c>
    </row>
    <row r="2248" spans="1:10">
      <c r="A2248" s="2">
        <v>41426</v>
      </c>
      <c r="B2248" s="7">
        <v>2013</v>
      </c>
      <c r="C2248" s="7">
        <v>6</v>
      </c>
      <c r="D2248" s="3" t="s">
        <v>0</v>
      </c>
      <c r="E2248">
        <v>1258975.600000001</v>
      </c>
      <c r="F2248">
        <v>88066694</v>
      </c>
      <c r="G2248" s="3" t="s">
        <v>2</v>
      </c>
      <c r="H2248">
        <v>0.49535300024186668</v>
      </c>
      <c r="I2248">
        <v>0.69024373685000329</v>
      </c>
      <c r="J2248" s="8">
        <v>-2.0346075844792843E-3</v>
      </c>
    </row>
    <row r="2249" spans="1:10">
      <c r="A2249" s="2">
        <v>41426</v>
      </c>
      <c r="B2249" s="7">
        <v>2013</v>
      </c>
      <c r="C2249" s="7">
        <v>6</v>
      </c>
      <c r="D2249" s="3" t="s">
        <v>0</v>
      </c>
      <c r="E2249">
        <v>1258975.600000001</v>
      </c>
      <c r="F2249">
        <v>88066694</v>
      </c>
      <c r="G2249" s="3" t="s">
        <v>3</v>
      </c>
      <c r="H2249">
        <v>0.69024373685000329</v>
      </c>
      <c r="I2249">
        <v>0.94684571667450634</v>
      </c>
      <c r="J2249" s="8">
        <v>-1.0636884583225866E-2</v>
      </c>
    </row>
    <row r="2250" spans="1:10">
      <c r="A2250" s="2">
        <v>41426</v>
      </c>
      <c r="B2250" s="7">
        <v>2013</v>
      </c>
      <c r="C2250" s="7">
        <v>6</v>
      </c>
      <c r="D2250" s="3" t="s">
        <v>0</v>
      </c>
      <c r="E2250">
        <v>1258975.600000001</v>
      </c>
      <c r="F2250">
        <v>88066694</v>
      </c>
      <c r="G2250" s="3" t="s">
        <v>4</v>
      </c>
      <c r="H2250">
        <v>0.94684571667450634</v>
      </c>
      <c r="I2250">
        <v>1.3043687155604846</v>
      </c>
      <c r="J2250" s="8">
        <v>-5.5554445937090934E-2</v>
      </c>
    </row>
    <row r="2251" spans="1:10">
      <c r="A2251" s="2">
        <v>41426</v>
      </c>
      <c r="B2251" s="7">
        <v>2013</v>
      </c>
      <c r="C2251" s="7">
        <v>6</v>
      </c>
      <c r="D2251" s="3" t="s">
        <v>0</v>
      </c>
      <c r="E2251">
        <v>1258975.600000001</v>
      </c>
      <c r="F2251">
        <v>88066694</v>
      </c>
      <c r="G2251" s="3" t="s">
        <v>5</v>
      </c>
      <c r="H2251">
        <v>1.3043687155604846</v>
      </c>
      <c r="I2251">
        <v>5.2484406167959721</v>
      </c>
      <c r="J2251" s="8">
        <v>-6.739175679815522E-2</v>
      </c>
    </row>
    <row r="2252" spans="1:10">
      <c r="A2252" s="2">
        <v>41456</v>
      </c>
      <c r="B2252" s="7">
        <v>2013</v>
      </c>
      <c r="C2252" s="7">
        <v>7</v>
      </c>
      <c r="D2252" s="3" t="s">
        <v>8</v>
      </c>
      <c r="E2252">
        <v>166235.59999999998</v>
      </c>
      <c r="F2252">
        <v>357795.40000000031</v>
      </c>
      <c r="G2252" s="3" t="s">
        <v>12</v>
      </c>
      <c r="H2252">
        <v>6.8220969283695157E-2</v>
      </c>
      <c r="I2252">
        <v>0.45869389734680249</v>
      </c>
      <c r="J2252" s="8">
        <v>-6.6586936327662953E-3</v>
      </c>
    </row>
    <row r="2253" spans="1:10">
      <c r="A2253" s="2">
        <v>41456</v>
      </c>
      <c r="B2253" s="7">
        <v>2013</v>
      </c>
      <c r="C2253" s="7">
        <v>7</v>
      </c>
      <c r="D2253" s="3" t="s">
        <v>8</v>
      </c>
      <c r="E2253">
        <v>166235.59999999998</v>
      </c>
      <c r="F2253">
        <v>357795.40000000031</v>
      </c>
      <c r="G2253" s="3" t="s">
        <v>13</v>
      </c>
      <c r="H2253">
        <v>0.45869389734680249</v>
      </c>
      <c r="I2253">
        <v>0.77128361445536653</v>
      </c>
      <c r="J2253" s="8">
        <v>3.1096543991418174E-2</v>
      </c>
    </row>
    <row r="2254" spans="1:10">
      <c r="A2254" s="2">
        <v>41456</v>
      </c>
      <c r="B2254" s="7">
        <v>2013</v>
      </c>
      <c r="C2254" s="7">
        <v>7</v>
      </c>
      <c r="D2254" s="3" t="s">
        <v>8</v>
      </c>
      <c r="E2254">
        <v>166235.59999999998</v>
      </c>
      <c r="F2254">
        <v>357795.40000000031</v>
      </c>
      <c r="G2254" s="3" t="s">
        <v>14</v>
      </c>
      <c r="H2254">
        <v>0.77128361445536653</v>
      </c>
      <c r="I2254">
        <v>1.166981928929179</v>
      </c>
      <c r="J2254" s="8">
        <v>-3.7634249880078595E-2</v>
      </c>
    </row>
    <row r="2255" spans="1:10">
      <c r="A2255" s="2">
        <v>41456</v>
      </c>
      <c r="B2255" s="7">
        <v>2013</v>
      </c>
      <c r="C2255" s="7">
        <v>7</v>
      </c>
      <c r="D2255" s="3" t="s">
        <v>8</v>
      </c>
      <c r="E2255">
        <v>166235.59999999998</v>
      </c>
      <c r="F2255">
        <v>357795.40000000031</v>
      </c>
      <c r="G2255" s="3" t="s">
        <v>15</v>
      </c>
      <c r="H2255">
        <v>1.166981928929179</v>
      </c>
      <c r="I2255">
        <v>1.6829052258635961</v>
      </c>
      <c r="J2255" s="8">
        <v>4.5302915156021854E-2</v>
      </c>
    </row>
    <row r="2256" spans="1:10">
      <c r="A2256" s="2">
        <v>41456</v>
      </c>
      <c r="B2256" s="7">
        <v>2013</v>
      </c>
      <c r="C2256" s="7">
        <v>7</v>
      </c>
      <c r="D2256" s="3" t="s">
        <v>8</v>
      </c>
      <c r="E2256">
        <v>166235.59999999998</v>
      </c>
      <c r="F2256">
        <v>357795.40000000031</v>
      </c>
      <c r="G2256" s="3" t="s">
        <v>16</v>
      </c>
      <c r="H2256">
        <v>1.6829052258635961</v>
      </c>
      <c r="I2256">
        <v>5.7403174603174607</v>
      </c>
      <c r="J2256" s="8">
        <v>3.4123565791132349E-2</v>
      </c>
    </row>
    <row r="2257" spans="1:10">
      <c r="A2257" s="2">
        <v>41456</v>
      </c>
      <c r="B2257" s="7">
        <v>2013</v>
      </c>
      <c r="C2257" s="7">
        <v>7</v>
      </c>
      <c r="D2257" s="3" t="s">
        <v>9</v>
      </c>
      <c r="E2257">
        <v>357795.40000000031</v>
      </c>
      <c r="F2257">
        <v>1256184.2000000004</v>
      </c>
      <c r="G2257" s="3" t="s">
        <v>17</v>
      </c>
      <c r="H2257">
        <v>8.3702811450831645E-3</v>
      </c>
      <c r="I2257">
        <v>0.5347042901659107</v>
      </c>
      <c r="J2257" s="8">
        <v>6.1134971343827435E-2</v>
      </c>
    </row>
    <row r="2258" spans="1:10">
      <c r="A2258" s="2">
        <v>41456</v>
      </c>
      <c r="B2258" s="7">
        <v>2013</v>
      </c>
      <c r="C2258" s="7">
        <v>7</v>
      </c>
      <c r="D2258" s="3" t="s">
        <v>9</v>
      </c>
      <c r="E2258">
        <v>357795.40000000031</v>
      </c>
      <c r="F2258">
        <v>1256184.2000000004</v>
      </c>
      <c r="G2258" s="3" t="s">
        <v>18</v>
      </c>
      <c r="H2258">
        <v>0.5347042901659107</v>
      </c>
      <c r="I2258">
        <v>0.85595503238860049</v>
      </c>
      <c r="J2258" s="8">
        <v>9.064546254177222E-2</v>
      </c>
    </row>
    <row r="2259" spans="1:10">
      <c r="A2259" s="2">
        <v>41456</v>
      </c>
      <c r="B2259" s="7">
        <v>2013</v>
      </c>
      <c r="C2259" s="7">
        <v>7</v>
      </c>
      <c r="D2259" s="3" t="s">
        <v>9</v>
      </c>
      <c r="E2259">
        <v>357795.40000000031</v>
      </c>
      <c r="F2259">
        <v>1256184.2000000004</v>
      </c>
      <c r="G2259" s="3" t="s">
        <v>19</v>
      </c>
      <c r="H2259">
        <v>0.85595503238860049</v>
      </c>
      <c r="I2259">
        <v>1.0150751233913984</v>
      </c>
      <c r="J2259" s="8">
        <v>5.1370955855555248E-2</v>
      </c>
    </row>
    <row r="2260" spans="1:10">
      <c r="A2260" s="2">
        <v>41456</v>
      </c>
      <c r="B2260" s="7">
        <v>2013</v>
      </c>
      <c r="C2260" s="7">
        <v>7</v>
      </c>
      <c r="D2260" s="3" t="s">
        <v>9</v>
      </c>
      <c r="E2260">
        <v>357795.40000000031</v>
      </c>
      <c r="F2260">
        <v>1256184.2000000004</v>
      </c>
      <c r="G2260" s="3" t="s">
        <v>20</v>
      </c>
      <c r="H2260">
        <v>1.0150751233913984</v>
      </c>
      <c r="I2260">
        <v>1.492958322261513</v>
      </c>
      <c r="J2260" s="8">
        <v>3.2816381259260036E-2</v>
      </c>
    </row>
    <row r="2261" spans="1:10">
      <c r="A2261" s="2">
        <v>41456</v>
      </c>
      <c r="B2261" s="7">
        <v>2013</v>
      </c>
      <c r="C2261" s="7">
        <v>7</v>
      </c>
      <c r="D2261" s="3" t="s">
        <v>9</v>
      </c>
      <c r="E2261">
        <v>357795.40000000031</v>
      </c>
      <c r="F2261">
        <v>1256184.2000000004</v>
      </c>
      <c r="G2261" s="3" t="s">
        <v>21</v>
      </c>
      <c r="H2261">
        <v>1.492958322261513</v>
      </c>
      <c r="I2261">
        <v>4.6627402456984139</v>
      </c>
      <c r="J2261" s="8">
        <v>2.89076567656791E-2</v>
      </c>
    </row>
    <row r="2262" spans="1:10">
      <c r="A2262" s="2">
        <v>41456</v>
      </c>
      <c r="B2262" s="7">
        <v>2013</v>
      </c>
      <c r="C2262" s="7">
        <v>7</v>
      </c>
      <c r="D2262" s="3" t="s">
        <v>0</v>
      </c>
      <c r="E2262">
        <v>1256184.2000000004</v>
      </c>
      <c r="F2262">
        <v>88066694</v>
      </c>
      <c r="G2262" s="3" t="s">
        <v>1</v>
      </c>
      <c r="H2262">
        <v>9.9515137494441963E-2</v>
      </c>
      <c r="I2262">
        <v>0.49535300024186668</v>
      </c>
      <c r="J2262" s="8">
        <v>5.9504562511697376E-2</v>
      </c>
    </row>
    <row r="2263" spans="1:10">
      <c r="A2263" s="2">
        <v>41456</v>
      </c>
      <c r="B2263" s="7">
        <v>2013</v>
      </c>
      <c r="C2263" s="7">
        <v>7</v>
      </c>
      <c r="D2263" s="3" t="s">
        <v>0</v>
      </c>
      <c r="E2263">
        <v>1256184.2000000004</v>
      </c>
      <c r="F2263">
        <v>88066694</v>
      </c>
      <c r="G2263" s="3" t="s">
        <v>2</v>
      </c>
      <c r="H2263">
        <v>0.49535300024186668</v>
      </c>
      <c r="I2263">
        <v>0.69024373685000329</v>
      </c>
      <c r="J2263" s="8">
        <v>4.0116259486582456E-2</v>
      </c>
    </row>
    <row r="2264" spans="1:10">
      <c r="A2264" s="2">
        <v>41456</v>
      </c>
      <c r="B2264" s="7">
        <v>2013</v>
      </c>
      <c r="C2264" s="7">
        <v>7</v>
      </c>
      <c r="D2264" s="3" t="s">
        <v>0</v>
      </c>
      <c r="E2264">
        <v>1256184.2000000004</v>
      </c>
      <c r="F2264">
        <v>88066694</v>
      </c>
      <c r="G2264" s="3" t="s">
        <v>3</v>
      </c>
      <c r="H2264">
        <v>0.69024373685000329</v>
      </c>
      <c r="I2264">
        <v>0.94684571667450634</v>
      </c>
      <c r="J2264" s="8">
        <v>7.5774977493789877E-2</v>
      </c>
    </row>
    <row r="2265" spans="1:10">
      <c r="A2265" s="2">
        <v>41456</v>
      </c>
      <c r="B2265" s="7">
        <v>2013</v>
      </c>
      <c r="C2265" s="7">
        <v>7</v>
      </c>
      <c r="D2265" s="3" t="s">
        <v>0</v>
      </c>
      <c r="E2265">
        <v>1256184.2000000004</v>
      </c>
      <c r="F2265">
        <v>88066694</v>
      </c>
      <c r="G2265" s="3" t="s">
        <v>4</v>
      </c>
      <c r="H2265">
        <v>0.94684571667450634</v>
      </c>
      <c r="I2265">
        <v>1.3043687155604846</v>
      </c>
      <c r="J2265" s="8">
        <v>6.324517788899317E-2</v>
      </c>
    </row>
    <row r="2266" spans="1:10">
      <c r="A2266" s="2">
        <v>41456</v>
      </c>
      <c r="B2266" s="7">
        <v>2013</v>
      </c>
      <c r="C2266" s="7">
        <v>7</v>
      </c>
      <c r="D2266" s="3" t="s">
        <v>0</v>
      </c>
      <c r="E2266">
        <v>1256184.2000000004</v>
      </c>
      <c r="F2266">
        <v>88066694</v>
      </c>
      <c r="G2266" s="3" t="s">
        <v>5</v>
      </c>
      <c r="H2266">
        <v>1.3043687155604846</v>
      </c>
      <c r="I2266">
        <v>5.2484406167959721</v>
      </c>
      <c r="J2266" s="8">
        <v>0.11191716704719386</v>
      </c>
    </row>
    <row r="2267" spans="1:10">
      <c r="A2267" s="2">
        <v>41487</v>
      </c>
      <c r="B2267" s="7">
        <v>2013</v>
      </c>
      <c r="C2267" s="7">
        <v>8</v>
      </c>
      <c r="D2267" s="3" t="s">
        <v>8</v>
      </c>
      <c r="E2267">
        <v>166390.5</v>
      </c>
      <c r="F2267">
        <v>349990</v>
      </c>
      <c r="G2267" s="3" t="s">
        <v>12</v>
      </c>
      <c r="H2267">
        <v>6.8220969283695157E-2</v>
      </c>
      <c r="I2267">
        <v>0.45869389734680249</v>
      </c>
      <c r="J2267" s="8">
        <v>2.4761657473240765E-2</v>
      </c>
    </row>
    <row r="2268" spans="1:10">
      <c r="A2268" s="2">
        <v>41487</v>
      </c>
      <c r="B2268" s="7">
        <v>2013</v>
      </c>
      <c r="C2268" s="7">
        <v>8</v>
      </c>
      <c r="D2268" s="3" t="s">
        <v>8</v>
      </c>
      <c r="E2268">
        <v>166390.5</v>
      </c>
      <c r="F2268">
        <v>349990</v>
      </c>
      <c r="G2268" s="3" t="s">
        <v>13</v>
      </c>
      <c r="H2268">
        <v>0.45869389734680249</v>
      </c>
      <c r="I2268">
        <v>0.77128361445536653</v>
      </c>
      <c r="J2268" s="8">
        <v>2.8946348112473534E-2</v>
      </c>
    </row>
    <row r="2269" spans="1:10">
      <c r="A2269" s="2">
        <v>41487</v>
      </c>
      <c r="B2269" s="7">
        <v>2013</v>
      </c>
      <c r="C2269" s="7">
        <v>8</v>
      </c>
      <c r="D2269" s="3" t="s">
        <v>8</v>
      </c>
      <c r="E2269">
        <v>166390.5</v>
      </c>
      <c r="F2269">
        <v>349990</v>
      </c>
      <c r="G2269" s="3" t="s">
        <v>14</v>
      </c>
      <c r="H2269">
        <v>0.77128361445536653</v>
      </c>
      <c r="I2269">
        <v>1.166981928929179</v>
      </c>
      <c r="J2269" s="8">
        <v>2.3185668869563351E-2</v>
      </c>
    </row>
    <row r="2270" spans="1:10">
      <c r="A2270" s="2">
        <v>41487</v>
      </c>
      <c r="B2270" s="7">
        <v>2013</v>
      </c>
      <c r="C2270" s="7">
        <v>8</v>
      </c>
      <c r="D2270" s="3" t="s">
        <v>8</v>
      </c>
      <c r="E2270">
        <v>166390.5</v>
      </c>
      <c r="F2270">
        <v>349990</v>
      </c>
      <c r="G2270" s="3" t="s">
        <v>15</v>
      </c>
      <c r="H2270">
        <v>1.166981928929179</v>
      </c>
      <c r="I2270">
        <v>1.6371200933245635</v>
      </c>
      <c r="J2270" s="8">
        <v>6.2740386914726859E-2</v>
      </c>
    </row>
    <row r="2271" spans="1:10">
      <c r="A2271" s="2">
        <v>41487</v>
      </c>
      <c r="B2271" s="7">
        <v>2013</v>
      </c>
      <c r="C2271" s="7">
        <v>8</v>
      </c>
      <c r="D2271" s="3" t="s">
        <v>8</v>
      </c>
      <c r="E2271">
        <v>166390.5</v>
      </c>
      <c r="F2271">
        <v>349990</v>
      </c>
      <c r="G2271" s="3" t="s">
        <v>16</v>
      </c>
      <c r="H2271">
        <v>1.6371200933245635</v>
      </c>
      <c r="I2271">
        <v>5.7403174603174607</v>
      </c>
      <c r="J2271" s="8">
        <v>8.7493684836962529E-2</v>
      </c>
    </row>
    <row r="2272" spans="1:10">
      <c r="A2272" s="2">
        <v>41487</v>
      </c>
      <c r="B2272" s="7">
        <v>2013</v>
      </c>
      <c r="C2272" s="7">
        <v>8</v>
      </c>
      <c r="D2272" s="3" t="s">
        <v>9</v>
      </c>
      <c r="E2272">
        <v>349990</v>
      </c>
      <c r="F2272">
        <v>1247810</v>
      </c>
      <c r="G2272" s="3" t="s">
        <v>17</v>
      </c>
      <c r="H2272">
        <v>8.3702811450831645E-3</v>
      </c>
      <c r="I2272">
        <v>0.53547174262573205</v>
      </c>
      <c r="J2272" s="8">
        <v>3.5639110706313898E-2</v>
      </c>
    </row>
    <row r="2273" spans="1:10">
      <c r="A2273" s="2">
        <v>41487</v>
      </c>
      <c r="B2273" s="7">
        <v>2013</v>
      </c>
      <c r="C2273" s="7">
        <v>8</v>
      </c>
      <c r="D2273" s="3" t="s">
        <v>9</v>
      </c>
      <c r="E2273">
        <v>349990</v>
      </c>
      <c r="F2273">
        <v>1247810</v>
      </c>
      <c r="G2273" s="3" t="s">
        <v>18</v>
      </c>
      <c r="H2273">
        <v>0.53547174262573205</v>
      </c>
      <c r="I2273">
        <v>0.85789236871413599</v>
      </c>
      <c r="J2273" s="8">
        <v>4.1097834047348507E-2</v>
      </c>
    </row>
    <row r="2274" spans="1:10">
      <c r="A2274" s="2">
        <v>41487</v>
      </c>
      <c r="B2274" s="7">
        <v>2013</v>
      </c>
      <c r="C2274" s="7">
        <v>8</v>
      </c>
      <c r="D2274" s="3" t="s">
        <v>9</v>
      </c>
      <c r="E2274">
        <v>349990</v>
      </c>
      <c r="F2274">
        <v>1247810</v>
      </c>
      <c r="G2274" s="3" t="s">
        <v>19</v>
      </c>
      <c r="H2274">
        <v>0.85789236871413599</v>
      </c>
      <c r="I2274">
        <v>1.0261406732134093</v>
      </c>
      <c r="J2274" s="8">
        <v>-2.683236105131609E-3</v>
      </c>
    </row>
    <row r="2275" spans="1:10">
      <c r="A2275" s="2">
        <v>41487</v>
      </c>
      <c r="B2275" s="7">
        <v>2013</v>
      </c>
      <c r="C2275" s="7">
        <v>8</v>
      </c>
      <c r="D2275" s="3" t="s">
        <v>9</v>
      </c>
      <c r="E2275">
        <v>349990</v>
      </c>
      <c r="F2275">
        <v>1247810</v>
      </c>
      <c r="G2275" s="3" t="s">
        <v>20</v>
      </c>
      <c r="H2275">
        <v>1.0261406732134093</v>
      </c>
      <c r="I2275">
        <v>1.6449158451431805</v>
      </c>
      <c r="J2275" s="8">
        <v>9.7282265026684672E-3</v>
      </c>
    </row>
    <row r="2276" spans="1:10">
      <c r="A2276" s="2">
        <v>41487</v>
      </c>
      <c r="B2276" s="7">
        <v>2013</v>
      </c>
      <c r="C2276" s="7">
        <v>8</v>
      </c>
      <c r="D2276" s="3" t="s">
        <v>9</v>
      </c>
      <c r="E2276">
        <v>349990</v>
      </c>
      <c r="F2276">
        <v>1247810</v>
      </c>
      <c r="G2276" s="3" t="s">
        <v>21</v>
      </c>
      <c r="H2276">
        <v>1.6449158451431805</v>
      </c>
      <c r="I2276">
        <v>4.6627402456984139</v>
      </c>
      <c r="J2276" s="8">
        <v>6.5463121413495362E-2</v>
      </c>
    </row>
    <row r="2277" spans="1:10">
      <c r="A2277" s="2">
        <v>41487</v>
      </c>
      <c r="B2277" s="7">
        <v>2013</v>
      </c>
      <c r="C2277" s="7">
        <v>8</v>
      </c>
      <c r="D2277" s="3" t="s">
        <v>0</v>
      </c>
      <c r="E2277">
        <v>1247810</v>
      </c>
      <c r="F2277">
        <v>88066694</v>
      </c>
      <c r="G2277" s="3" t="s">
        <v>1</v>
      </c>
      <c r="H2277">
        <v>9.9515137494441963E-2</v>
      </c>
      <c r="I2277">
        <v>0.49535300024186668</v>
      </c>
      <c r="J2277" s="8">
        <v>-1.3913664480751408E-2</v>
      </c>
    </row>
    <row r="2278" spans="1:10">
      <c r="A2278" s="2">
        <v>41487</v>
      </c>
      <c r="B2278" s="7">
        <v>2013</v>
      </c>
      <c r="C2278" s="7">
        <v>8</v>
      </c>
      <c r="D2278" s="3" t="s">
        <v>0</v>
      </c>
      <c r="E2278">
        <v>1247810</v>
      </c>
      <c r="F2278">
        <v>88066694</v>
      </c>
      <c r="G2278" s="3" t="s">
        <v>2</v>
      </c>
      <c r="H2278">
        <v>0.49535300024186668</v>
      </c>
      <c r="I2278">
        <v>0.69024373685000329</v>
      </c>
      <c r="J2278" s="8">
        <v>-3.1913546320584589E-3</v>
      </c>
    </row>
    <row r="2279" spans="1:10">
      <c r="A2279" s="2">
        <v>41487</v>
      </c>
      <c r="B2279" s="7">
        <v>2013</v>
      </c>
      <c r="C2279" s="7">
        <v>8</v>
      </c>
      <c r="D2279" s="3" t="s">
        <v>0</v>
      </c>
      <c r="E2279">
        <v>1247810</v>
      </c>
      <c r="F2279">
        <v>88066694</v>
      </c>
      <c r="G2279" s="3" t="s">
        <v>3</v>
      </c>
      <c r="H2279">
        <v>0.69024373685000329</v>
      </c>
      <c r="I2279">
        <v>0.94684571667450634</v>
      </c>
      <c r="J2279" s="8">
        <v>-8.5608807010256246E-3</v>
      </c>
    </row>
    <row r="2280" spans="1:10">
      <c r="A2280" s="2">
        <v>41487</v>
      </c>
      <c r="B2280" s="7">
        <v>2013</v>
      </c>
      <c r="C2280" s="7">
        <v>8</v>
      </c>
      <c r="D2280" s="3" t="s">
        <v>0</v>
      </c>
      <c r="E2280">
        <v>1247810</v>
      </c>
      <c r="F2280">
        <v>88066694</v>
      </c>
      <c r="G2280" s="3" t="s">
        <v>4</v>
      </c>
      <c r="H2280">
        <v>0.94684571667450634</v>
      </c>
      <c r="I2280">
        <v>1.3043687155604846</v>
      </c>
      <c r="J2280" s="8">
        <v>6.002014093212611E-4</v>
      </c>
    </row>
    <row r="2281" spans="1:10">
      <c r="A2281" s="2">
        <v>41487</v>
      </c>
      <c r="B2281" s="7">
        <v>2013</v>
      </c>
      <c r="C2281" s="7">
        <v>8</v>
      </c>
      <c r="D2281" s="3" t="s">
        <v>0</v>
      </c>
      <c r="E2281">
        <v>1247810</v>
      </c>
      <c r="F2281">
        <v>88066694</v>
      </c>
      <c r="G2281" s="3" t="s">
        <v>5</v>
      </c>
      <c r="H2281">
        <v>1.3043687155604846</v>
      </c>
      <c r="I2281">
        <v>5.2484406167959721</v>
      </c>
      <c r="J2281" s="8">
        <v>3.267223198517745E-2</v>
      </c>
    </row>
    <row r="2282" spans="1:10">
      <c r="A2282" s="2">
        <v>41518</v>
      </c>
      <c r="B2282" s="7">
        <v>2013</v>
      </c>
      <c r="C2282" s="7">
        <v>9</v>
      </c>
      <c r="D2282" s="3" t="s">
        <v>8</v>
      </c>
      <c r="E2282">
        <v>166390.5</v>
      </c>
      <c r="F2282">
        <v>349990</v>
      </c>
      <c r="G2282" s="3" t="s">
        <v>12</v>
      </c>
      <c r="H2282">
        <v>6.8220969283695157E-2</v>
      </c>
      <c r="I2282">
        <v>0.45869389734680249</v>
      </c>
      <c r="J2282" s="8">
        <v>-4.5275723566669274E-3</v>
      </c>
    </row>
    <row r="2283" spans="1:10">
      <c r="A2283" s="2">
        <v>41518</v>
      </c>
      <c r="B2283" s="7">
        <v>2013</v>
      </c>
      <c r="C2283" s="7">
        <v>9</v>
      </c>
      <c r="D2283" s="3" t="s">
        <v>8</v>
      </c>
      <c r="E2283">
        <v>166390.5</v>
      </c>
      <c r="F2283">
        <v>349990</v>
      </c>
      <c r="G2283" s="3" t="s">
        <v>13</v>
      </c>
      <c r="H2283">
        <v>0.45869389734680249</v>
      </c>
      <c r="I2283">
        <v>0.77128361445536653</v>
      </c>
      <c r="J2283" s="8">
        <v>1.6979840007742907E-2</v>
      </c>
    </row>
    <row r="2284" spans="1:10">
      <c r="A2284" s="2">
        <v>41518</v>
      </c>
      <c r="B2284" s="7">
        <v>2013</v>
      </c>
      <c r="C2284" s="7">
        <v>9</v>
      </c>
      <c r="D2284" s="3" t="s">
        <v>8</v>
      </c>
      <c r="E2284">
        <v>166390.5</v>
      </c>
      <c r="F2284">
        <v>349990</v>
      </c>
      <c r="G2284" s="3" t="s">
        <v>14</v>
      </c>
      <c r="H2284">
        <v>0.77128361445536653</v>
      </c>
      <c r="I2284">
        <v>1.166981928929179</v>
      </c>
      <c r="J2284" s="8">
        <v>2.2872118586729457E-2</v>
      </c>
    </row>
    <row r="2285" spans="1:10">
      <c r="A2285" s="2">
        <v>41518</v>
      </c>
      <c r="B2285" s="7">
        <v>2013</v>
      </c>
      <c r="C2285" s="7">
        <v>9</v>
      </c>
      <c r="D2285" s="3" t="s">
        <v>8</v>
      </c>
      <c r="E2285">
        <v>166390.5</v>
      </c>
      <c r="F2285">
        <v>349990</v>
      </c>
      <c r="G2285" s="3" t="s">
        <v>15</v>
      </c>
      <c r="H2285">
        <v>1.166981928929179</v>
      </c>
      <c r="I2285">
        <v>1.6371200933245635</v>
      </c>
      <c r="J2285" s="8">
        <v>4.4932916137707377E-2</v>
      </c>
    </row>
    <row r="2286" spans="1:10">
      <c r="A2286" s="2">
        <v>41518</v>
      </c>
      <c r="B2286" s="7">
        <v>2013</v>
      </c>
      <c r="C2286" s="7">
        <v>9</v>
      </c>
      <c r="D2286" s="3" t="s">
        <v>8</v>
      </c>
      <c r="E2286">
        <v>166390.5</v>
      </c>
      <c r="F2286">
        <v>349990</v>
      </c>
      <c r="G2286" s="3" t="s">
        <v>16</v>
      </c>
      <c r="H2286">
        <v>1.6371200933245635</v>
      </c>
      <c r="I2286">
        <v>5.7403174603174607</v>
      </c>
      <c r="J2286" s="8">
        <v>3.6991477338004716E-2</v>
      </c>
    </row>
    <row r="2287" spans="1:10">
      <c r="A2287" s="2">
        <v>41518</v>
      </c>
      <c r="B2287" s="7">
        <v>2013</v>
      </c>
      <c r="C2287" s="7">
        <v>9</v>
      </c>
      <c r="D2287" s="3" t="s">
        <v>9</v>
      </c>
      <c r="E2287">
        <v>349990</v>
      </c>
      <c r="F2287">
        <v>1247810</v>
      </c>
      <c r="G2287" s="3" t="s">
        <v>17</v>
      </c>
      <c r="H2287">
        <v>8.3702811450831645E-3</v>
      </c>
      <c r="I2287">
        <v>0.53547174262573205</v>
      </c>
      <c r="J2287" s="8">
        <v>3.746227464772188E-2</v>
      </c>
    </row>
    <row r="2288" spans="1:10">
      <c r="A2288" s="2">
        <v>41518</v>
      </c>
      <c r="B2288" s="7">
        <v>2013</v>
      </c>
      <c r="C2288" s="7">
        <v>9</v>
      </c>
      <c r="D2288" s="3" t="s">
        <v>9</v>
      </c>
      <c r="E2288">
        <v>349990</v>
      </c>
      <c r="F2288">
        <v>1247810</v>
      </c>
      <c r="G2288" s="3" t="s">
        <v>18</v>
      </c>
      <c r="H2288">
        <v>0.53547174262573205</v>
      </c>
      <c r="I2288">
        <v>0.85789236871413599</v>
      </c>
      <c r="J2288" s="8">
        <v>8.2369953895520487E-2</v>
      </c>
    </row>
    <row r="2289" spans="1:10">
      <c r="A2289" s="2">
        <v>41518</v>
      </c>
      <c r="B2289" s="7">
        <v>2013</v>
      </c>
      <c r="C2289" s="7">
        <v>9</v>
      </c>
      <c r="D2289" s="3" t="s">
        <v>9</v>
      </c>
      <c r="E2289">
        <v>349990</v>
      </c>
      <c r="F2289">
        <v>1247810</v>
      </c>
      <c r="G2289" s="3" t="s">
        <v>19</v>
      </c>
      <c r="H2289">
        <v>0.85789236871413599</v>
      </c>
      <c r="I2289">
        <v>1.0261406732134093</v>
      </c>
      <c r="J2289" s="8">
        <v>2.1777924516709624E-2</v>
      </c>
    </row>
    <row r="2290" spans="1:10">
      <c r="A2290" s="2">
        <v>41518</v>
      </c>
      <c r="B2290" s="7">
        <v>2013</v>
      </c>
      <c r="C2290" s="7">
        <v>9</v>
      </c>
      <c r="D2290" s="3" t="s">
        <v>9</v>
      </c>
      <c r="E2290">
        <v>349990</v>
      </c>
      <c r="F2290">
        <v>1247810</v>
      </c>
      <c r="G2290" s="3" t="s">
        <v>20</v>
      </c>
      <c r="H2290">
        <v>1.0261406732134093</v>
      </c>
      <c r="I2290">
        <v>1.6449158451431805</v>
      </c>
      <c r="J2290" s="8">
        <v>8.2383551476840289E-2</v>
      </c>
    </row>
    <row r="2291" spans="1:10">
      <c r="A2291" s="2">
        <v>41518</v>
      </c>
      <c r="B2291" s="7">
        <v>2013</v>
      </c>
      <c r="C2291" s="7">
        <v>9</v>
      </c>
      <c r="D2291" s="3" t="s">
        <v>9</v>
      </c>
      <c r="E2291">
        <v>349990</v>
      </c>
      <c r="F2291">
        <v>1247810</v>
      </c>
      <c r="G2291" s="3" t="s">
        <v>21</v>
      </c>
      <c r="H2291">
        <v>1.6449158451431805</v>
      </c>
      <c r="I2291">
        <v>4.6627402456984139</v>
      </c>
      <c r="J2291" s="8">
        <v>3.6042236842368E-2</v>
      </c>
    </row>
    <row r="2292" spans="1:10">
      <c r="A2292" s="2">
        <v>41518</v>
      </c>
      <c r="B2292" s="7">
        <v>2013</v>
      </c>
      <c r="C2292" s="7">
        <v>9</v>
      </c>
      <c r="D2292" s="3" t="s">
        <v>0</v>
      </c>
      <c r="E2292">
        <v>1247810</v>
      </c>
      <c r="F2292">
        <v>88066694</v>
      </c>
      <c r="G2292" s="3" t="s">
        <v>1</v>
      </c>
      <c r="H2292">
        <v>9.9515137494441963E-2</v>
      </c>
      <c r="I2292">
        <v>0.49535300024186668</v>
      </c>
      <c r="J2292" s="8">
        <v>4.4481655257662032E-2</v>
      </c>
    </row>
    <row r="2293" spans="1:10">
      <c r="A2293" s="2">
        <v>41518</v>
      </c>
      <c r="B2293" s="7">
        <v>2013</v>
      </c>
      <c r="C2293" s="7">
        <v>9</v>
      </c>
      <c r="D2293" s="3" t="s">
        <v>0</v>
      </c>
      <c r="E2293">
        <v>1247810</v>
      </c>
      <c r="F2293">
        <v>88066694</v>
      </c>
      <c r="G2293" s="3" t="s">
        <v>2</v>
      </c>
      <c r="H2293">
        <v>0.49535300024186668</v>
      </c>
      <c r="I2293">
        <v>0.69024373685000329</v>
      </c>
      <c r="J2293" s="8">
        <v>4.9627611194989443E-2</v>
      </c>
    </row>
    <row r="2294" spans="1:10">
      <c r="A2294" s="2">
        <v>41518</v>
      </c>
      <c r="B2294" s="7">
        <v>2013</v>
      </c>
      <c r="C2294" s="7">
        <v>9</v>
      </c>
      <c r="D2294" s="3" t="s">
        <v>0</v>
      </c>
      <c r="E2294">
        <v>1247810</v>
      </c>
      <c r="F2294">
        <v>88066694</v>
      </c>
      <c r="G2294" s="3" t="s">
        <v>3</v>
      </c>
      <c r="H2294">
        <v>0.69024373685000329</v>
      </c>
      <c r="I2294">
        <v>0.94684571667450634</v>
      </c>
      <c r="J2294" s="8">
        <v>6.5767722470975662E-2</v>
      </c>
    </row>
    <row r="2295" spans="1:10">
      <c r="A2295" s="2">
        <v>41518</v>
      </c>
      <c r="B2295" s="7">
        <v>2013</v>
      </c>
      <c r="C2295" s="7">
        <v>9</v>
      </c>
      <c r="D2295" s="3" t="s">
        <v>0</v>
      </c>
      <c r="E2295">
        <v>1247810</v>
      </c>
      <c r="F2295">
        <v>88066694</v>
      </c>
      <c r="G2295" s="3" t="s">
        <v>4</v>
      </c>
      <c r="H2295">
        <v>0.94684571667450634</v>
      </c>
      <c r="I2295">
        <v>1.3043687155604846</v>
      </c>
      <c r="J2295" s="8">
        <v>6.0519027746294383E-2</v>
      </c>
    </row>
    <row r="2296" spans="1:10">
      <c r="A2296" s="2">
        <v>41518</v>
      </c>
      <c r="B2296" s="7">
        <v>2013</v>
      </c>
      <c r="C2296" s="7">
        <v>9</v>
      </c>
      <c r="D2296" s="3" t="s">
        <v>0</v>
      </c>
      <c r="E2296">
        <v>1247810</v>
      </c>
      <c r="F2296">
        <v>88066694</v>
      </c>
      <c r="G2296" s="3" t="s">
        <v>5</v>
      </c>
      <c r="H2296">
        <v>1.3043687155604846</v>
      </c>
      <c r="I2296">
        <v>5.2484406167959721</v>
      </c>
      <c r="J2296" s="8">
        <v>0.103168143830197</v>
      </c>
    </row>
    <row r="2297" spans="1:10">
      <c r="A2297" s="2">
        <v>41548</v>
      </c>
      <c r="B2297" s="7">
        <v>2013</v>
      </c>
      <c r="C2297" s="7">
        <v>10</v>
      </c>
      <c r="D2297" s="3" t="s">
        <v>8</v>
      </c>
      <c r="E2297">
        <v>167010.09999999998</v>
      </c>
      <c r="F2297">
        <v>357795.40000000031</v>
      </c>
      <c r="G2297" s="3" t="s">
        <v>12</v>
      </c>
      <c r="H2297">
        <v>6.8220969283695157E-2</v>
      </c>
      <c r="I2297">
        <v>0.46109687374402258</v>
      </c>
      <c r="J2297" s="8">
        <v>1.714056016661553E-2</v>
      </c>
    </row>
    <row r="2298" spans="1:10">
      <c r="A2298" s="2">
        <v>41548</v>
      </c>
      <c r="B2298" s="7">
        <v>2013</v>
      </c>
      <c r="C2298" s="7">
        <v>10</v>
      </c>
      <c r="D2298" s="3" t="s">
        <v>8</v>
      </c>
      <c r="E2298">
        <v>167010.09999999998</v>
      </c>
      <c r="F2298">
        <v>357795.40000000031</v>
      </c>
      <c r="G2298" s="3" t="s">
        <v>13</v>
      </c>
      <c r="H2298">
        <v>0.46109687374402258</v>
      </c>
      <c r="I2298">
        <v>0.78030950575361269</v>
      </c>
      <c r="J2298" s="8">
        <v>7.7756491896716975E-2</v>
      </c>
    </row>
    <row r="2299" spans="1:10">
      <c r="A2299" s="2">
        <v>41548</v>
      </c>
      <c r="B2299" s="7">
        <v>2013</v>
      </c>
      <c r="C2299" s="7">
        <v>10</v>
      </c>
      <c r="D2299" s="3" t="s">
        <v>8</v>
      </c>
      <c r="E2299">
        <v>167010.09999999998</v>
      </c>
      <c r="F2299">
        <v>357795.40000000031</v>
      </c>
      <c r="G2299" s="3" t="s">
        <v>14</v>
      </c>
      <c r="H2299">
        <v>0.78030950575361269</v>
      </c>
      <c r="I2299">
        <v>1.1703615628142205</v>
      </c>
      <c r="J2299" s="8">
        <v>5.5227827792351435E-2</v>
      </c>
    </row>
    <row r="2300" spans="1:10">
      <c r="A2300" s="2">
        <v>41548</v>
      </c>
      <c r="B2300" s="7">
        <v>2013</v>
      </c>
      <c r="C2300" s="7">
        <v>10</v>
      </c>
      <c r="D2300" s="3" t="s">
        <v>8</v>
      </c>
      <c r="E2300">
        <v>167010.09999999998</v>
      </c>
      <c r="F2300">
        <v>357795.40000000031</v>
      </c>
      <c r="G2300" s="3" t="s">
        <v>15</v>
      </c>
      <c r="H2300">
        <v>1.1703615628142205</v>
      </c>
      <c r="I2300">
        <v>1.6737481993557899</v>
      </c>
      <c r="J2300" s="8">
        <v>2.7326558585634892E-2</v>
      </c>
    </row>
    <row r="2301" spans="1:10">
      <c r="A2301" s="2">
        <v>41548</v>
      </c>
      <c r="B2301" s="7">
        <v>2013</v>
      </c>
      <c r="C2301" s="7">
        <v>10</v>
      </c>
      <c r="D2301" s="3" t="s">
        <v>8</v>
      </c>
      <c r="E2301">
        <v>167010.09999999998</v>
      </c>
      <c r="F2301">
        <v>357795.40000000031</v>
      </c>
      <c r="G2301" s="3" t="s">
        <v>16</v>
      </c>
      <c r="H2301">
        <v>1.6737481993557899</v>
      </c>
      <c r="I2301">
        <v>5.7403174603174607</v>
      </c>
      <c r="J2301" s="8">
        <v>5.3731993179070632E-2</v>
      </c>
    </row>
    <row r="2302" spans="1:10">
      <c r="A2302" s="2">
        <v>41548</v>
      </c>
      <c r="B2302" s="7">
        <v>2013</v>
      </c>
      <c r="C2302" s="7">
        <v>10</v>
      </c>
      <c r="D2302" s="3" t="s">
        <v>9</v>
      </c>
      <c r="E2302">
        <v>357795.40000000031</v>
      </c>
      <c r="F2302">
        <v>1262180.3999999999</v>
      </c>
      <c r="G2302" s="3" t="s">
        <v>17</v>
      </c>
      <c r="H2302">
        <v>8.3702811450831645E-3</v>
      </c>
      <c r="I2302">
        <v>0.52743870217793443</v>
      </c>
      <c r="J2302" s="8">
        <v>-4.5298170243513519E-3</v>
      </c>
    </row>
    <row r="2303" spans="1:10">
      <c r="A2303" s="2">
        <v>41548</v>
      </c>
      <c r="B2303" s="7">
        <v>2013</v>
      </c>
      <c r="C2303" s="7">
        <v>10</v>
      </c>
      <c r="D2303" s="3" t="s">
        <v>9</v>
      </c>
      <c r="E2303">
        <v>357795.40000000031</v>
      </c>
      <c r="F2303">
        <v>1262180.3999999999</v>
      </c>
      <c r="G2303" s="3" t="s">
        <v>18</v>
      </c>
      <c r="H2303">
        <v>0.52743870217793443</v>
      </c>
      <c r="I2303">
        <v>0.84387241186253514</v>
      </c>
      <c r="J2303" s="8">
        <v>8.0517132592823226E-2</v>
      </c>
    </row>
    <row r="2304" spans="1:10">
      <c r="A2304" s="2">
        <v>41548</v>
      </c>
      <c r="B2304" s="7">
        <v>2013</v>
      </c>
      <c r="C2304" s="7">
        <v>10</v>
      </c>
      <c r="D2304" s="3" t="s">
        <v>9</v>
      </c>
      <c r="E2304">
        <v>357795.40000000031</v>
      </c>
      <c r="F2304">
        <v>1262180.3999999999</v>
      </c>
      <c r="G2304" s="3" t="s">
        <v>19</v>
      </c>
      <c r="H2304">
        <v>0.84387241186253514</v>
      </c>
      <c r="I2304">
        <v>1.0082033937841193</v>
      </c>
      <c r="J2304" s="8">
        <v>3.6941138501707077E-2</v>
      </c>
    </row>
    <row r="2305" spans="1:10">
      <c r="A2305" s="2">
        <v>41548</v>
      </c>
      <c r="B2305" s="7">
        <v>2013</v>
      </c>
      <c r="C2305" s="7">
        <v>10</v>
      </c>
      <c r="D2305" s="3" t="s">
        <v>9</v>
      </c>
      <c r="E2305">
        <v>357795.40000000031</v>
      </c>
      <c r="F2305">
        <v>1262180.3999999999</v>
      </c>
      <c r="G2305" s="3" t="s">
        <v>20</v>
      </c>
      <c r="H2305">
        <v>1.0082033937841193</v>
      </c>
      <c r="I2305">
        <v>1.4643108896454347</v>
      </c>
      <c r="J2305" s="8">
        <v>2.0122141120673502E-2</v>
      </c>
    </row>
    <row r="2306" spans="1:10">
      <c r="A2306" s="2">
        <v>41548</v>
      </c>
      <c r="B2306" s="7">
        <v>2013</v>
      </c>
      <c r="C2306" s="7">
        <v>10</v>
      </c>
      <c r="D2306" s="3" t="s">
        <v>9</v>
      </c>
      <c r="E2306">
        <v>357795.40000000031</v>
      </c>
      <c r="F2306">
        <v>1262180.3999999999</v>
      </c>
      <c r="G2306" s="3" t="s">
        <v>21</v>
      </c>
      <c r="H2306">
        <v>1.4643108896454347</v>
      </c>
      <c r="I2306">
        <v>4.6627402456984139</v>
      </c>
      <c r="J2306" s="8">
        <v>4.2607198519033697E-2</v>
      </c>
    </row>
    <row r="2307" spans="1:10">
      <c r="A2307" s="2">
        <v>41548</v>
      </c>
      <c r="B2307" s="7">
        <v>2013</v>
      </c>
      <c r="C2307" s="7">
        <v>10</v>
      </c>
      <c r="D2307" s="3" t="s">
        <v>0</v>
      </c>
      <c r="E2307">
        <v>1262180.3999999999</v>
      </c>
      <c r="F2307">
        <v>88066694</v>
      </c>
      <c r="G2307" s="3" t="s">
        <v>1</v>
      </c>
      <c r="H2307">
        <v>9.9515137494441963E-2</v>
      </c>
      <c r="I2307">
        <v>0.49724894268415298</v>
      </c>
      <c r="J2307" s="8">
        <v>1.1479983852467361E-2</v>
      </c>
    </row>
    <row r="2308" spans="1:10">
      <c r="A2308" s="2">
        <v>41548</v>
      </c>
      <c r="B2308" s="7">
        <v>2013</v>
      </c>
      <c r="C2308" s="7">
        <v>10</v>
      </c>
      <c r="D2308" s="3" t="s">
        <v>0</v>
      </c>
      <c r="E2308">
        <v>1262180.3999999999</v>
      </c>
      <c r="F2308">
        <v>88066694</v>
      </c>
      <c r="G2308" s="3" t="s">
        <v>2</v>
      </c>
      <c r="H2308">
        <v>0.49724894268415298</v>
      </c>
      <c r="I2308">
        <v>0.7016184952881287</v>
      </c>
      <c r="J2308" s="8">
        <v>1.6540598173003181E-2</v>
      </c>
    </row>
    <row r="2309" spans="1:10">
      <c r="A2309" s="2">
        <v>41548</v>
      </c>
      <c r="B2309" s="7">
        <v>2013</v>
      </c>
      <c r="C2309" s="7">
        <v>10</v>
      </c>
      <c r="D2309" s="3" t="s">
        <v>0</v>
      </c>
      <c r="E2309">
        <v>1262180.3999999999</v>
      </c>
      <c r="F2309">
        <v>88066694</v>
      </c>
      <c r="G2309" s="3" t="s">
        <v>3</v>
      </c>
      <c r="H2309">
        <v>0.7016184952881287</v>
      </c>
      <c r="I2309">
        <v>0.94684571667450634</v>
      </c>
      <c r="J2309" s="8">
        <v>7.0277056479538719E-2</v>
      </c>
    </row>
    <row r="2310" spans="1:10">
      <c r="A2310" s="2">
        <v>41548</v>
      </c>
      <c r="B2310" s="7">
        <v>2013</v>
      </c>
      <c r="C2310" s="7">
        <v>10</v>
      </c>
      <c r="D2310" s="3" t="s">
        <v>0</v>
      </c>
      <c r="E2310">
        <v>1262180.3999999999</v>
      </c>
      <c r="F2310">
        <v>88066694</v>
      </c>
      <c r="G2310" s="3" t="s">
        <v>4</v>
      </c>
      <c r="H2310">
        <v>0.94684571667450634</v>
      </c>
      <c r="I2310">
        <v>1.3043687155604846</v>
      </c>
      <c r="J2310" s="8">
        <v>5.7698051238135074E-2</v>
      </c>
    </row>
    <row r="2311" spans="1:10">
      <c r="A2311" s="2">
        <v>41548</v>
      </c>
      <c r="B2311" s="7">
        <v>2013</v>
      </c>
      <c r="C2311" s="7">
        <v>10</v>
      </c>
      <c r="D2311" s="3" t="s">
        <v>0</v>
      </c>
      <c r="E2311">
        <v>1262180.3999999999</v>
      </c>
      <c r="F2311">
        <v>88066694</v>
      </c>
      <c r="G2311" s="3" t="s">
        <v>5</v>
      </c>
      <c r="H2311">
        <v>1.3043687155604846</v>
      </c>
      <c r="I2311">
        <v>5.2484406167959721</v>
      </c>
      <c r="J2311" s="8">
        <v>3.9565801517040533E-2</v>
      </c>
    </row>
    <row r="2312" spans="1:10">
      <c r="A2312" s="2">
        <v>41579</v>
      </c>
      <c r="B2312" s="7">
        <v>2013</v>
      </c>
      <c r="C2312" s="7">
        <v>11</v>
      </c>
      <c r="D2312" s="3" t="s">
        <v>8</v>
      </c>
      <c r="E2312">
        <v>167734.39999999997</v>
      </c>
      <c r="F2312">
        <v>367388.60000000038</v>
      </c>
      <c r="G2312" s="3" t="s">
        <v>12</v>
      </c>
      <c r="H2312">
        <v>6.8220969283695157E-2</v>
      </c>
      <c r="I2312">
        <v>0.48227631491346401</v>
      </c>
      <c r="J2312" s="8">
        <v>9.5916647391267452E-4</v>
      </c>
    </row>
    <row r="2313" spans="1:10">
      <c r="A2313" s="2">
        <v>41579</v>
      </c>
      <c r="B2313" s="7">
        <v>2013</v>
      </c>
      <c r="C2313" s="7">
        <v>11</v>
      </c>
      <c r="D2313" s="3" t="s">
        <v>8</v>
      </c>
      <c r="E2313">
        <v>167734.39999999997</v>
      </c>
      <c r="F2313">
        <v>367388.60000000038</v>
      </c>
      <c r="G2313" s="3" t="s">
        <v>13</v>
      </c>
      <c r="H2313">
        <v>0.48227631491346401</v>
      </c>
      <c r="I2313">
        <v>0.79384834270098181</v>
      </c>
      <c r="J2313" s="8">
        <v>2.8811684983112928E-2</v>
      </c>
    </row>
    <row r="2314" spans="1:10">
      <c r="A2314" s="2">
        <v>41579</v>
      </c>
      <c r="B2314" s="7">
        <v>2013</v>
      </c>
      <c r="C2314" s="7">
        <v>11</v>
      </c>
      <c r="D2314" s="3" t="s">
        <v>8</v>
      </c>
      <c r="E2314">
        <v>167734.39999999997</v>
      </c>
      <c r="F2314">
        <v>367388.60000000038</v>
      </c>
      <c r="G2314" s="3" t="s">
        <v>14</v>
      </c>
      <c r="H2314">
        <v>0.79384834270098181</v>
      </c>
      <c r="I2314">
        <v>1.1789391748828713</v>
      </c>
      <c r="J2314" s="8">
        <v>-4.9490566371974479E-3</v>
      </c>
    </row>
    <row r="2315" spans="1:10">
      <c r="A2315" s="2">
        <v>41579</v>
      </c>
      <c r="B2315" s="7">
        <v>2013</v>
      </c>
      <c r="C2315" s="7">
        <v>11</v>
      </c>
      <c r="D2315" s="3" t="s">
        <v>8</v>
      </c>
      <c r="E2315">
        <v>167734.39999999997</v>
      </c>
      <c r="F2315">
        <v>367388.60000000038</v>
      </c>
      <c r="G2315" s="3" t="s">
        <v>15</v>
      </c>
      <c r="H2315">
        <v>1.1789391748828713</v>
      </c>
      <c r="I2315">
        <v>1.691788387960167</v>
      </c>
      <c r="J2315" s="8">
        <v>-7.8403748117071082E-4</v>
      </c>
    </row>
    <row r="2316" spans="1:10">
      <c r="A2316" s="2">
        <v>41579</v>
      </c>
      <c r="B2316" s="7">
        <v>2013</v>
      </c>
      <c r="C2316" s="7">
        <v>11</v>
      </c>
      <c r="D2316" s="3" t="s">
        <v>8</v>
      </c>
      <c r="E2316">
        <v>167734.39999999997</v>
      </c>
      <c r="F2316">
        <v>367388.60000000038</v>
      </c>
      <c r="G2316" s="3" t="s">
        <v>16</v>
      </c>
      <c r="H2316">
        <v>1.691788387960167</v>
      </c>
      <c r="I2316">
        <v>5.7403174603174607</v>
      </c>
      <c r="J2316" s="8">
        <v>4.8484252573285876E-2</v>
      </c>
    </row>
    <row r="2317" spans="1:10">
      <c r="A2317" s="2">
        <v>41579</v>
      </c>
      <c r="B2317" s="7">
        <v>2013</v>
      </c>
      <c r="C2317" s="7">
        <v>11</v>
      </c>
      <c r="D2317" s="3" t="s">
        <v>9</v>
      </c>
      <c r="E2317">
        <v>367388.60000000038</v>
      </c>
      <c r="F2317">
        <v>1280339.399999999</v>
      </c>
      <c r="G2317" s="3" t="s">
        <v>17</v>
      </c>
      <c r="H2317">
        <v>8.3702811450831645E-3</v>
      </c>
      <c r="I2317">
        <v>0.52743870217793443</v>
      </c>
      <c r="J2317" s="8">
        <v>-7.0366682732852385E-3</v>
      </c>
    </row>
    <row r="2318" spans="1:10">
      <c r="A2318" s="2">
        <v>41579</v>
      </c>
      <c r="B2318" s="7">
        <v>2013</v>
      </c>
      <c r="C2318" s="7">
        <v>11</v>
      </c>
      <c r="D2318" s="3" t="s">
        <v>9</v>
      </c>
      <c r="E2318">
        <v>367388.60000000038</v>
      </c>
      <c r="F2318">
        <v>1280339.399999999</v>
      </c>
      <c r="G2318" s="3" t="s">
        <v>18</v>
      </c>
      <c r="H2318">
        <v>0.52743870217793443</v>
      </c>
      <c r="I2318">
        <v>0.82058939653404928</v>
      </c>
      <c r="J2318" s="8">
        <v>-1.8862248091098925E-3</v>
      </c>
    </row>
    <row r="2319" spans="1:10">
      <c r="A2319" s="2">
        <v>41579</v>
      </c>
      <c r="B2319" s="7">
        <v>2013</v>
      </c>
      <c r="C2319" s="7">
        <v>11</v>
      </c>
      <c r="D2319" s="3" t="s">
        <v>9</v>
      </c>
      <c r="E2319">
        <v>367388.60000000038</v>
      </c>
      <c r="F2319">
        <v>1280339.399999999</v>
      </c>
      <c r="G2319" s="3" t="s">
        <v>19</v>
      </c>
      <c r="H2319">
        <v>0.82058939653404928</v>
      </c>
      <c r="I2319">
        <v>0.98697811302106064</v>
      </c>
      <c r="J2319" s="8">
        <v>-8.6130517284457673E-3</v>
      </c>
    </row>
    <row r="2320" spans="1:10">
      <c r="A2320" s="2">
        <v>41579</v>
      </c>
      <c r="B2320" s="7">
        <v>2013</v>
      </c>
      <c r="C2320" s="7">
        <v>11</v>
      </c>
      <c r="D2320" s="3" t="s">
        <v>9</v>
      </c>
      <c r="E2320">
        <v>367388.60000000038</v>
      </c>
      <c r="F2320">
        <v>1280339.399999999</v>
      </c>
      <c r="G2320" s="3" t="s">
        <v>20</v>
      </c>
      <c r="H2320">
        <v>0.98697811302106064</v>
      </c>
      <c r="I2320">
        <v>1.3465785789984919</v>
      </c>
      <c r="J2320" s="8">
        <v>3.139207556988981E-5</v>
      </c>
    </row>
    <row r="2321" spans="1:10">
      <c r="A2321" s="2">
        <v>41579</v>
      </c>
      <c r="B2321" s="7">
        <v>2013</v>
      </c>
      <c r="C2321" s="7">
        <v>11</v>
      </c>
      <c r="D2321" s="3" t="s">
        <v>9</v>
      </c>
      <c r="E2321">
        <v>367388.60000000038</v>
      </c>
      <c r="F2321">
        <v>1280339.399999999</v>
      </c>
      <c r="G2321" s="3" t="s">
        <v>21</v>
      </c>
      <c r="H2321">
        <v>1.3465785789984919</v>
      </c>
      <c r="I2321">
        <v>4.6627402456984139</v>
      </c>
      <c r="J2321" s="8">
        <v>3.3821722147400431E-2</v>
      </c>
    </row>
    <row r="2322" spans="1:10">
      <c r="A2322" s="2">
        <v>41579</v>
      </c>
      <c r="B2322" s="7">
        <v>2013</v>
      </c>
      <c r="C2322" s="7">
        <v>11</v>
      </c>
      <c r="D2322" s="3" t="s">
        <v>0</v>
      </c>
      <c r="E2322">
        <v>1280339.399999999</v>
      </c>
      <c r="F2322">
        <v>94498444</v>
      </c>
      <c r="G2322" s="3" t="s">
        <v>1</v>
      </c>
      <c r="H2322">
        <v>9.9515137494441963E-2</v>
      </c>
      <c r="I2322">
        <v>0.49724894268415298</v>
      </c>
      <c r="J2322" s="8">
        <v>-2.7631665531803089E-3</v>
      </c>
    </row>
    <row r="2323" spans="1:10">
      <c r="A2323" s="2">
        <v>41579</v>
      </c>
      <c r="B2323" s="7">
        <v>2013</v>
      </c>
      <c r="C2323" s="7">
        <v>11</v>
      </c>
      <c r="D2323" s="3" t="s">
        <v>0</v>
      </c>
      <c r="E2323">
        <v>1280339.399999999</v>
      </c>
      <c r="F2323">
        <v>94498444</v>
      </c>
      <c r="G2323" s="3" t="s">
        <v>2</v>
      </c>
      <c r="H2323">
        <v>0.49724894268415298</v>
      </c>
      <c r="I2323">
        <v>0.69024373685000329</v>
      </c>
      <c r="J2323" s="8">
        <v>1.6473156491677812E-2</v>
      </c>
    </row>
    <row r="2324" spans="1:10">
      <c r="A2324" s="2">
        <v>41579</v>
      </c>
      <c r="B2324" s="7">
        <v>2013</v>
      </c>
      <c r="C2324" s="7">
        <v>11</v>
      </c>
      <c r="D2324" s="3" t="s">
        <v>0</v>
      </c>
      <c r="E2324">
        <v>1280339.399999999</v>
      </c>
      <c r="F2324">
        <v>94498444</v>
      </c>
      <c r="G2324" s="3" t="s">
        <v>3</v>
      </c>
      <c r="H2324">
        <v>0.69024373685000329</v>
      </c>
      <c r="I2324">
        <v>0.94684571667450634</v>
      </c>
      <c r="J2324" s="8">
        <v>1.7185909228832206E-2</v>
      </c>
    </row>
    <row r="2325" spans="1:10">
      <c r="A2325" s="2">
        <v>41579</v>
      </c>
      <c r="B2325" s="7">
        <v>2013</v>
      </c>
      <c r="C2325" s="7">
        <v>11</v>
      </c>
      <c r="D2325" s="3" t="s">
        <v>0</v>
      </c>
      <c r="E2325">
        <v>1280339.399999999</v>
      </c>
      <c r="F2325">
        <v>94498444</v>
      </c>
      <c r="G2325" s="3" t="s">
        <v>4</v>
      </c>
      <c r="H2325">
        <v>0.94684571667450634</v>
      </c>
      <c r="I2325">
        <v>1.3043687155604846</v>
      </c>
      <c r="J2325" s="8">
        <v>5.7844060043954362E-4</v>
      </c>
    </row>
    <row r="2326" spans="1:10">
      <c r="A2326" s="2">
        <v>41579</v>
      </c>
      <c r="B2326" s="7">
        <v>2013</v>
      </c>
      <c r="C2326" s="7">
        <v>11</v>
      </c>
      <c r="D2326" s="3" t="s">
        <v>0</v>
      </c>
      <c r="E2326">
        <v>1280339.399999999</v>
      </c>
      <c r="F2326">
        <v>94498444</v>
      </c>
      <c r="G2326" s="3" t="s">
        <v>5</v>
      </c>
      <c r="H2326">
        <v>1.3043687155604846</v>
      </c>
      <c r="I2326">
        <v>5.2484406167959721</v>
      </c>
      <c r="J2326" s="8">
        <v>3.5969311213826884E-2</v>
      </c>
    </row>
    <row r="2327" spans="1:10">
      <c r="A2327" s="2">
        <v>41609</v>
      </c>
      <c r="B2327" s="7">
        <v>2013</v>
      </c>
      <c r="C2327" s="7">
        <v>12</v>
      </c>
      <c r="D2327" s="3" t="s">
        <v>8</v>
      </c>
      <c r="E2327">
        <v>173824.19999999975</v>
      </c>
      <c r="F2327">
        <v>375577.40000000008</v>
      </c>
      <c r="G2327" s="3" t="s">
        <v>12</v>
      </c>
      <c r="H2327">
        <v>6.8220969283695157E-2</v>
      </c>
      <c r="I2327">
        <v>0.48227631491346401</v>
      </c>
      <c r="J2327" s="8">
        <v>-2.1460373688693697E-2</v>
      </c>
    </row>
    <row r="2328" spans="1:10">
      <c r="A2328" s="2">
        <v>41609</v>
      </c>
      <c r="B2328" s="7">
        <v>2013</v>
      </c>
      <c r="C2328" s="7">
        <v>12</v>
      </c>
      <c r="D2328" s="3" t="s">
        <v>8</v>
      </c>
      <c r="E2328">
        <v>173824.19999999975</v>
      </c>
      <c r="F2328">
        <v>375577.40000000008</v>
      </c>
      <c r="G2328" s="3" t="s">
        <v>13</v>
      </c>
      <c r="H2328">
        <v>0.48227631491346401</v>
      </c>
      <c r="I2328">
        <v>0.78030950575361269</v>
      </c>
      <c r="J2328" s="8">
        <v>7.7222227679953712E-3</v>
      </c>
    </row>
    <row r="2329" spans="1:10">
      <c r="A2329" s="2">
        <v>41609</v>
      </c>
      <c r="B2329" s="7">
        <v>2013</v>
      </c>
      <c r="C2329" s="7">
        <v>12</v>
      </c>
      <c r="D2329" s="3" t="s">
        <v>8</v>
      </c>
      <c r="E2329">
        <v>173824.19999999975</v>
      </c>
      <c r="F2329">
        <v>375577.40000000008</v>
      </c>
      <c r="G2329" s="3" t="s">
        <v>14</v>
      </c>
      <c r="H2329">
        <v>0.78030950575361269</v>
      </c>
      <c r="I2329">
        <v>1.1854206174297937</v>
      </c>
      <c r="J2329" s="8">
        <v>9.2700999355283149E-3</v>
      </c>
    </row>
    <row r="2330" spans="1:10">
      <c r="A2330" s="2">
        <v>41609</v>
      </c>
      <c r="B2330" s="7">
        <v>2013</v>
      </c>
      <c r="C2330" s="7">
        <v>12</v>
      </c>
      <c r="D2330" s="3" t="s">
        <v>8</v>
      </c>
      <c r="E2330">
        <v>173824.19999999975</v>
      </c>
      <c r="F2330">
        <v>375577.40000000008</v>
      </c>
      <c r="G2330" s="3" t="s">
        <v>15</v>
      </c>
      <c r="H2330">
        <v>1.1854206174297937</v>
      </c>
      <c r="I2330">
        <v>1.7946570511113262</v>
      </c>
      <c r="J2330" s="8">
        <v>4.8951739815882968E-3</v>
      </c>
    </row>
    <row r="2331" spans="1:10">
      <c r="A2331" s="2">
        <v>41609</v>
      </c>
      <c r="B2331" s="7">
        <v>2013</v>
      </c>
      <c r="C2331" s="7">
        <v>12</v>
      </c>
      <c r="D2331" s="3" t="s">
        <v>8</v>
      </c>
      <c r="E2331">
        <v>173824.19999999975</v>
      </c>
      <c r="F2331">
        <v>375577.40000000008</v>
      </c>
      <c r="G2331" s="3" t="s">
        <v>16</v>
      </c>
      <c r="H2331">
        <v>1.7946570511113262</v>
      </c>
      <c r="I2331">
        <v>5.7403174603174607</v>
      </c>
      <c r="J2331" s="8">
        <v>4.1428428942569977E-2</v>
      </c>
    </row>
    <row r="2332" spans="1:10">
      <c r="A2332" s="2">
        <v>41609</v>
      </c>
      <c r="B2332" s="7">
        <v>2013</v>
      </c>
      <c r="C2332" s="7">
        <v>12</v>
      </c>
      <c r="D2332" s="3" t="s">
        <v>9</v>
      </c>
      <c r="E2332">
        <v>375577.40000000008</v>
      </c>
      <c r="F2332">
        <v>1291412.2000000004</v>
      </c>
      <c r="G2332" s="3" t="s">
        <v>17</v>
      </c>
      <c r="H2332">
        <v>8.3702811450831645E-3</v>
      </c>
      <c r="I2332">
        <v>0.52743870217793443</v>
      </c>
      <c r="J2332" s="8">
        <v>3.0955231158336548E-2</v>
      </c>
    </row>
    <row r="2333" spans="1:10">
      <c r="A2333" s="2">
        <v>41609</v>
      </c>
      <c r="B2333" s="7">
        <v>2013</v>
      </c>
      <c r="C2333" s="7">
        <v>12</v>
      </c>
      <c r="D2333" s="3" t="s">
        <v>9</v>
      </c>
      <c r="E2333">
        <v>375577.40000000008</v>
      </c>
      <c r="F2333">
        <v>1291412.2000000004</v>
      </c>
      <c r="G2333" s="3" t="s">
        <v>18</v>
      </c>
      <c r="H2333">
        <v>0.52743870217793443</v>
      </c>
      <c r="I2333">
        <v>0.84387241186253514</v>
      </c>
      <c r="J2333" s="8">
        <v>3.9849882124227548E-3</v>
      </c>
    </row>
    <row r="2334" spans="1:10">
      <c r="A2334" s="2">
        <v>41609</v>
      </c>
      <c r="B2334" s="7">
        <v>2013</v>
      </c>
      <c r="C2334" s="7">
        <v>12</v>
      </c>
      <c r="D2334" s="3" t="s">
        <v>9</v>
      </c>
      <c r="E2334">
        <v>375577.40000000008</v>
      </c>
      <c r="F2334">
        <v>1291412.2000000004</v>
      </c>
      <c r="G2334" s="3" t="s">
        <v>19</v>
      </c>
      <c r="H2334">
        <v>0.84387241186253514</v>
      </c>
      <c r="I2334">
        <v>1.0082033937841193</v>
      </c>
      <c r="J2334" s="8">
        <v>2.0544019213564461E-2</v>
      </c>
    </row>
    <row r="2335" spans="1:10">
      <c r="A2335" s="2">
        <v>41609</v>
      </c>
      <c r="B2335" s="7">
        <v>2013</v>
      </c>
      <c r="C2335" s="7">
        <v>12</v>
      </c>
      <c r="D2335" s="3" t="s">
        <v>9</v>
      </c>
      <c r="E2335">
        <v>375577.40000000008</v>
      </c>
      <c r="F2335">
        <v>1291412.2000000004</v>
      </c>
      <c r="G2335" s="3" t="s">
        <v>20</v>
      </c>
      <c r="H2335">
        <v>1.0082033937841193</v>
      </c>
      <c r="I2335">
        <v>1.3465785789984919</v>
      </c>
      <c r="J2335" s="8">
        <v>8.7299465600897113E-3</v>
      </c>
    </row>
    <row r="2336" spans="1:10">
      <c r="A2336" s="2">
        <v>41609</v>
      </c>
      <c r="B2336" s="7">
        <v>2013</v>
      </c>
      <c r="C2336" s="7">
        <v>12</v>
      </c>
      <c r="D2336" s="3" t="s">
        <v>9</v>
      </c>
      <c r="E2336">
        <v>375577.40000000008</v>
      </c>
      <c r="F2336">
        <v>1291412.2000000004</v>
      </c>
      <c r="G2336" s="3" t="s">
        <v>21</v>
      </c>
      <c r="H2336">
        <v>1.3465785789984919</v>
      </c>
      <c r="I2336">
        <v>4.6627402456984139</v>
      </c>
      <c r="J2336" s="8">
        <v>-3.2639402179669877E-3</v>
      </c>
    </row>
    <row r="2337" spans="1:10">
      <c r="A2337" s="2">
        <v>41609</v>
      </c>
      <c r="B2337" s="7">
        <v>2013</v>
      </c>
      <c r="C2337" s="7">
        <v>12</v>
      </c>
      <c r="D2337" s="3" t="s">
        <v>0</v>
      </c>
      <c r="E2337">
        <v>1291412.2000000004</v>
      </c>
      <c r="F2337">
        <v>94498444</v>
      </c>
      <c r="G2337" s="3" t="s">
        <v>1</v>
      </c>
      <c r="H2337">
        <v>9.9515137494441963E-2</v>
      </c>
      <c r="I2337">
        <v>0.49768864810365898</v>
      </c>
      <c r="J2337" s="8">
        <v>-2.4438771243525313E-2</v>
      </c>
    </row>
    <row r="2338" spans="1:10">
      <c r="A2338" s="2">
        <v>41609</v>
      </c>
      <c r="B2338" s="7">
        <v>2013</v>
      </c>
      <c r="C2338" s="7">
        <v>12</v>
      </c>
      <c r="D2338" s="3" t="s">
        <v>0</v>
      </c>
      <c r="E2338">
        <v>1291412.2000000004</v>
      </c>
      <c r="F2338">
        <v>94498444</v>
      </c>
      <c r="G2338" s="3" t="s">
        <v>2</v>
      </c>
      <c r="H2338">
        <v>0.49768864810365898</v>
      </c>
      <c r="I2338">
        <v>0.69628430207335323</v>
      </c>
      <c r="J2338" s="8">
        <v>5.2625036580367709E-3</v>
      </c>
    </row>
    <row r="2339" spans="1:10">
      <c r="A2339" s="2">
        <v>41609</v>
      </c>
      <c r="B2339" s="7">
        <v>2013</v>
      </c>
      <c r="C2339" s="7">
        <v>12</v>
      </c>
      <c r="D2339" s="3" t="s">
        <v>0</v>
      </c>
      <c r="E2339">
        <v>1291412.2000000004</v>
      </c>
      <c r="F2339">
        <v>94498444</v>
      </c>
      <c r="G2339" s="3" t="s">
        <v>3</v>
      </c>
      <c r="H2339">
        <v>0.69628430207335323</v>
      </c>
      <c r="I2339">
        <v>0.97653042923882982</v>
      </c>
      <c r="J2339" s="8">
        <v>2.4472615756974948E-2</v>
      </c>
    </row>
    <row r="2340" spans="1:10">
      <c r="A2340" s="2">
        <v>41609</v>
      </c>
      <c r="B2340" s="7">
        <v>2013</v>
      </c>
      <c r="C2340" s="7">
        <v>12</v>
      </c>
      <c r="D2340" s="3" t="s">
        <v>0</v>
      </c>
      <c r="E2340">
        <v>1291412.2000000004</v>
      </c>
      <c r="F2340">
        <v>94498444</v>
      </c>
      <c r="G2340" s="3" t="s">
        <v>4</v>
      </c>
      <c r="H2340">
        <v>0.97653042923882982</v>
      </c>
      <c r="I2340">
        <v>1.3028186504003101</v>
      </c>
      <c r="J2340" s="8">
        <v>3.2961478389985852E-2</v>
      </c>
    </row>
    <row r="2341" spans="1:10">
      <c r="A2341" s="2">
        <v>41609</v>
      </c>
      <c r="B2341" s="7">
        <v>2013</v>
      </c>
      <c r="C2341" s="7">
        <v>12</v>
      </c>
      <c r="D2341" s="3" t="s">
        <v>0</v>
      </c>
      <c r="E2341">
        <v>1291412.2000000004</v>
      </c>
      <c r="F2341">
        <v>94498444</v>
      </c>
      <c r="G2341" s="3" t="s">
        <v>5</v>
      </c>
      <c r="H2341">
        <v>1.3028186504003101</v>
      </c>
      <c r="I2341">
        <v>5.2484406167959721</v>
      </c>
      <c r="J2341" s="8">
        <v>-1.3909983981385682E-2</v>
      </c>
    </row>
    <row r="2342" spans="1:10">
      <c r="A2342" s="2">
        <v>41640</v>
      </c>
      <c r="B2342" s="7">
        <v>2014</v>
      </c>
      <c r="C2342" s="7">
        <v>1</v>
      </c>
      <c r="D2342" s="3" t="s">
        <v>8</v>
      </c>
      <c r="E2342">
        <v>377582.5</v>
      </c>
      <c r="F2342">
        <v>789100</v>
      </c>
      <c r="G2342" s="3" t="s">
        <v>12</v>
      </c>
      <c r="H2342">
        <v>7.6424931610925167E-4</v>
      </c>
      <c r="I2342">
        <v>0.52089963074256285</v>
      </c>
      <c r="J2342" s="8">
        <v>-4.1967607514581833E-2</v>
      </c>
    </row>
    <row r="2343" spans="1:10">
      <c r="A2343" s="2">
        <v>41640</v>
      </c>
      <c r="B2343" s="7">
        <v>2014</v>
      </c>
      <c r="C2343" s="7">
        <v>1</v>
      </c>
      <c r="D2343" s="3" t="s">
        <v>8</v>
      </c>
      <c r="E2343">
        <v>377582.5</v>
      </c>
      <c r="F2343">
        <v>789100</v>
      </c>
      <c r="G2343" s="3" t="s">
        <v>13</v>
      </c>
      <c r="H2343">
        <v>0.52089963074256285</v>
      </c>
      <c r="I2343">
        <v>0.76932583458556569</v>
      </c>
      <c r="J2343" s="8">
        <v>3.7332485045848476E-2</v>
      </c>
    </row>
    <row r="2344" spans="1:10">
      <c r="A2344" s="2">
        <v>41640</v>
      </c>
      <c r="B2344" s="7">
        <v>2014</v>
      </c>
      <c r="C2344" s="7">
        <v>1</v>
      </c>
      <c r="D2344" s="3" t="s">
        <v>8</v>
      </c>
      <c r="E2344">
        <v>377582.5</v>
      </c>
      <c r="F2344">
        <v>789100</v>
      </c>
      <c r="G2344" s="3" t="s">
        <v>14</v>
      </c>
      <c r="H2344">
        <v>0.76932583458556569</v>
      </c>
      <c r="I2344">
        <v>0.88985609086834416</v>
      </c>
      <c r="J2344" s="8">
        <v>1.4708709764151938E-2</v>
      </c>
    </row>
    <row r="2345" spans="1:10">
      <c r="A2345" s="2">
        <v>41640</v>
      </c>
      <c r="B2345" s="7">
        <v>2014</v>
      </c>
      <c r="C2345" s="7">
        <v>1</v>
      </c>
      <c r="D2345" s="3" t="s">
        <v>8</v>
      </c>
      <c r="E2345">
        <v>377582.5</v>
      </c>
      <c r="F2345">
        <v>789100</v>
      </c>
      <c r="G2345" s="3" t="s">
        <v>15</v>
      </c>
      <c r="H2345">
        <v>0.88985609086834416</v>
      </c>
      <c r="I2345">
        <v>1.6557760624383819</v>
      </c>
      <c r="J2345" s="8">
        <v>1.7835936278432843E-2</v>
      </c>
    </row>
    <row r="2346" spans="1:10">
      <c r="A2346" s="2">
        <v>41640</v>
      </c>
      <c r="B2346" s="7">
        <v>2014</v>
      </c>
      <c r="C2346" s="7">
        <v>1</v>
      </c>
      <c r="D2346" s="3" t="s">
        <v>8</v>
      </c>
      <c r="E2346">
        <v>377582.5</v>
      </c>
      <c r="F2346">
        <v>789100</v>
      </c>
      <c r="G2346" s="3" t="s">
        <v>16</v>
      </c>
      <c r="H2346">
        <v>1.6557760624383819</v>
      </c>
      <c r="I2346">
        <v>3.6083323761055981</v>
      </c>
      <c r="J2346" s="8">
        <v>3.1843218052617743E-2</v>
      </c>
    </row>
    <row r="2347" spans="1:10">
      <c r="A2347" s="2">
        <v>41640</v>
      </c>
      <c r="B2347" s="7">
        <v>2014</v>
      </c>
      <c r="C2347" s="7">
        <v>1</v>
      </c>
      <c r="D2347" s="3" t="s">
        <v>9</v>
      </c>
      <c r="E2347">
        <v>789100</v>
      </c>
      <c r="F2347">
        <v>2340650</v>
      </c>
      <c r="G2347" s="3" t="s">
        <v>17</v>
      </c>
      <c r="H2347">
        <v>9.2204318571344451E-2</v>
      </c>
      <c r="I2347">
        <v>0.42242327436357946</v>
      </c>
      <c r="J2347" s="8">
        <v>1.6521845061773184E-2</v>
      </c>
    </row>
    <row r="2348" spans="1:10">
      <c r="A2348" s="2">
        <v>41640</v>
      </c>
      <c r="B2348" s="7">
        <v>2014</v>
      </c>
      <c r="C2348" s="7">
        <v>1</v>
      </c>
      <c r="D2348" s="3" t="s">
        <v>9</v>
      </c>
      <c r="E2348">
        <v>789100</v>
      </c>
      <c r="F2348">
        <v>2340650</v>
      </c>
      <c r="G2348" s="3" t="s">
        <v>18</v>
      </c>
      <c r="H2348">
        <v>0.42242327436357946</v>
      </c>
      <c r="I2348">
        <v>0.62288731671651931</v>
      </c>
      <c r="J2348" s="8">
        <v>1.9655500044061424E-2</v>
      </c>
    </row>
    <row r="2349" spans="1:10">
      <c r="A2349" s="2">
        <v>41640</v>
      </c>
      <c r="B2349" s="7">
        <v>2014</v>
      </c>
      <c r="C2349" s="7">
        <v>1</v>
      </c>
      <c r="D2349" s="3" t="s">
        <v>9</v>
      </c>
      <c r="E2349">
        <v>789100</v>
      </c>
      <c r="F2349">
        <v>2340650</v>
      </c>
      <c r="G2349" s="3" t="s">
        <v>19</v>
      </c>
      <c r="H2349">
        <v>0.62288731671651931</v>
      </c>
      <c r="I2349">
        <v>0.78013299420810822</v>
      </c>
      <c r="J2349" s="8">
        <v>3.6743312216763413E-2</v>
      </c>
    </row>
    <row r="2350" spans="1:10">
      <c r="A2350" s="2">
        <v>41640</v>
      </c>
      <c r="B2350" s="7">
        <v>2014</v>
      </c>
      <c r="C2350" s="7">
        <v>1</v>
      </c>
      <c r="D2350" s="3" t="s">
        <v>9</v>
      </c>
      <c r="E2350">
        <v>789100</v>
      </c>
      <c r="F2350">
        <v>2340650</v>
      </c>
      <c r="G2350" s="3" t="s">
        <v>20</v>
      </c>
      <c r="H2350">
        <v>0.78013299420810822</v>
      </c>
      <c r="I2350">
        <v>1.2836000126459464</v>
      </c>
      <c r="J2350" s="8">
        <v>2.739569296506612E-2</v>
      </c>
    </row>
    <row r="2351" spans="1:10">
      <c r="A2351" s="2">
        <v>41640</v>
      </c>
      <c r="B2351" s="7">
        <v>2014</v>
      </c>
      <c r="C2351" s="7">
        <v>1</v>
      </c>
      <c r="D2351" s="3" t="s">
        <v>9</v>
      </c>
      <c r="E2351">
        <v>789100</v>
      </c>
      <c r="F2351">
        <v>2340650</v>
      </c>
      <c r="G2351" s="3" t="s">
        <v>21</v>
      </c>
      <c r="H2351">
        <v>1.2836000126459464</v>
      </c>
      <c r="I2351">
        <v>3.3603997119311431</v>
      </c>
      <c r="J2351" s="8">
        <v>3.7033549712440411E-2</v>
      </c>
    </row>
    <row r="2352" spans="1:10">
      <c r="A2352" s="2">
        <v>41640</v>
      </c>
      <c r="B2352" s="7">
        <v>2014</v>
      </c>
      <c r="C2352" s="7">
        <v>1</v>
      </c>
      <c r="D2352" s="3" t="s">
        <v>0</v>
      </c>
      <c r="E2352">
        <v>2340650</v>
      </c>
      <c r="F2352">
        <v>101853910</v>
      </c>
      <c r="G2352" s="3" t="s">
        <v>1</v>
      </c>
      <c r="H2352">
        <v>7.7433574903218727E-2</v>
      </c>
      <c r="I2352">
        <v>0.37925330437885529</v>
      </c>
      <c r="J2352" s="8">
        <v>-4.507563305970283E-3</v>
      </c>
    </row>
    <row r="2353" spans="1:10">
      <c r="A2353" s="2">
        <v>41640</v>
      </c>
      <c r="B2353" s="7">
        <v>2014</v>
      </c>
      <c r="C2353" s="7">
        <v>1</v>
      </c>
      <c r="D2353" s="3" t="s">
        <v>0</v>
      </c>
      <c r="E2353">
        <v>2340650</v>
      </c>
      <c r="F2353">
        <v>101853910</v>
      </c>
      <c r="G2353" s="3" t="s">
        <v>2</v>
      </c>
      <c r="H2353">
        <v>0.37925330437885529</v>
      </c>
      <c r="I2353">
        <v>0.51147215609576735</v>
      </c>
      <c r="J2353" s="8">
        <v>-1.2197231076761435E-2</v>
      </c>
    </row>
    <row r="2354" spans="1:10">
      <c r="A2354" s="2">
        <v>41640</v>
      </c>
      <c r="B2354" s="7">
        <v>2014</v>
      </c>
      <c r="C2354" s="7">
        <v>1</v>
      </c>
      <c r="D2354" s="3" t="s">
        <v>0</v>
      </c>
      <c r="E2354">
        <v>2340650</v>
      </c>
      <c r="F2354">
        <v>101853910</v>
      </c>
      <c r="G2354" s="3" t="s">
        <v>3</v>
      </c>
      <c r="H2354">
        <v>0.51147215609576735</v>
      </c>
      <c r="I2354">
        <v>0.63010690690333249</v>
      </c>
      <c r="J2354" s="8">
        <v>-3.1963422711943419E-2</v>
      </c>
    </row>
    <row r="2355" spans="1:10">
      <c r="A2355" s="2">
        <v>41640</v>
      </c>
      <c r="B2355" s="7">
        <v>2014</v>
      </c>
      <c r="C2355" s="7">
        <v>1</v>
      </c>
      <c r="D2355" s="3" t="s">
        <v>0</v>
      </c>
      <c r="E2355">
        <v>2340650</v>
      </c>
      <c r="F2355">
        <v>101853910</v>
      </c>
      <c r="G2355" s="3" t="s">
        <v>4</v>
      </c>
      <c r="H2355">
        <v>0.63010690690333249</v>
      </c>
      <c r="I2355">
        <v>0.86183880066935259</v>
      </c>
      <c r="J2355" s="8">
        <v>6.1324426389205563E-3</v>
      </c>
    </row>
    <row r="2356" spans="1:10">
      <c r="A2356" s="2">
        <v>41640</v>
      </c>
      <c r="B2356" s="7">
        <v>2014</v>
      </c>
      <c r="C2356" s="7">
        <v>1</v>
      </c>
      <c r="D2356" s="3" t="s">
        <v>0</v>
      </c>
      <c r="E2356">
        <v>2340650</v>
      </c>
      <c r="F2356">
        <v>101853910</v>
      </c>
      <c r="G2356" s="3" t="s">
        <v>5</v>
      </c>
      <c r="H2356">
        <v>0.86183880066935259</v>
      </c>
      <c r="I2356">
        <v>2.1317292189699741</v>
      </c>
      <c r="J2356" s="8">
        <v>5.5140212399532804E-2</v>
      </c>
    </row>
    <row r="2357" spans="1:10">
      <c r="A2357" s="2">
        <v>41671</v>
      </c>
      <c r="B2357" s="7">
        <v>2014</v>
      </c>
      <c r="C2357" s="7">
        <v>2</v>
      </c>
      <c r="D2357" s="3" t="s">
        <v>8</v>
      </c>
      <c r="E2357">
        <v>377582.5</v>
      </c>
      <c r="F2357">
        <v>789100</v>
      </c>
      <c r="G2357" s="3" t="s">
        <v>12</v>
      </c>
      <c r="H2357">
        <v>7.6424931610925167E-4</v>
      </c>
      <c r="I2357">
        <v>0.52089963074256285</v>
      </c>
      <c r="J2357" s="8">
        <v>7.4760348534896853E-2</v>
      </c>
    </row>
    <row r="2358" spans="1:10">
      <c r="A2358" s="2">
        <v>41671</v>
      </c>
      <c r="B2358" s="7">
        <v>2014</v>
      </c>
      <c r="C2358" s="7">
        <v>2</v>
      </c>
      <c r="D2358" s="3" t="s">
        <v>8</v>
      </c>
      <c r="E2358">
        <v>377582.5</v>
      </c>
      <c r="F2358">
        <v>789100</v>
      </c>
      <c r="G2358" s="3" t="s">
        <v>13</v>
      </c>
      <c r="H2358">
        <v>0.52089963074256285</v>
      </c>
      <c r="I2358">
        <v>0.76932583458556569</v>
      </c>
      <c r="J2358" s="8">
        <v>-3.0094365781674973E-3</v>
      </c>
    </row>
    <row r="2359" spans="1:10">
      <c r="A2359" s="2">
        <v>41671</v>
      </c>
      <c r="B2359" s="7">
        <v>2014</v>
      </c>
      <c r="C2359" s="7">
        <v>2</v>
      </c>
      <c r="D2359" s="3" t="s">
        <v>8</v>
      </c>
      <c r="E2359">
        <v>377582.5</v>
      </c>
      <c r="F2359">
        <v>789100</v>
      </c>
      <c r="G2359" s="3" t="s">
        <v>14</v>
      </c>
      <c r="H2359">
        <v>0.76932583458556569</v>
      </c>
      <c r="I2359">
        <v>0.88985609086834416</v>
      </c>
      <c r="J2359" s="8">
        <v>2.6450483705908145E-2</v>
      </c>
    </row>
    <row r="2360" spans="1:10">
      <c r="A2360" s="2">
        <v>41671</v>
      </c>
      <c r="B2360" s="7">
        <v>2014</v>
      </c>
      <c r="C2360" s="7">
        <v>2</v>
      </c>
      <c r="D2360" s="3" t="s">
        <v>8</v>
      </c>
      <c r="E2360">
        <v>377582.5</v>
      </c>
      <c r="F2360">
        <v>789100</v>
      </c>
      <c r="G2360" s="3" t="s">
        <v>15</v>
      </c>
      <c r="H2360">
        <v>0.88985609086834416</v>
      </c>
      <c r="I2360">
        <v>1.6557760624383819</v>
      </c>
      <c r="J2360" s="8">
        <v>8.3204291654133067E-2</v>
      </c>
    </row>
    <row r="2361" spans="1:10">
      <c r="A2361" s="2">
        <v>41671</v>
      </c>
      <c r="B2361" s="7">
        <v>2014</v>
      </c>
      <c r="C2361" s="7">
        <v>2</v>
      </c>
      <c r="D2361" s="3" t="s">
        <v>8</v>
      </c>
      <c r="E2361">
        <v>377582.5</v>
      </c>
      <c r="F2361">
        <v>789100</v>
      </c>
      <c r="G2361" s="3" t="s">
        <v>16</v>
      </c>
      <c r="H2361">
        <v>1.6557760624383819</v>
      </c>
      <c r="I2361">
        <v>3.6083323761055981</v>
      </c>
      <c r="J2361" s="8">
        <v>-4.5037493178709809E-3</v>
      </c>
    </row>
    <row r="2362" spans="1:10">
      <c r="A2362" s="2">
        <v>41671</v>
      </c>
      <c r="B2362" s="7">
        <v>2014</v>
      </c>
      <c r="C2362" s="7">
        <v>2</v>
      </c>
      <c r="D2362" s="3" t="s">
        <v>9</v>
      </c>
      <c r="E2362">
        <v>789100</v>
      </c>
      <c r="F2362">
        <v>2340650</v>
      </c>
      <c r="G2362" s="3" t="s">
        <v>17</v>
      </c>
      <c r="H2362">
        <v>9.2204318571344451E-2</v>
      </c>
      <c r="I2362">
        <v>0.42242327436357946</v>
      </c>
      <c r="J2362" s="8">
        <v>0.12523125144628827</v>
      </c>
    </row>
    <row r="2363" spans="1:10">
      <c r="A2363" s="2">
        <v>41671</v>
      </c>
      <c r="B2363" s="7">
        <v>2014</v>
      </c>
      <c r="C2363" s="7">
        <v>2</v>
      </c>
      <c r="D2363" s="3" t="s">
        <v>9</v>
      </c>
      <c r="E2363">
        <v>789100</v>
      </c>
      <c r="F2363">
        <v>2340650</v>
      </c>
      <c r="G2363" s="3" t="s">
        <v>18</v>
      </c>
      <c r="H2363">
        <v>0.42242327436357946</v>
      </c>
      <c r="I2363">
        <v>0.62288731671651931</v>
      </c>
      <c r="J2363" s="8">
        <v>7.1293038591655117E-2</v>
      </c>
    </row>
    <row r="2364" spans="1:10">
      <c r="A2364" s="2">
        <v>41671</v>
      </c>
      <c r="B2364" s="7">
        <v>2014</v>
      </c>
      <c r="C2364" s="7">
        <v>2</v>
      </c>
      <c r="D2364" s="3" t="s">
        <v>9</v>
      </c>
      <c r="E2364">
        <v>789100</v>
      </c>
      <c r="F2364">
        <v>2340650</v>
      </c>
      <c r="G2364" s="3" t="s">
        <v>19</v>
      </c>
      <c r="H2364">
        <v>0.62288731671651931</v>
      </c>
      <c r="I2364">
        <v>0.78013299420810822</v>
      </c>
      <c r="J2364" s="8">
        <v>5.3558697105240388E-2</v>
      </c>
    </row>
    <row r="2365" spans="1:10">
      <c r="A2365" s="2">
        <v>41671</v>
      </c>
      <c r="B2365" s="7">
        <v>2014</v>
      </c>
      <c r="C2365" s="7">
        <v>2</v>
      </c>
      <c r="D2365" s="3" t="s">
        <v>9</v>
      </c>
      <c r="E2365">
        <v>789100</v>
      </c>
      <c r="F2365">
        <v>2340650</v>
      </c>
      <c r="G2365" s="3" t="s">
        <v>20</v>
      </c>
      <c r="H2365">
        <v>0.78013299420810822</v>
      </c>
      <c r="I2365">
        <v>1.2836000126459464</v>
      </c>
      <c r="J2365" s="8">
        <v>7.2407170897746509E-2</v>
      </c>
    </row>
    <row r="2366" spans="1:10">
      <c r="A2366" s="2">
        <v>41671</v>
      </c>
      <c r="B2366" s="7">
        <v>2014</v>
      </c>
      <c r="C2366" s="7">
        <v>2</v>
      </c>
      <c r="D2366" s="3" t="s">
        <v>9</v>
      </c>
      <c r="E2366">
        <v>789100</v>
      </c>
      <c r="F2366">
        <v>2340650</v>
      </c>
      <c r="G2366" s="3" t="s">
        <v>21</v>
      </c>
      <c r="H2366">
        <v>1.2836000126459464</v>
      </c>
      <c r="I2366">
        <v>3.3603997119311431</v>
      </c>
      <c r="J2366" s="8">
        <v>2.4616109571536232E-2</v>
      </c>
    </row>
    <row r="2367" spans="1:10">
      <c r="A2367" s="2">
        <v>41671</v>
      </c>
      <c r="B2367" s="7">
        <v>2014</v>
      </c>
      <c r="C2367" s="7">
        <v>2</v>
      </c>
      <c r="D2367" s="3" t="s">
        <v>0</v>
      </c>
      <c r="E2367">
        <v>2340650</v>
      </c>
      <c r="F2367">
        <v>101853910</v>
      </c>
      <c r="G2367" s="3" t="s">
        <v>1</v>
      </c>
      <c r="H2367">
        <v>7.7433574903218727E-2</v>
      </c>
      <c r="I2367">
        <v>0.37925330437885529</v>
      </c>
      <c r="J2367" s="8">
        <v>8.7732943515299283E-2</v>
      </c>
    </row>
    <row r="2368" spans="1:10">
      <c r="A2368" s="2">
        <v>41671</v>
      </c>
      <c r="B2368" s="7">
        <v>2014</v>
      </c>
      <c r="C2368" s="7">
        <v>2</v>
      </c>
      <c r="D2368" s="3" t="s">
        <v>0</v>
      </c>
      <c r="E2368">
        <v>2340650</v>
      </c>
      <c r="F2368">
        <v>101853910</v>
      </c>
      <c r="G2368" s="3" t="s">
        <v>2</v>
      </c>
      <c r="H2368">
        <v>0.37925330437885529</v>
      </c>
      <c r="I2368">
        <v>0.51147215609576735</v>
      </c>
      <c r="J2368" s="8">
        <v>4.3274439499993766E-2</v>
      </c>
    </row>
    <row r="2369" spans="1:10">
      <c r="A2369" s="2">
        <v>41671</v>
      </c>
      <c r="B2369" s="7">
        <v>2014</v>
      </c>
      <c r="C2369" s="7">
        <v>2</v>
      </c>
      <c r="D2369" s="3" t="s">
        <v>0</v>
      </c>
      <c r="E2369">
        <v>2340650</v>
      </c>
      <c r="F2369">
        <v>101853910</v>
      </c>
      <c r="G2369" s="3" t="s">
        <v>3</v>
      </c>
      <c r="H2369">
        <v>0.51147215609576735</v>
      </c>
      <c r="I2369">
        <v>0.63010690690333249</v>
      </c>
      <c r="J2369" s="8">
        <v>1.7823986112427595E-2</v>
      </c>
    </row>
    <row r="2370" spans="1:10">
      <c r="A2370" s="2">
        <v>41671</v>
      </c>
      <c r="B2370" s="7">
        <v>2014</v>
      </c>
      <c r="C2370" s="7">
        <v>2</v>
      </c>
      <c r="D2370" s="3" t="s">
        <v>0</v>
      </c>
      <c r="E2370">
        <v>2340650</v>
      </c>
      <c r="F2370">
        <v>101853910</v>
      </c>
      <c r="G2370" s="3" t="s">
        <v>4</v>
      </c>
      <c r="H2370">
        <v>0.63010690690333249</v>
      </c>
      <c r="I2370">
        <v>0.86183880066935259</v>
      </c>
      <c r="J2370" s="8">
        <v>8.7522103013531916E-2</v>
      </c>
    </row>
    <row r="2371" spans="1:10">
      <c r="A2371" s="2">
        <v>41671</v>
      </c>
      <c r="B2371" s="7">
        <v>2014</v>
      </c>
      <c r="C2371" s="7">
        <v>2</v>
      </c>
      <c r="D2371" s="3" t="s">
        <v>0</v>
      </c>
      <c r="E2371">
        <v>2340650</v>
      </c>
      <c r="F2371">
        <v>101853910</v>
      </c>
      <c r="G2371" s="3" t="s">
        <v>5</v>
      </c>
      <c r="H2371">
        <v>0.86183880066935259</v>
      </c>
      <c r="I2371">
        <v>2.1317292189699741</v>
      </c>
      <c r="J2371" s="8">
        <v>0.10832613939283384</v>
      </c>
    </row>
    <row r="2372" spans="1:10">
      <c r="A2372" s="2">
        <v>41699</v>
      </c>
      <c r="B2372" s="7">
        <v>2014</v>
      </c>
      <c r="C2372" s="7">
        <v>3</v>
      </c>
      <c r="D2372" s="3" t="s">
        <v>8</v>
      </c>
      <c r="E2372">
        <v>378790</v>
      </c>
      <c r="F2372">
        <v>824514.40000000049</v>
      </c>
      <c r="G2372" s="3" t="s">
        <v>12</v>
      </c>
      <c r="H2372">
        <v>7.6424931610925167E-4</v>
      </c>
      <c r="I2372">
        <v>0.52089963074256285</v>
      </c>
      <c r="J2372" s="8">
        <v>4.1971289221803109E-3</v>
      </c>
    </row>
    <row r="2373" spans="1:10">
      <c r="A2373" s="2">
        <v>41699</v>
      </c>
      <c r="B2373" s="7">
        <v>2014</v>
      </c>
      <c r="C2373" s="7">
        <v>3</v>
      </c>
      <c r="D2373" s="3" t="s">
        <v>8</v>
      </c>
      <c r="E2373">
        <v>378790</v>
      </c>
      <c r="F2373">
        <v>824514.40000000049</v>
      </c>
      <c r="G2373" s="3" t="s">
        <v>13</v>
      </c>
      <c r="H2373">
        <v>0.52089963074256285</v>
      </c>
      <c r="I2373">
        <v>0.76932583458556569</v>
      </c>
      <c r="J2373" s="8">
        <v>5.7337832905931668E-3</v>
      </c>
    </row>
    <row r="2374" spans="1:10">
      <c r="A2374" s="2">
        <v>41699</v>
      </c>
      <c r="B2374" s="7">
        <v>2014</v>
      </c>
      <c r="C2374" s="7">
        <v>3</v>
      </c>
      <c r="D2374" s="3" t="s">
        <v>8</v>
      </c>
      <c r="E2374">
        <v>378790</v>
      </c>
      <c r="F2374">
        <v>824514.40000000049</v>
      </c>
      <c r="G2374" s="3" t="s">
        <v>14</v>
      </c>
      <c r="H2374">
        <v>0.76932583458556569</v>
      </c>
      <c r="I2374">
        <v>0.91226935169245538</v>
      </c>
      <c r="J2374" s="8">
        <v>5.7803943641578787E-3</v>
      </c>
    </row>
    <row r="2375" spans="1:10">
      <c r="A2375" s="2">
        <v>41699</v>
      </c>
      <c r="B2375" s="7">
        <v>2014</v>
      </c>
      <c r="C2375" s="7">
        <v>3</v>
      </c>
      <c r="D2375" s="3" t="s">
        <v>8</v>
      </c>
      <c r="E2375">
        <v>378790</v>
      </c>
      <c r="F2375">
        <v>824514.40000000049</v>
      </c>
      <c r="G2375" s="3" t="s">
        <v>15</v>
      </c>
      <c r="H2375">
        <v>0.91226935169245538</v>
      </c>
      <c r="I2375">
        <v>1.6557760624383819</v>
      </c>
      <c r="J2375" s="8">
        <v>4.9995950978138283E-2</v>
      </c>
    </row>
    <row r="2376" spans="1:10">
      <c r="A2376" s="2">
        <v>41699</v>
      </c>
      <c r="B2376" s="7">
        <v>2014</v>
      </c>
      <c r="C2376" s="7">
        <v>3</v>
      </c>
      <c r="D2376" s="3" t="s">
        <v>8</v>
      </c>
      <c r="E2376">
        <v>378790</v>
      </c>
      <c r="F2376">
        <v>824514.40000000049</v>
      </c>
      <c r="G2376" s="3" t="s">
        <v>16</v>
      </c>
      <c r="H2376">
        <v>1.6557760624383819</v>
      </c>
      <c r="I2376">
        <v>3.6083323761055981</v>
      </c>
      <c r="J2376" s="8">
        <v>3.1093928309610919E-3</v>
      </c>
    </row>
    <row r="2377" spans="1:10">
      <c r="A2377" s="2">
        <v>41699</v>
      </c>
      <c r="B2377" s="7">
        <v>2014</v>
      </c>
      <c r="C2377" s="7">
        <v>3</v>
      </c>
      <c r="D2377" s="3" t="s">
        <v>9</v>
      </c>
      <c r="E2377">
        <v>824514.40000000049</v>
      </c>
      <c r="F2377">
        <v>2439688.6000000052</v>
      </c>
      <c r="G2377" s="3" t="s">
        <v>17</v>
      </c>
      <c r="H2377">
        <v>9.2204318571344451E-2</v>
      </c>
      <c r="I2377">
        <v>0.42242327436357946</v>
      </c>
      <c r="J2377" s="8">
        <v>-4.0997617868706121E-2</v>
      </c>
    </row>
    <row r="2378" spans="1:10">
      <c r="A2378" s="2">
        <v>41699</v>
      </c>
      <c r="B2378" s="7">
        <v>2014</v>
      </c>
      <c r="C2378" s="7">
        <v>3</v>
      </c>
      <c r="D2378" s="3" t="s">
        <v>9</v>
      </c>
      <c r="E2378">
        <v>824514.40000000049</v>
      </c>
      <c r="F2378">
        <v>2439688.6000000052</v>
      </c>
      <c r="G2378" s="3" t="s">
        <v>18</v>
      </c>
      <c r="H2378">
        <v>0.42242327436357946</v>
      </c>
      <c r="I2378">
        <v>0.62288731671651931</v>
      </c>
      <c r="J2378" s="8">
        <v>-2.1362421611406841E-2</v>
      </c>
    </row>
    <row r="2379" spans="1:10">
      <c r="A2379" s="2">
        <v>41699</v>
      </c>
      <c r="B2379" s="7">
        <v>2014</v>
      </c>
      <c r="C2379" s="7">
        <v>3</v>
      </c>
      <c r="D2379" s="3" t="s">
        <v>9</v>
      </c>
      <c r="E2379">
        <v>824514.40000000049</v>
      </c>
      <c r="F2379">
        <v>2439688.6000000052</v>
      </c>
      <c r="G2379" s="3" t="s">
        <v>19</v>
      </c>
      <c r="H2379">
        <v>0.62288731671651931</v>
      </c>
      <c r="I2379">
        <v>0.78013299420810822</v>
      </c>
      <c r="J2379" s="8">
        <v>3.6918534033002687E-2</v>
      </c>
    </row>
    <row r="2380" spans="1:10">
      <c r="A2380" s="2">
        <v>41699</v>
      </c>
      <c r="B2380" s="7">
        <v>2014</v>
      </c>
      <c r="C2380" s="7">
        <v>3</v>
      </c>
      <c r="D2380" s="3" t="s">
        <v>9</v>
      </c>
      <c r="E2380">
        <v>824514.40000000049</v>
      </c>
      <c r="F2380">
        <v>2439688.6000000052</v>
      </c>
      <c r="G2380" s="3" t="s">
        <v>20</v>
      </c>
      <c r="H2380">
        <v>0.78013299420810822</v>
      </c>
      <c r="I2380">
        <v>1.130512390948045</v>
      </c>
      <c r="J2380" s="8">
        <v>5.8065589468120106E-2</v>
      </c>
    </row>
    <row r="2381" spans="1:10">
      <c r="A2381" s="2">
        <v>41699</v>
      </c>
      <c r="B2381" s="7">
        <v>2014</v>
      </c>
      <c r="C2381" s="7">
        <v>3</v>
      </c>
      <c r="D2381" s="3" t="s">
        <v>9</v>
      </c>
      <c r="E2381">
        <v>824514.40000000049</v>
      </c>
      <c r="F2381">
        <v>2439688.6000000052</v>
      </c>
      <c r="G2381" s="3" t="s">
        <v>21</v>
      </c>
      <c r="H2381">
        <v>1.130512390948045</v>
      </c>
      <c r="I2381">
        <v>3.3603997119311431</v>
      </c>
      <c r="J2381" s="8">
        <v>7.8280033056851037E-2</v>
      </c>
    </row>
    <row r="2382" spans="1:10">
      <c r="A2382" s="2">
        <v>41699</v>
      </c>
      <c r="B2382" s="7">
        <v>2014</v>
      </c>
      <c r="C2382" s="7">
        <v>3</v>
      </c>
      <c r="D2382" s="3" t="s">
        <v>0</v>
      </c>
      <c r="E2382">
        <v>2439688.6000000052</v>
      </c>
      <c r="F2382">
        <v>101853910</v>
      </c>
      <c r="G2382" s="3" t="s">
        <v>1</v>
      </c>
      <c r="H2382">
        <v>7.7433574903218727E-2</v>
      </c>
      <c r="I2382">
        <v>0.3697199696303568</v>
      </c>
      <c r="J2382" s="8">
        <v>2.5279751333652543E-2</v>
      </c>
    </row>
    <row r="2383" spans="1:10">
      <c r="A2383" s="2">
        <v>41699</v>
      </c>
      <c r="B2383" s="7">
        <v>2014</v>
      </c>
      <c r="C2383" s="7">
        <v>3</v>
      </c>
      <c r="D2383" s="3" t="s">
        <v>0</v>
      </c>
      <c r="E2383">
        <v>2439688.6000000052</v>
      </c>
      <c r="F2383">
        <v>101853910</v>
      </c>
      <c r="G2383" s="3" t="s">
        <v>2</v>
      </c>
      <c r="H2383">
        <v>0.3697199696303568</v>
      </c>
      <c r="I2383">
        <v>0.50573641287965498</v>
      </c>
      <c r="J2383" s="8">
        <v>1.3629847457004456E-3</v>
      </c>
    </row>
    <row r="2384" spans="1:10">
      <c r="A2384" s="2">
        <v>41699</v>
      </c>
      <c r="B2384" s="7">
        <v>2014</v>
      </c>
      <c r="C2384" s="7">
        <v>3</v>
      </c>
      <c r="D2384" s="3" t="s">
        <v>0</v>
      </c>
      <c r="E2384">
        <v>2439688.6000000052</v>
      </c>
      <c r="F2384">
        <v>101853910</v>
      </c>
      <c r="G2384" s="3" t="s">
        <v>3</v>
      </c>
      <c r="H2384">
        <v>0.50573641287965498</v>
      </c>
      <c r="I2384">
        <v>0.59550879965861314</v>
      </c>
      <c r="J2384" s="8">
        <v>-7.8762980048738603E-3</v>
      </c>
    </row>
    <row r="2385" spans="1:10">
      <c r="A2385" s="2">
        <v>41699</v>
      </c>
      <c r="B2385" s="7">
        <v>2014</v>
      </c>
      <c r="C2385" s="7">
        <v>3</v>
      </c>
      <c r="D2385" s="3" t="s">
        <v>0</v>
      </c>
      <c r="E2385">
        <v>2439688.6000000052</v>
      </c>
      <c r="F2385">
        <v>101853910</v>
      </c>
      <c r="G2385" s="3" t="s">
        <v>4</v>
      </c>
      <c r="H2385">
        <v>0.59550879965861314</v>
      </c>
      <c r="I2385">
        <v>0.81353120043705818</v>
      </c>
      <c r="J2385" s="8">
        <v>3.4461883711803386E-2</v>
      </c>
    </row>
    <row r="2386" spans="1:10">
      <c r="A2386" s="2">
        <v>41699</v>
      </c>
      <c r="B2386" s="7">
        <v>2014</v>
      </c>
      <c r="C2386" s="7">
        <v>3</v>
      </c>
      <c r="D2386" s="3" t="s">
        <v>0</v>
      </c>
      <c r="E2386">
        <v>2439688.6000000052</v>
      </c>
      <c r="F2386">
        <v>101853910</v>
      </c>
      <c r="G2386" s="3" t="s">
        <v>5</v>
      </c>
      <c r="H2386">
        <v>0.81353120043705818</v>
      </c>
      <c r="I2386">
        <v>2.1317292189699741</v>
      </c>
      <c r="J2386" s="8">
        <v>-4.8318313530552534E-5</v>
      </c>
    </row>
    <row r="2387" spans="1:10">
      <c r="A2387" s="2">
        <v>41730</v>
      </c>
      <c r="B2387" s="7">
        <v>2014</v>
      </c>
      <c r="C2387" s="7">
        <v>4</v>
      </c>
      <c r="D2387" s="3" t="s">
        <v>8</v>
      </c>
      <c r="E2387">
        <v>378790</v>
      </c>
      <c r="F2387">
        <v>824514.40000000049</v>
      </c>
      <c r="G2387" s="3" t="s">
        <v>12</v>
      </c>
      <c r="H2387">
        <v>7.6424931610925167E-4</v>
      </c>
      <c r="I2387">
        <v>0.52089963074256285</v>
      </c>
      <c r="J2387" s="8">
        <v>-1.9988652102115843E-2</v>
      </c>
    </row>
    <row r="2388" spans="1:10">
      <c r="A2388" s="2">
        <v>41730</v>
      </c>
      <c r="B2388" s="7">
        <v>2014</v>
      </c>
      <c r="C2388" s="7">
        <v>4</v>
      </c>
      <c r="D2388" s="3" t="s">
        <v>8</v>
      </c>
      <c r="E2388">
        <v>378790</v>
      </c>
      <c r="F2388">
        <v>824514.40000000049</v>
      </c>
      <c r="G2388" s="3" t="s">
        <v>13</v>
      </c>
      <c r="H2388">
        <v>0.52089963074256285</v>
      </c>
      <c r="I2388">
        <v>0.76932583458556569</v>
      </c>
      <c r="J2388" s="8">
        <v>1.9234678224563453E-2</v>
      </c>
    </row>
    <row r="2389" spans="1:10">
      <c r="A2389" s="2">
        <v>41730</v>
      </c>
      <c r="B2389" s="7">
        <v>2014</v>
      </c>
      <c r="C2389" s="7">
        <v>4</v>
      </c>
      <c r="D2389" s="3" t="s">
        <v>8</v>
      </c>
      <c r="E2389">
        <v>378790</v>
      </c>
      <c r="F2389">
        <v>824514.40000000049</v>
      </c>
      <c r="G2389" s="3" t="s">
        <v>14</v>
      </c>
      <c r="H2389">
        <v>0.76932583458556569</v>
      </c>
      <c r="I2389">
        <v>0.91226935169245538</v>
      </c>
      <c r="J2389" s="8">
        <v>9.3053407939851923E-2</v>
      </c>
    </row>
    <row r="2390" spans="1:10">
      <c r="A2390" s="2">
        <v>41730</v>
      </c>
      <c r="B2390" s="7">
        <v>2014</v>
      </c>
      <c r="C2390" s="7">
        <v>4</v>
      </c>
      <c r="D2390" s="3" t="s">
        <v>8</v>
      </c>
      <c r="E2390">
        <v>378790</v>
      </c>
      <c r="F2390">
        <v>824514.40000000049</v>
      </c>
      <c r="G2390" s="3" t="s">
        <v>15</v>
      </c>
      <c r="H2390">
        <v>0.91226935169245538</v>
      </c>
      <c r="I2390">
        <v>1.6557760624383819</v>
      </c>
      <c r="J2390" s="8">
        <v>5.1317664688360715E-2</v>
      </c>
    </row>
    <row r="2391" spans="1:10">
      <c r="A2391" s="2">
        <v>41730</v>
      </c>
      <c r="B2391" s="7">
        <v>2014</v>
      </c>
      <c r="C2391" s="7">
        <v>4</v>
      </c>
      <c r="D2391" s="3" t="s">
        <v>8</v>
      </c>
      <c r="E2391">
        <v>378790</v>
      </c>
      <c r="F2391">
        <v>824514.40000000049</v>
      </c>
      <c r="G2391" s="3" t="s">
        <v>16</v>
      </c>
      <c r="H2391">
        <v>1.6557760624383819</v>
      </c>
      <c r="I2391">
        <v>3.6083323761055981</v>
      </c>
      <c r="J2391" s="8">
        <v>-6.891567662532282E-3</v>
      </c>
    </row>
    <row r="2392" spans="1:10">
      <c r="A2392" s="2">
        <v>41730</v>
      </c>
      <c r="B2392" s="7">
        <v>2014</v>
      </c>
      <c r="C2392" s="7">
        <v>4</v>
      </c>
      <c r="D2392" s="3" t="s">
        <v>9</v>
      </c>
      <c r="E2392">
        <v>824514.40000000049</v>
      </c>
      <c r="F2392">
        <v>2439688.6000000052</v>
      </c>
      <c r="G2392" s="3" t="s">
        <v>17</v>
      </c>
      <c r="H2392">
        <v>9.2204318571344451E-2</v>
      </c>
      <c r="I2392">
        <v>0.42242327436357946</v>
      </c>
      <c r="J2392" s="8">
        <v>-4.0639551793599047E-3</v>
      </c>
    </row>
    <row r="2393" spans="1:10">
      <c r="A2393" s="2">
        <v>41730</v>
      </c>
      <c r="B2393" s="7">
        <v>2014</v>
      </c>
      <c r="C2393" s="7">
        <v>4</v>
      </c>
      <c r="D2393" s="3" t="s">
        <v>9</v>
      </c>
      <c r="E2393">
        <v>824514.40000000049</v>
      </c>
      <c r="F2393">
        <v>2439688.6000000052</v>
      </c>
      <c r="G2393" s="3" t="s">
        <v>18</v>
      </c>
      <c r="H2393">
        <v>0.42242327436357946</v>
      </c>
      <c r="I2393">
        <v>0.62288731671651931</v>
      </c>
      <c r="J2393" s="8">
        <v>2.3076237682794244E-2</v>
      </c>
    </row>
    <row r="2394" spans="1:10">
      <c r="A2394" s="2">
        <v>41730</v>
      </c>
      <c r="B2394" s="7">
        <v>2014</v>
      </c>
      <c r="C2394" s="7">
        <v>4</v>
      </c>
      <c r="D2394" s="3" t="s">
        <v>9</v>
      </c>
      <c r="E2394">
        <v>824514.40000000049</v>
      </c>
      <c r="F2394">
        <v>2439688.6000000052</v>
      </c>
      <c r="G2394" s="3" t="s">
        <v>19</v>
      </c>
      <c r="H2394">
        <v>0.62288731671651931</v>
      </c>
      <c r="I2394">
        <v>0.78013299420810822</v>
      </c>
      <c r="J2394" s="8">
        <v>4.1512053967071187E-2</v>
      </c>
    </row>
    <row r="2395" spans="1:10">
      <c r="A2395" s="2">
        <v>41730</v>
      </c>
      <c r="B2395" s="7">
        <v>2014</v>
      </c>
      <c r="C2395" s="7">
        <v>4</v>
      </c>
      <c r="D2395" s="3" t="s">
        <v>9</v>
      </c>
      <c r="E2395">
        <v>824514.40000000049</v>
      </c>
      <c r="F2395">
        <v>2439688.6000000052</v>
      </c>
      <c r="G2395" s="3" t="s">
        <v>20</v>
      </c>
      <c r="H2395">
        <v>0.78013299420810822</v>
      </c>
      <c r="I2395">
        <v>1.130512390948045</v>
      </c>
      <c r="J2395" s="8">
        <v>-8.1070423253406191E-3</v>
      </c>
    </row>
    <row r="2396" spans="1:10">
      <c r="A2396" s="2">
        <v>41730</v>
      </c>
      <c r="B2396" s="7">
        <v>2014</v>
      </c>
      <c r="C2396" s="7">
        <v>4</v>
      </c>
      <c r="D2396" s="3" t="s">
        <v>9</v>
      </c>
      <c r="E2396">
        <v>824514.40000000049</v>
      </c>
      <c r="F2396">
        <v>2439688.6000000052</v>
      </c>
      <c r="G2396" s="3" t="s">
        <v>21</v>
      </c>
      <c r="H2396">
        <v>1.130512390948045</v>
      </c>
      <c r="I2396">
        <v>3.3603997119311431</v>
      </c>
      <c r="J2396" s="8">
        <v>-2.0493589982274667E-2</v>
      </c>
    </row>
    <row r="2397" spans="1:10">
      <c r="A2397" s="2">
        <v>41730</v>
      </c>
      <c r="B2397" s="7">
        <v>2014</v>
      </c>
      <c r="C2397" s="7">
        <v>4</v>
      </c>
      <c r="D2397" s="3" t="s">
        <v>0</v>
      </c>
      <c r="E2397">
        <v>2439688.6000000052</v>
      </c>
      <c r="F2397">
        <v>101853910</v>
      </c>
      <c r="G2397" s="3" t="s">
        <v>1</v>
      </c>
      <c r="H2397">
        <v>7.7433574903218727E-2</v>
      </c>
      <c r="I2397">
        <v>0.3697199696303568</v>
      </c>
      <c r="J2397" s="8">
        <v>6.6782764185319803E-3</v>
      </c>
    </row>
    <row r="2398" spans="1:10">
      <c r="A2398" s="2">
        <v>41730</v>
      </c>
      <c r="B2398" s="7">
        <v>2014</v>
      </c>
      <c r="C2398" s="7">
        <v>4</v>
      </c>
      <c r="D2398" s="3" t="s">
        <v>0</v>
      </c>
      <c r="E2398">
        <v>2439688.6000000052</v>
      </c>
      <c r="F2398">
        <v>101853910</v>
      </c>
      <c r="G2398" s="3" t="s">
        <v>2</v>
      </c>
      <c r="H2398">
        <v>0.3697199696303568</v>
      </c>
      <c r="I2398">
        <v>0.50573641287965498</v>
      </c>
      <c r="J2398" s="8">
        <v>7.9423892596862042E-4</v>
      </c>
    </row>
    <row r="2399" spans="1:10">
      <c r="A2399" s="2">
        <v>41730</v>
      </c>
      <c r="B2399" s="7">
        <v>2014</v>
      </c>
      <c r="C2399" s="7">
        <v>4</v>
      </c>
      <c r="D2399" s="3" t="s">
        <v>0</v>
      </c>
      <c r="E2399">
        <v>2439688.6000000052</v>
      </c>
      <c r="F2399">
        <v>101853910</v>
      </c>
      <c r="G2399" s="3" t="s">
        <v>3</v>
      </c>
      <c r="H2399">
        <v>0.50573641287965498</v>
      </c>
      <c r="I2399">
        <v>0.59550879965861314</v>
      </c>
      <c r="J2399" s="8">
        <v>3.3111128084587729E-2</v>
      </c>
    </row>
    <row r="2400" spans="1:10">
      <c r="A2400" s="2">
        <v>41730</v>
      </c>
      <c r="B2400" s="7">
        <v>2014</v>
      </c>
      <c r="C2400" s="7">
        <v>4</v>
      </c>
      <c r="D2400" s="3" t="s">
        <v>0</v>
      </c>
      <c r="E2400">
        <v>2439688.6000000052</v>
      </c>
      <c r="F2400">
        <v>101853910</v>
      </c>
      <c r="G2400" s="3" t="s">
        <v>4</v>
      </c>
      <c r="H2400">
        <v>0.59550879965861314</v>
      </c>
      <c r="I2400">
        <v>0.81353120043705818</v>
      </c>
      <c r="J2400" s="8">
        <v>-1.0364444022999244E-2</v>
      </c>
    </row>
    <row r="2401" spans="1:10">
      <c r="A2401" s="2">
        <v>41730</v>
      </c>
      <c r="B2401" s="7">
        <v>2014</v>
      </c>
      <c r="C2401" s="7">
        <v>4</v>
      </c>
      <c r="D2401" s="3" t="s">
        <v>0</v>
      </c>
      <c r="E2401">
        <v>2439688.6000000052</v>
      </c>
      <c r="F2401">
        <v>101853910</v>
      </c>
      <c r="G2401" s="3" t="s">
        <v>5</v>
      </c>
      <c r="H2401">
        <v>0.81353120043705818</v>
      </c>
      <c r="I2401">
        <v>2.1317292189699741</v>
      </c>
      <c r="J2401" s="8">
        <v>3.084370499054654E-2</v>
      </c>
    </row>
    <row r="2402" spans="1:10">
      <c r="A2402" s="2">
        <v>41760</v>
      </c>
      <c r="B2402" s="7">
        <v>2014</v>
      </c>
      <c r="C2402" s="7">
        <v>5</v>
      </c>
      <c r="D2402" s="3" t="s">
        <v>8</v>
      </c>
      <c r="E2402">
        <v>378790</v>
      </c>
      <c r="F2402">
        <v>824514.40000000049</v>
      </c>
      <c r="G2402" s="3" t="s">
        <v>12</v>
      </c>
      <c r="H2402">
        <v>7.6424931610925167E-4</v>
      </c>
      <c r="I2402">
        <v>0.52089963074256285</v>
      </c>
      <c r="J2402" s="8">
        <v>-3.1490024528848463E-2</v>
      </c>
    </row>
    <row r="2403" spans="1:10">
      <c r="A2403" s="2">
        <v>41760</v>
      </c>
      <c r="B2403" s="7">
        <v>2014</v>
      </c>
      <c r="C2403" s="7">
        <v>5</v>
      </c>
      <c r="D2403" s="3" t="s">
        <v>8</v>
      </c>
      <c r="E2403">
        <v>378790</v>
      </c>
      <c r="F2403">
        <v>824514.40000000049</v>
      </c>
      <c r="G2403" s="3" t="s">
        <v>13</v>
      </c>
      <c r="H2403">
        <v>0.52089963074256285</v>
      </c>
      <c r="I2403">
        <v>0.76932583458556569</v>
      </c>
      <c r="J2403" s="8">
        <v>2.4773294910765443E-2</v>
      </c>
    </row>
    <row r="2404" spans="1:10">
      <c r="A2404" s="2">
        <v>41760</v>
      </c>
      <c r="B2404" s="7">
        <v>2014</v>
      </c>
      <c r="C2404" s="7">
        <v>5</v>
      </c>
      <c r="D2404" s="3" t="s">
        <v>8</v>
      </c>
      <c r="E2404">
        <v>378790</v>
      </c>
      <c r="F2404">
        <v>824514.40000000049</v>
      </c>
      <c r="G2404" s="3" t="s">
        <v>14</v>
      </c>
      <c r="H2404">
        <v>0.76932583458556569</v>
      </c>
      <c r="I2404">
        <v>0.91226935169245538</v>
      </c>
      <c r="J2404" s="8">
        <v>-4.5681928308991822E-2</v>
      </c>
    </row>
    <row r="2405" spans="1:10">
      <c r="A2405" s="2">
        <v>41760</v>
      </c>
      <c r="B2405" s="7">
        <v>2014</v>
      </c>
      <c r="C2405" s="7">
        <v>5</v>
      </c>
      <c r="D2405" s="3" t="s">
        <v>8</v>
      </c>
      <c r="E2405">
        <v>378790</v>
      </c>
      <c r="F2405">
        <v>824514.40000000049</v>
      </c>
      <c r="G2405" s="3" t="s">
        <v>15</v>
      </c>
      <c r="H2405">
        <v>0.91226935169245538</v>
      </c>
      <c r="I2405">
        <v>1.6557760624383819</v>
      </c>
      <c r="J2405" s="8">
        <v>3.7109712193042335E-2</v>
      </c>
    </row>
    <row r="2406" spans="1:10">
      <c r="A2406" s="2">
        <v>41760</v>
      </c>
      <c r="B2406" s="7">
        <v>2014</v>
      </c>
      <c r="C2406" s="7">
        <v>5</v>
      </c>
      <c r="D2406" s="3" t="s">
        <v>8</v>
      </c>
      <c r="E2406">
        <v>378790</v>
      </c>
      <c r="F2406">
        <v>824514.40000000049</v>
      </c>
      <c r="G2406" s="3" t="s">
        <v>16</v>
      </c>
      <c r="H2406">
        <v>1.6557760624383819</v>
      </c>
      <c r="I2406">
        <v>3.6083323761055981</v>
      </c>
      <c r="J2406" s="8">
        <v>4.7009844380326141E-2</v>
      </c>
    </row>
    <row r="2407" spans="1:10">
      <c r="A2407" s="2">
        <v>41760</v>
      </c>
      <c r="B2407" s="7">
        <v>2014</v>
      </c>
      <c r="C2407" s="7">
        <v>5</v>
      </c>
      <c r="D2407" s="3" t="s">
        <v>9</v>
      </c>
      <c r="E2407">
        <v>824514.40000000049</v>
      </c>
      <c r="F2407">
        <v>2439688.6000000052</v>
      </c>
      <c r="G2407" s="3" t="s">
        <v>17</v>
      </c>
      <c r="H2407">
        <v>9.2204318571344451E-2</v>
      </c>
      <c r="I2407">
        <v>0.42242327436357946</v>
      </c>
      <c r="J2407" s="8">
        <v>2.8767942357191188E-2</v>
      </c>
    </row>
    <row r="2408" spans="1:10">
      <c r="A2408" s="2">
        <v>41760</v>
      </c>
      <c r="B2408" s="7">
        <v>2014</v>
      </c>
      <c r="C2408" s="7">
        <v>5</v>
      </c>
      <c r="D2408" s="3" t="s">
        <v>9</v>
      </c>
      <c r="E2408">
        <v>824514.40000000049</v>
      </c>
      <c r="F2408">
        <v>2439688.6000000052</v>
      </c>
      <c r="G2408" s="3" t="s">
        <v>18</v>
      </c>
      <c r="H2408">
        <v>0.42242327436357946</v>
      </c>
      <c r="I2408">
        <v>0.62288731671651931</v>
      </c>
      <c r="J2408" s="8">
        <v>6.0023001000202155E-4</v>
      </c>
    </row>
    <row r="2409" spans="1:10">
      <c r="A2409" s="2">
        <v>41760</v>
      </c>
      <c r="B2409" s="7">
        <v>2014</v>
      </c>
      <c r="C2409" s="7">
        <v>5</v>
      </c>
      <c r="D2409" s="3" t="s">
        <v>9</v>
      </c>
      <c r="E2409">
        <v>824514.40000000049</v>
      </c>
      <c r="F2409">
        <v>2439688.6000000052</v>
      </c>
      <c r="G2409" s="3" t="s">
        <v>19</v>
      </c>
      <c r="H2409">
        <v>0.62288731671651931</v>
      </c>
      <c r="I2409">
        <v>0.78013299420810822</v>
      </c>
      <c r="J2409" s="8">
        <v>-9.5885323818807825E-3</v>
      </c>
    </row>
    <row r="2410" spans="1:10">
      <c r="A2410" s="2">
        <v>41760</v>
      </c>
      <c r="B2410" s="7">
        <v>2014</v>
      </c>
      <c r="C2410" s="7">
        <v>5</v>
      </c>
      <c r="D2410" s="3" t="s">
        <v>9</v>
      </c>
      <c r="E2410">
        <v>824514.40000000049</v>
      </c>
      <c r="F2410">
        <v>2439688.6000000052</v>
      </c>
      <c r="G2410" s="3" t="s">
        <v>20</v>
      </c>
      <c r="H2410">
        <v>0.78013299420810822</v>
      </c>
      <c r="I2410">
        <v>1.130512390948045</v>
      </c>
      <c r="J2410" s="8">
        <v>1.0449762488714109E-2</v>
      </c>
    </row>
    <row r="2411" spans="1:10">
      <c r="A2411" s="2">
        <v>41760</v>
      </c>
      <c r="B2411" s="7">
        <v>2014</v>
      </c>
      <c r="C2411" s="7">
        <v>5</v>
      </c>
      <c r="D2411" s="3" t="s">
        <v>9</v>
      </c>
      <c r="E2411">
        <v>824514.40000000049</v>
      </c>
      <c r="F2411">
        <v>2439688.6000000052</v>
      </c>
      <c r="G2411" s="3" t="s">
        <v>21</v>
      </c>
      <c r="H2411">
        <v>1.130512390948045</v>
      </c>
      <c r="I2411">
        <v>3.3603997119311431</v>
      </c>
      <c r="J2411" s="8">
        <v>2.6455080847747555E-2</v>
      </c>
    </row>
    <row r="2412" spans="1:10">
      <c r="A2412" s="2">
        <v>41760</v>
      </c>
      <c r="B2412" s="7">
        <v>2014</v>
      </c>
      <c r="C2412" s="7">
        <v>5</v>
      </c>
      <c r="D2412" s="3" t="s">
        <v>0</v>
      </c>
      <c r="E2412">
        <v>2439688.6000000052</v>
      </c>
      <c r="F2412">
        <v>101853910</v>
      </c>
      <c r="G2412" s="3" t="s">
        <v>1</v>
      </c>
      <c r="H2412">
        <v>7.7433574903218727E-2</v>
      </c>
      <c r="I2412">
        <v>0.3697199696303568</v>
      </c>
      <c r="J2412" s="8">
        <v>8.9032720464135851E-2</v>
      </c>
    </row>
    <row r="2413" spans="1:10">
      <c r="A2413" s="2">
        <v>41760</v>
      </c>
      <c r="B2413" s="7">
        <v>2014</v>
      </c>
      <c r="C2413" s="7">
        <v>5</v>
      </c>
      <c r="D2413" s="3" t="s">
        <v>0</v>
      </c>
      <c r="E2413">
        <v>2439688.6000000052</v>
      </c>
      <c r="F2413">
        <v>101853910</v>
      </c>
      <c r="G2413" s="3" t="s">
        <v>2</v>
      </c>
      <c r="H2413">
        <v>0.3697199696303568</v>
      </c>
      <c r="I2413">
        <v>0.50573641287965498</v>
      </c>
      <c r="J2413" s="8">
        <v>1.3042098073042239E-2</v>
      </c>
    </row>
    <row r="2414" spans="1:10">
      <c r="A2414" s="2">
        <v>41760</v>
      </c>
      <c r="B2414" s="7">
        <v>2014</v>
      </c>
      <c r="C2414" s="7">
        <v>5</v>
      </c>
      <c r="D2414" s="3" t="s">
        <v>0</v>
      </c>
      <c r="E2414">
        <v>2439688.6000000052</v>
      </c>
      <c r="F2414">
        <v>101853910</v>
      </c>
      <c r="G2414" s="3" t="s">
        <v>3</v>
      </c>
      <c r="H2414">
        <v>0.50573641287965498</v>
      </c>
      <c r="I2414">
        <v>0.59550879965861314</v>
      </c>
      <c r="J2414" s="8">
        <v>3.7606064125482619E-2</v>
      </c>
    </row>
    <row r="2415" spans="1:10">
      <c r="A2415" s="2">
        <v>41760</v>
      </c>
      <c r="B2415" s="7">
        <v>2014</v>
      </c>
      <c r="C2415" s="7">
        <v>5</v>
      </c>
      <c r="D2415" s="3" t="s">
        <v>0</v>
      </c>
      <c r="E2415">
        <v>2439688.6000000052</v>
      </c>
      <c r="F2415">
        <v>101853910</v>
      </c>
      <c r="G2415" s="3" t="s">
        <v>4</v>
      </c>
      <c r="H2415">
        <v>0.59550879965861314</v>
      </c>
      <c r="I2415">
        <v>0.81353120043705818</v>
      </c>
      <c r="J2415" s="8">
        <v>-7.9145098408707586E-3</v>
      </c>
    </row>
    <row r="2416" spans="1:10">
      <c r="A2416" s="2">
        <v>41760</v>
      </c>
      <c r="B2416" s="7">
        <v>2014</v>
      </c>
      <c r="C2416" s="7">
        <v>5</v>
      </c>
      <c r="D2416" s="3" t="s">
        <v>0</v>
      </c>
      <c r="E2416">
        <v>2439688.6000000052</v>
      </c>
      <c r="F2416">
        <v>101853910</v>
      </c>
      <c r="G2416" s="3" t="s">
        <v>5</v>
      </c>
      <c r="H2416">
        <v>0.81353120043705818</v>
      </c>
      <c r="I2416">
        <v>2.1317292189699741</v>
      </c>
      <c r="J2416" s="8">
        <v>-2.7520515020487607E-2</v>
      </c>
    </row>
  </sheetData>
  <mergeCells count="2">
    <mergeCell ref="E1:F1"/>
    <mergeCell ref="H1:I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</vt:lpstr>
      <vt:lpstr>B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Naoufel</dc:creator>
  <cp:lastModifiedBy>Naoufel</cp:lastModifiedBy>
  <dcterms:created xsi:type="dcterms:W3CDTF">2014-06-24T12:58:32Z</dcterms:created>
  <dcterms:modified xsi:type="dcterms:W3CDTF">2014-06-27T12:07:11Z</dcterms:modified>
</cp:coreProperties>
</file>