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2011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'2011'!$A$1:$V$749</definedName>
    <definedName name="MesDates">EVALUATE("{"""&amp;SUBSTITUTE('2011'!$L1,"-",""";""")&amp;"""}")</definedName>
  </definedNames>
  <calcPr calcId="125725"/>
</workbook>
</file>

<file path=xl/calcChain.xml><?xml version="1.0" encoding="utf-8"?>
<calcChain xmlns="http://schemas.openxmlformats.org/spreadsheetml/2006/main">
  <c r="M3" i="4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2"/>
</calcChain>
</file>

<file path=xl/sharedStrings.xml><?xml version="1.0" encoding="utf-8"?>
<sst xmlns="http://schemas.openxmlformats.org/spreadsheetml/2006/main" count="13351" uniqueCount="4723">
  <si>
    <t>Nom</t>
  </si>
  <si>
    <t>ISIN</t>
  </si>
  <si>
    <t>Symbole</t>
  </si>
  <si>
    <t>MarchÃ©</t>
  </si>
  <si>
    <t>Trading Currency</t>
  </si>
  <si>
    <t>Région</t>
  </si>
  <si>
    <t>Capitalisation</t>
  </si>
  <si>
    <t>DSCD (Datastream)</t>
  </si>
  <si>
    <t>SECD (SEDOL)</t>
  </si>
  <si>
    <t>Industry</t>
  </si>
  <si>
    <t>Supersector</t>
  </si>
  <si>
    <t xml:space="preserve">  Date
Announced</t>
  </si>
  <si>
    <t>Value
of Deal
(Euro mil)</t>
  </si>
  <si>
    <t>Form</t>
  </si>
  <si>
    <t>WC08001</t>
  </si>
  <si>
    <t>Name</t>
  </si>
  <si>
    <t>CURRENCY</t>
  </si>
  <si>
    <t>2011</t>
  </si>
  <si>
    <t>WC03501/WC08001</t>
  </si>
  <si>
    <t>1000MERCIS</t>
  </si>
  <si>
    <t>FR0010285965</t>
  </si>
  <si>
    <t>ALMIL</t>
  </si>
  <si>
    <t>Alternext Paris</t>
  </si>
  <si>
    <t>EUR</t>
  </si>
  <si>
    <t>France</t>
  </si>
  <si>
    <t>No capitalization compartment</t>
  </si>
  <si>
    <t>32741W</t>
  </si>
  <si>
    <t>B0XHV59</t>
  </si>
  <si>
    <t>Consumer Services</t>
  </si>
  <si>
    <t>Media</t>
  </si>
  <si>
    <t>02/07/2013-05/05/2008</t>
  </si>
  <si>
    <t>2,5-3,7</t>
  </si>
  <si>
    <t>Merger-Acq. of Assets</t>
  </si>
  <si>
    <t>MARKET CAPITALIZATION</t>
  </si>
  <si>
    <t>1000MERCIS - MARKET CAPITALIZATION</t>
  </si>
  <si>
    <t>E</t>
  </si>
  <si>
    <t>NA</t>
  </si>
  <si>
    <t>BOOK TO MARKET</t>
  </si>
  <si>
    <t>A TOUTE VITESSE</t>
  </si>
  <si>
    <t>FR0010050773</t>
  </si>
  <si>
    <t>MLATV</t>
  </si>
  <si>
    <t>MarchÃ© Libre Paris</t>
  </si>
  <si>
    <t>Autre</t>
  </si>
  <si>
    <t>28507D</t>
  </si>
  <si>
    <t>Industrials</t>
  </si>
  <si>
    <t>Industrial Goods &amp; Services</t>
  </si>
  <si>
    <t/>
  </si>
  <si>
    <t>A TOUTE VITESSE SA - MARKET CAPITALIZATION</t>
  </si>
  <si>
    <t>A.S.T. GROUPE</t>
  </si>
  <si>
    <t>FR0000076887</t>
  </si>
  <si>
    <t>ASP</t>
  </si>
  <si>
    <t>Euronext Paris</t>
  </si>
  <si>
    <t>Compartment C (Small Cap)</t>
  </si>
  <si>
    <t>B036Z87</t>
  </si>
  <si>
    <t>Consumer Goods</t>
  </si>
  <si>
    <t>Personal &amp; Household Goods</t>
  </si>
  <si>
    <t>A.S.T. GROUPE - MARKET CAPITALIZATION</t>
  </si>
  <si>
    <t>289317</t>
  </si>
  <si>
    <t>A2MICILE EUROPE</t>
  </si>
  <si>
    <t>FR0010795476</t>
  </si>
  <si>
    <t>ALA2M</t>
  </si>
  <si>
    <t>74689F</t>
  </si>
  <si>
    <t>B6905Y1</t>
  </si>
  <si>
    <t>Retail</t>
  </si>
  <si>
    <t>A2MICILE - MARKET CAPITALIZATION</t>
  </si>
  <si>
    <t>AB SCIENCE</t>
  </si>
  <si>
    <t>FR0010557264</t>
  </si>
  <si>
    <t>AB</t>
  </si>
  <si>
    <t>Compartment B (Mid Cap)</t>
  </si>
  <si>
    <t>69212W</t>
  </si>
  <si>
    <t>B5VSTM2</t>
  </si>
  <si>
    <t>Health Care</t>
  </si>
  <si>
    <t>AB SCIENCE S.A - MARKET CAPITALIZATION</t>
  </si>
  <si>
    <t>ABC ARBITRAGE</t>
  </si>
  <si>
    <t>FR0004040608</t>
  </si>
  <si>
    <t>ABCA</t>
  </si>
  <si>
    <t>Financials</t>
  </si>
  <si>
    <t>Financial Services</t>
  </si>
  <si>
    <t>ABC ARBITRAGE - MARKET CAPITALIZATION</t>
  </si>
  <si>
    <t>692458</t>
  </si>
  <si>
    <t>ACANTHE DEV.</t>
  </si>
  <si>
    <t>FR0000064602</t>
  </si>
  <si>
    <t>ACAN</t>
  </si>
  <si>
    <t>Real Estate</t>
  </si>
  <si>
    <t>07/06/2011-28/10/1999-28/10/1999</t>
  </si>
  <si>
    <t>1,273-12,71-1,623</t>
  </si>
  <si>
    <t>Acq. Maj. Int.-Acq. Maj. Int.-Acq. Part. Int.</t>
  </si>
  <si>
    <t>ACANTHE DEVELOPPEMEN - MARKET CAPITALIZATION</t>
  </si>
  <si>
    <t>539931</t>
  </si>
  <si>
    <t>ACCES INDUSTRIE</t>
  </si>
  <si>
    <t>FR0010567032</t>
  </si>
  <si>
    <t>ALACI</t>
  </si>
  <si>
    <t>B2NGH85</t>
  </si>
  <si>
    <t>ACCES INDUSTRIE - MARKET CAPITALIZATION</t>
  </si>
  <si>
    <t>259073</t>
  </si>
  <si>
    <t>ACCOR</t>
  </si>
  <si>
    <t>FR0000120404</t>
  </si>
  <si>
    <t>AC</t>
  </si>
  <si>
    <t>Compartment A (Large Cap)</t>
  </si>
  <si>
    <t>Travel &amp; Leisure</t>
  </si>
  <si>
    <t>16/07/2012-10/09/2008-06/03/2007-04/12/2006-17/10/2002-07/11/2000-12/07/1999-08/02/1999-26/01/1999</t>
  </si>
  <si>
    <t>224,098-33,971-210-200-39,904-69-1112,726-137,204-19,5</t>
  </si>
  <si>
    <t>Acq. of Assets-Acq. Maj. Int.-Acq. of Assets-Acq. Rem. Int.-Acq. Maj. Int.-Acq. Rem. Int.-Merger-Acq. of Assets-Acq. of Assets</t>
  </si>
  <si>
    <t>ACCOR SA - MARKET CAPITALIZATION</t>
  </si>
  <si>
    <t>929363</t>
  </si>
  <si>
    <t>ACHETER-LOUER.FR</t>
  </si>
  <si>
    <t>FR0010493510</t>
  </si>
  <si>
    <t>ALALO</t>
  </si>
  <si>
    <t>50853K</t>
  </si>
  <si>
    <t>B236NL0</t>
  </si>
  <si>
    <t>ACHETER-LOUER.FR - MARKET CAPITALIZATION</t>
  </si>
  <si>
    <t>ACROPOLIS TELECOM</t>
  </si>
  <si>
    <t>FR0010678284</t>
  </si>
  <si>
    <t>ALACR</t>
  </si>
  <si>
    <t>54434E</t>
  </si>
  <si>
    <t>B3K6BM7</t>
  </si>
  <si>
    <t>Telecommunications</t>
  </si>
  <si>
    <t>ACROPOLIS TELECOM - MARKET CAPITALIZATION</t>
  </si>
  <si>
    <t>ACTEOS</t>
  </si>
  <si>
    <t>FR0000076861</t>
  </si>
  <si>
    <t>EOS</t>
  </si>
  <si>
    <t>Technology</t>
  </si>
  <si>
    <t>ACTEOS - MARKET CAPITALIZATION</t>
  </si>
  <si>
    <t>289334</t>
  </si>
  <si>
    <t>ACTIA GROUP</t>
  </si>
  <si>
    <t>FR0000076655</t>
  </si>
  <si>
    <t>ATI</t>
  </si>
  <si>
    <t>ACTIA GROUP SA - MARKET CAPITALIZATION</t>
  </si>
  <si>
    <t>289392</t>
  </si>
  <si>
    <t>ADA</t>
  </si>
  <si>
    <t>FR0000053076</t>
  </si>
  <si>
    <t>ALADA</t>
  </si>
  <si>
    <t>ADA SA - MARKET CAPITALIZATION</t>
  </si>
  <si>
    <t>142806</t>
  </si>
  <si>
    <t>ADC SIIC</t>
  </si>
  <si>
    <t>BE0974269012</t>
  </si>
  <si>
    <t>ALDV</t>
  </si>
  <si>
    <t>BBJPM17</t>
  </si>
  <si>
    <t>ALLIANCE DEV'T - MARKET CAPITALIZATION</t>
  </si>
  <si>
    <t>936630</t>
  </si>
  <si>
    <t>ADL PARTNER</t>
  </si>
  <si>
    <t>FR0000062978</t>
  </si>
  <si>
    <t>ALP</t>
  </si>
  <si>
    <t>ADLPARTNER - MARKET CAPITALIZATION</t>
  </si>
  <si>
    <t>673853</t>
  </si>
  <si>
    <t>ADOCIA</t>
  </si>
  <si>
    <t>FR0011184241</t>
  </si>
  <si>
    <t>ADOC</t>
  </si>
  <si>
    <t>86825V</t>
  </si>
  <si>
    <t>B43XG38</t>
  </si>
  <si>
    <t>ADOCIA SAS - MARKET CAPITALIZATION</t>
  </si>
  <si>
    <t>ADOMOS</t>
  </si>
  <si>
    <t>FR0000044752</t>
  </si>
  <si>
    <t>ALADO</t>
  </si>
  <si>
    <t>ADOMOS - MARKET CAPITALIZATION</t>
  </si>
  <si>
    <t>259438</t>
  </si>
  <si>
    <t>ADP</t>
  </si>
  <si>
    <t>FR0010340141</t>
  </si>
  <si>
    <t>36066K</t>
  </si>
  <si>
    <t>B164FY1</t>
  </si>
  <si>
    <t>AEROPORTS DE PARIS - MARKET CAPITALIZATION</t>
  </si>
  <si>
    <t>ADTHINK MEDIA</t>
  </si>
  <si>
    <t>FR0010457531</t>
  </si>
  <si>
    <t>ALADM</t>
  </si>
  <si>
    <t>50442N</t>
  </si>
  <si>
    <t>B1W75R7</t>
  </si>
  <si>
    <t>ADTHINK MEDIA - MARKET CAPITALIZATION</t>
  </si>
  <si>
    <t>ADVINI</t>
  </si>
  <si>
    <t>FR0000053043</t>
  </si>
  <si>
    <t>ADVI</t>
  </si>
  <si>
    <t>Food &amp; Beverage</t>
  </si>
  <si>
    <t>ADVINI SA - MARKET CAPITALIZATION</t>
  </si>
  <si>
    <t>142841</t>
  </si>
  <si>
    <t>AFFINE R.E.</t>
  </si>
  <si>
    <t>FR0000036105</t>
  </si>
  <si>
    <t>IML</t>
  </si>
  <si>
    <t>19/12/2013-14/11/2011-19/02/2007</t>
  </si>
  <si>
    <t>51-18,8-28,212</t>
  </si>
  <si>
    <t>Acq. Rem. Int.-Acq. of Assets-Acq. Maj. Int.</t>
  </si>
  <si>
    <t>AFFINE RE SA - MARKET CAPITALIZATION</t>
  </si>
  <si>
    <t>936943</t>
  </si>
  <si>
    <t>AFONE</t>
  </si>
  <si>
    <t>FR0000044612</t>
  </si>
  <si>
    <t>AFO</t>
  </si>
  <si>
    <t>AFONE - MARKET CAPITALIZATION</t>
  </si>
  <si>
    <t>259260</t>
  </si>
  <si>
    <t>AGRICOLE CRAU</t>
  </si>
  <si>
    <t>FR0000062176</t>
  </si>
  <si>
    <t>AGCR</t>
  </si>
  <si>
    <t>CIE AGRICOLE DE CRAU - MARKET CAPITALIZATION</t>
  </si>
  <si>
    <t>936545</t>
  </si>
  <si>
    <t>AGROGENERATION</t>
  </si>
  <si>
    <t>FR0010641449</t>
  </si>
  <si>
    <t>ALAGR</t>
  </si>
  <si>
    <t>68896H</t>
  </si>
  <si>
    <t>B6028J2</t>
  </si>
  <si>
    <t>AGROGENERATION SA - MARKET CAPITALIZATION</t>
  </si>
  <si>
    <t>AIR FRANCE -KLM</t>
  </si>
  <si>
    <t>FR0000031122</t>
  </si>
  <si>
    <t>AF</t>
  </si>
  <si>
    <t>Euronext Paris,Amsterdam</t>
  </si>
  <si>
    <t>30/09/2003-26/09/2000-19/06/2000-10/03/2000-19/01/2000</t>
  </si>
  <si>
    <t>704,912-46,912-48,21-18,391-42,685</t>
  </si>
  <si>
    <t>Merger-Acq. Rem. Int.-Acq. Maj. Int.-Acq. Rem. Int.-Acq. Maj. Int.</t>
  </si>
  <si>
    <t>AIR FRANCE - KLM - MARKET CAPITALIZATION</t>
  </si>
  <si>
    <t>929286</t>
  </si>
  <si>
    <t>AIR LIQUIDE</t>
  </si>
  <si>
    <t>FR0000120073</t>
  </si>
  <si>
    <t>AI</t>
  </si>
  <si>
    <t>B1YXBJ7</t>
  </si>
  <si>
    <t>Basic Materials</t>
  </si>
  <si>
    <t>Chemicals</t>
  </si>
  <si>
    <t>04/09/2012-19/07/2012-08/06/2012-17/09/2008-01/10/2007-17/04/2007-08/03/2007-21/02/2007-24/11/2005-20/09/2005-20/01/2004-22/12/2003-04/10/2001-08/09/2000-31/08/2000-24/11/1998</t>
  </si>
  <si>
    <t>51,529-330-230,142-10-53,113-550-104,999-275-19,9-50-2680-31,981-185,001-3,5-135-161,988</t>
  </si>
  <si>
    <t>Acq. Rem. Int.-Acq. of Assets-Acq. Maj. Int.-Acq. of Assets-Acq. of Assets-Acq. of Assets-Acq. of Assets-Acq. Rem. Int.-Acq. Rem. Int.-Acq. Rem. Int.-Acq. of Assets-Acq. of Assets-Acq. of Assets-Acq. Maj. Int.-Acq. of Assets-Acq. of Assets</t>
  </si>
  <si>
    <t>L'AIR LIQUIDE SA - MARKET CAPITALIZATION</t>
  </si>
  <si>
    <t>923295</t>
  </si>
  <si>
    <t>AKD</t>
  </si>
  <si>
    <t>FR0011034750</t>
  </si>
  <si>
    <t>MLAKD</t>
  </si>
  <si>
    <t>77190L</t>
  </si>
  <si>
    <t>B3Q5236</t>
  </si>
  <si>
    <t>AKD - MARKET CAPITALIZATION</t>
  </si>
  <si>
    <t>AKKA TECHNOLOGIES</t>
  </si>
  <si>
    <t>FR0004180537</t>
  </si>
  <si>
    <t>AKA</t>
  </si>
  <si>
    <t>30772L</t>
  </si>
  <si>
    <t>B188LG5</t>
  </si>
  <si>
    <t>AKKA TECH GRP - MARKET CAPITALIZATION</t>
  </si>
  <si>
    <t>ALBIOMA</t>
  </si>
  <si>
    <t>FR0000060402</t>
  </si>
  <si>
    <t>ABIO</t>
  </si>
  <si>
    <t>B188CY0</t>
  </si>
  <si>
    <t>Utilities</t>
  </si>
  <si>
    <t>05/03/2014</t>
  </si>
  <si>
    <t>43,058</t>
  </si>
  <si>
    <t>Acq. of Assets</t>
  </si>
  <si>
    <t>ALBIOMA SA - MARKET CAPITALIZATION</t>
  </si>
  <si>
    <t>540162</t>
  </si>
  <si>
    <t>ALCATEL-LUCENT</t>
  </si>
  <si>
    <t>FR0000130007</t>
  </si>
  <si>
    <t>ALU</t>
  </si>
  <si>
    <t>01/09/2010-17/06/2008-01/09/2006-24/03/2006-17/09/2004-17/09/2004-07/05/2004-16/05/2003-07/02/2003-29/05/2002-22/01/2002-23/10/2001-16/05/2001-17/08/2000-05/07/2000-23/02/2000-28/09/1999-15/06/1999-04/03/1999-02/03/1999-09/10/1998-04/06/1998</t>
  </si>
  <si>
    <t>3,905-40,21-249,357-11291,147-22,118-204,8-52,5-129,344-23,15-146,441-159,343-350,246-795-121,286-183,727-7036,468-1690,711-173,11-322,462-1674,318-259,622-4208,856</t>
  </si>
  <si>
    <t>Acq. of Assets-Merger-Acq. of Assets-Merger-Acq. of Assets-Merger-Acq. of Assets-Merger-Merger-Acq. of Assets-Merger-Acq. Maj. Int.-Acq. Rem. Int.-Acq. of Assets-Acq. of Assets-Merger-Merger-Acq. of Assets-Acq. of Assets-Merger-Acq. of Assets-Merger</t>
  </si>
  <si>
    <t>ALCATEL-LUCENT SA - MARKET CAPITALIZATION</t>
  </si>
  <si>
    <t>755022</t>
  </si>
  <si>
    <t>ALES GROUPE</t>
  </si>
  <si>
    <t>FR0000054652</t>
  </si>
  <si>
    <t>ALPHY</t>
  </si>
  <si>
    <t>B01TJD1</t>
  </si>
  <si>
    <t>ALES GROUPE - MARKET CAPITALIZATION</t>
  </si>
  <si>
    <t>881832</t>
  </si>
  <si>
    <t>ALPES (COMPAGNIE)</t>
  </si>
  <si>
    <t>FR0000053324</t>
  </si>
  <si>
    <t>CDA</t>
  </si>
  <si>
    <t>B1YBWR6</t>
  </si>
  <si>
    <t>02/11/2010-02/10/2009-04/05/2006-23/05/2002-08/11/2000-24/01/2000</t>
  </si>
  <si>
    <t>57-46-240-136,401-2,391-20,9</t>
  </si>
  <si>
    <t>Acq. Rem. Int.-Acq. Maj. Int.-Acq. of Assets-Merger-Acq. Rem. Int.-Acq. Maj. Int.</t>
  </si>
  <si>
    <t>COMPAGNIE DES ALPES - MARKET CAPITALIZATION</t>
  </si>
  <si>
    <t>143369</t>
  </si>
  <si>
    <t>ALPHA MOS</t>
  </si>
  <si>
    <t>FR0000062804</t>
  </si>
  <si>
    <t>ALM</t>
  </si>
  <si>
    <t>ALPHA MOS SA - MARKET CAPITALIZATION</t>
  </si>
  <si>
    <t>673448</t>
  </si>
  <si>
    <t>ALSTOM</t>
  </si>
  <si>
    <t>FR0010220475</t>
  </si>
  <si>
    <t>ALO</t>
  </si>
  <si>
    <t>B0DJ8Q5</t>
  </si>
  <si>
    <t>26/06/2007-27/04/2006-20/06/2000-31/03/2000</t>
  </si>
  <si>
    <t>350-205,172-184,007-1250,082</t>
  </si>
  <si>
    <t>Acq. of Assets-Acq. Rem. Int.-Acq. Maj. Int.-Acq. Rem. Int.</t>
  </si>
  <si>
    <t>ALSTOM SA - MARKET CAPITALIZATION</t>
  </si>
  <si>
    <t>682858</t>
  </si>
  <si>
    <t>ALTAMIR</t>
  </si>
  <si>
    <t>FR0000053837</t>
  </si>
  <si>
    <t>LTA</t>
  </si>
  <si>
    <t>B1YJJ57</t>
  </si>
  <si>
    <t>Equity/Non-Equity Investment Instruments</t>
  </si>
  <si>
    <t>29/04/2005</t>
  </si>
  <si>
    <t>180</t>
  </si>
  <si>
    <t>ALTAMIR SCA - MARKET CAPITALIZATION</t>
  </si>
  <si>
    <t>866185</t>
  </si>
  <si>
    <t>ALTAREA</t>
  </si>
  <si>
    <t>FR0000033219</t>
  </si>
  <si>
    <t>ALTA</t>
  </si>
  <si>
    <t>04/06/2007-14/03/2006-07/10/2005-02/09/2004</t>
  </si>
  <si>
    <t>650-470,1-137-13,7</t>
  </si>
  <si>
    <t>Merger-Acq. of Assets-Acq. of Assets-Acq. Maj. Int.</t>
  </si>
  <si>
    <t>ALTAREA - MARKET CAPITALIZATION</t>
  </si>
  <si>
    <t>772684</t>
  </si>
  <si>
    <t>ALTAREIT</t>
  </si>
  <si>
    <t>FR0000039216</t>
  </si>
  <si>
    <t>AREIT</t>
  </si>
  <si>
    <t>ALTAREIT - MARKET CAPITALIZATION</t>
  </si>
  <si>
    <t>936966</t>
  </si>
  <si>
    <t>ALTEN</t>
  </si>
  <si>
    <t>FR0000071946</t>
  </si>
  <si>
    <t>ATE</t>
  </si>
  <si>
    <t>02/09/2005-02/04/2003-16/05/2002</t>
  </si>
  <si>
    <t>14,73-7-4,638</t>
  </si>
  <si>
    <t>Merger-Acq. of Assets-Acq. Part. Int.</t>
  </si>
  <si>
    <t>ALTEN - MARKET CAPITALIZATION</t>
  </si>
  <si>
    <t>692445</t>
  </si>
  <si>
    <t>ALTRAN TECHN.</t>
  </si>
  <si>
    <t>FR0000034639</t>
  </si>
  <si>
    <t>ALT</t>
  </si>
  <si>
    <t>21/12/2012-01/04/2001-29/01/1999</t>
  </si>
  <si>
    <t>94,7-4,212-1,446</t>
  </si>
  <si>
    <t>Merger-Acq. of Assets-Merger</t>
  </si>
  <si>
    <t>ALTRAN TECHNOLOGIES - MARKET CAPITALIZATION</t>
  </si>
  <si>
    <t>756882</t>
  </si>
  <si>
    <t>ANF IMMOBILIER</t>
  </si>
  <si>
    <t>FR0000063091</t>
  </si>
  <si>
    <t>ANF</t>
  </si>
  <si>
    <t>B08H9V6</t>
  </si>
  <si>
    <t>24/07/2007</t>
  </si>
  <si>
    <t>79,128</t>
  </si>
  <si>
    <t>ATELIERS CONSTRUCTIO - MARKET CAPITALIZATION</t>
  </si>
  <si>
    <t>936554</t>
  </si>
  <si>
    <t>APRIL</t>
  </si>
  <si>
    <t>FR0004037125</t>
  </si>
  <si>
    <t>APR</t>
  </si>
  <si>
    <t>Insurance</t>
  </si>
  <si>
    <t>APRIL SA - MARKET CAPITALIZATION</t>
  </si>
  <si>
    <t>879966</t>
  </si>
  <si>
    <t>AQUILA</t>
  </si>
  <si>
    <t>FR0010340711</t>
  </si>
  <si>
    <t>ALAQU</t>
  </si>
  <si>
    <t>36092X</t>
  </si>
  <si>
    <t>B16CH05</t>
  </si>
  <si>
    <t>AQUILA - MARKET CAPITALIZATION</t>
  </si>
  <si>
    <t>ARCHOS</t>
  </si>
  <si>
    <t>FR0000182479</t>
  </si>
  <si>
    <t>JXR</t>
  </si>
  <si>
    <t>15211F</t>
  </si>
  <si>
    <t>ARCHOS SA - MARKET CAPITALIZATION</t>
  </si>
  <si>
    <t>AREVA</t>
  </si>
  <si>
    <t>FR0011027143</t>
  </si>
  <si>
    <t>B5229L2</t>
  </si>
  <si>
    <t>30/12/2003-26/09/2003</t>
  </si>
  <si>
    <t>22,31-920</t>
  </si>
  <si>
    <t>Acq. of Assets-Acq. of Assets</t>
  </si>
  <si>
    <t>AREVA SA - MARKET CAPITALIZATION</t>
  </si>
  <si>
    <t>307655</t>
  </si>
  <si>
    <t>ARGAN</t>
  </si>
  <si>
    <t>FR0010481960</t>
  </si>
  <si>
    <t>ARG</t>
  </si>
  <si>
    <t>50643Q</t>
  </si>
  <si>
    <t>B1YKDN6</t>
  </si>
  <si>
    <t>ARGAN SA - MARKET CAPITALIZATION</t>
  </si>
  <si>
    <t>ARKEMA</t>
  </si>
  <si>
    <t>FR0010313833</t>
  </si>
  <si>
    <t>AKE</t>
  </si>
  <si>
    <t>35720C</t>
  </si>
  <si>
    <t>B0Z5YZ2</t>
  </si>
  <si>
    <t>21/11/2011-07/12/2010-03/08/2009</t>
  </si>
  <si>
    <t>270,466-551,83-35,76</t>
  </si>
  <si>
    <t>Acq. of Assets-Acq. of Assets-Acq. of Assets</t>
  </si>
  <si>
    <t>ARKEMA GROUP - MARKET CAPITALIZATION</t>
  </si>
  <si>
    <t>ARTHUR MAURY</t>
  </si>
  <si>
    <t>FR0010772426</t>
  </si>
  <si>
    <t>MLAMY</t>
  </si>
  <si>
    <t>67639C</t>
  </si>
  <si>
    <t>B601LC3</t>
  </si>
  <si>
    <t>ARTHUR MAURY - MARKET CAPITALIZATION</t>
  </si>
  <si>
    <t>ARTOIS NOM.</t>
  </si>
  <si>
    <t>FR0000076952</t>
  </si>
  <si>
    <t>ARTO</t>
  </si>
  <si>
    <t>ARTOIS INDUSTRIELL - MARKET CAPITALIZATION</t>
  </si>
  <si>
    <t>936795</t>
  </si>
  <si>
    <t>ARTPRICE COM</t>
  </si>
  <si>
    <t>FR0000074783</t>
  </si>
  <si>
    <t>PRC</t>
  </si>
  <si>
    <t>ARTPRICE COM SA - MARKET CAPITALIZATION</t>
  </si>
  <si>
    <t>276706</t>
  </si>
  <si>
    <t>ASSYSTEM</t>
  </si>
  <si>
    <t>FR0000074148</t>
  </si>
  <si>
    <t>ASY</t>
  </si>
  <si>
    <t>ASSYSTEM SA - MARKET CAPITALIZATION</t>
  </si>
  <si>
    <t>276429</t>
  </si>
  <si>
    <t>ASTELLIA</t>
  </si>
  <si>
    <t>FR0004176535</t>
  </si>
  <si>
    <t>ALAST</t>
  </si>
  <si>
    <t>51158H</t>
  </si>
  <si>
    <t>B03Y6W2</t>
  </si>
  <si>
    <t>ASTELLIA - MARKET CAPITALIZATION</t>
  </si>
  <si>
    <t>ATARI</t>
  </si>
  <si>
    <t>FR0010478248</t>
  </si>
  <si>
    <t>ATA</t>
  </si>
  <si>
    <t>B2PW3T4</t>
  </si>
  <si>
    <t>09/12/2008-06/03/2008-06/12/2000-29/06/2000-15/11/1999-16/04/1999-16/02/1999-09/02/1999</t>
  </si>
  <si>
    <t>58,09-7,263-105,955-17,325-130,915-45,429-4,288-5,714</t>
  </si>
  <si>
    <t>Merger-Acq. Rem. Int.-Acq. of Assets-Acq. of Assets-Acq. Maj. Int.-Acq. of Assets-Acq. of Assets-Acq. Maj. Int.</t>
  </si>
  <si>
    <t>ATARI - MARKET CAPITALIZATION</t>
  </si>
  <si>
    <t>309730</t>
  </si>
  <si>
    <t>ATOS</t>
  </si>
  <si>
    <t>FR0000051732</t>
  </si>
  <si>
    <t>ATO</t>
  </si>
  <si>
    <t>23/02/2012-14/12/2010-11/12/2007-28/03/2005-16/09/2003-05/06/2002-27/07/2001-28/08/2000</t>
  </si>
  <si>
    <t>10,3-608,875-14-6,7-1317,645-657-162,998-2665,097</t>
  </si>
  <si>
    <t>Acq. Rem. Int.-Merger-Acq. of Assets-Acq. Maj. Int.-Acq. of Assets-Acq. of Assets-Acq. of Assets-Merger</t>
  </si>
  <si>
    <t>ATOS SE - MARKET CAPITALIZATION</t>
  </si>
  <si>
    <t>740622</t>
  </si>
  <si>
    <t>AUBAY</t>
  </si>
  <si>
    <t>FR0000063737</t>
  </si>
  <si>
    <t>AUB</t>
  </si>
  <si>
    <t>19/06/2013-07/07/2010-12/07/2006</t>
  </si>
  <si>
    <t>7,429-7-25,7</t>
  </si>
  <si>
    <t>Acq. Maj. Int.-Merger-Merger</t>
  </si>
  <si>
    <t>AUBAY SA - MARKET CAPITALIZATION</t>
  </si>
  <si>
    <t>682785</t>
  </si>
  <si>
    <t>AUDIKA GROUPE</t>
  </si>
  <si>
    <t>FR0000063752</t>
  </si>
  <si>
    <t>ADI</t>
  </si>
  <si>
    <t>B0CMCV8</t>
  </si>
  <si>
    <t>AUDIKA GROUPE SA - MARKET CAPITALIZATION</t>
  </si>
  <si>
    <t>673926</t>
  </si>
  <si>
    <t>AUFEMININ.COM</t>
  </si>
  <si>
    <t>FR0004042083</t>
  </si>
  <si>
    <t>FEM</t>
  </si>
  <si>
    <t>10/10/2006</t>
  </si>
  <si>
    <t>7,217</t>
  </si>
  <si>
    <t>Merger</t>
  </si>
  <si>
    <t>AUFEMININ.COM - MARKET CAPITALIZATION</t>
  </si>
  <si>
    <t>289411</t>
  </si>
  <si>
    <t>AUGROS COSMETICS</t>
  </si>
  <si>
    <t>FR0000061780</t>
  </si>
  <si>
    <t>AUGR</t>
  </si>
  <si>
    <t>AUGROS COSMET PACKAG - MARKET CAPITALIZATION</t>
  </si>
  <si>
    <t>892666</t>
  </si>
  <si>
    <t>AUPLATA</t>
  </si>
  <si>
    <t>FR0010397760</t>
  </si>
  <si>
    <t>ALAUP</t>
  </si>
  <si>
    <t>41493Q</t>
  </si>
  <si>
    <t>B1KVHR5</t>
  </si>
  <si>
    <t>Basic Resources</t>
  </si>
  <si>
    <t>AUPLATA SA - MARKET CAPITALIZATION</t>
  </si>
  <si>
    <t>AUREA</t>
  </si>
  <si>
    <t>FR0000039232</t>
  </si>
  <si>
    <t>AURE</t>
  </si>
  <si>
    <t>01/07/2011</t>
  </si>
  <si>
    <t>0,9</t>
  </si>
  <si>
    <t>AUREA - MARKET CAPITALIZATION</t>
  </si>
  <si>
    <t>936560</t>
  </si>
  <si>
    <t>AURES TECHNOLOGIES</t>
  </si>
  <si>
    <t>FR0000073827</t>
  </si>
  <si>
    <t>AURS</t>
  </si>
  <si>
    <t>AURES TECHNOLOGIES - MARKET CAPITALIZATION</t>
  </si>
  <si>
    <t>672924</t>
  </si>
  <si>
    <t>AUSY</t>
  </si>
  <si>
    <t>FR0000072621</t>
  </si>
  <si>
    <t>OSI</t>
  </si>
  <si>
    <t>03/03/2009-11/07/2007</t>
  </si>
  <si>
    <t>5-10</t>
  </si>
  <si>
    <t>AUSY SA - MARKET CAPITALIZATION</t>
  </si>
  <si>
    <t>692895</t>
  </si>
  <si>
    <t>AVANQUEST SOFTWARE</t>
  </si>
  <si>
    <t>FR0004026714</t>
  </si>
  <si>
    <t>AVQ</t>
  </si>
  <si>
    <t>13/06/2007-31/01/2007-17/01/2007-15/05/2006-12/07/2005-01/02/2005-24/09/2001-02/03/2001-07/07/2000-25/04/2000-12/01/1999</t>
  </si>
  <si>
    <t>1,482-47,083-37,083-4,038-2,675-10,321-1,277-5,808-6,336-8,688-5,392</t>
  </si>
  <si>
    <t>Acq. of Assets-Merger-Acq. of Assets-Merger-Merger-Acq. of Assets-Acq. of Assets-Acq. Maj. Int.-Acq. of Assets-Acq. of Assets-Acq. of Assets</t>
  </si>
  <si>
    <t>AVANQUEST SOFTWARE - MARKET CAPITALIZATION</t>
  </si>
  <si>
    <t>885090</t>
  </si>
  <si>
    <t>AVENIR FINANCE</t>
  </si>
  <si>
    <t>FR0004152874</t>
  </si>
  <si>
    <t>AVF</t>
  </si>
  <si>
    <t>AVENIR FINANCE - MARKET CAPITALIZATION</t>
  </si>
  <si>
    <t>685262</t>
  </si>
  <si>
    <t>AVENIR TELECOM</t>
  </si>
  <si>
    <t>FR0000066052</t>
  </si>
  <si>
    <t>AVT</t>
  </si>
  <si>
    <t>26/12/2006</t>
  </si>
  <si>
    <t>4,5</t>
  </si>
  <si>
    <t>AVENIR TELECOM - MARKET CAPITALIZATION</t>
  </si>
  <si>
    <t>685987</t>
  </si>
  <si>
    <t>AVIATION LATECOERE</t>
  </si>
  <si>
    <t>FR0000032278</t>
  </si>
  <si>
    <t>LAT</t>
  </si>
  <si>
    <t>14/12/2005</t>
  </si>
  <si>
    <t>2,8</t>
  </si>
  <si>
    <t>Acq. Rem. Int.</t>
  </si>
  <si>
    <t>LATECOERE - MARKET CAPITALIZATION</t>
  </si>
  <si>
    <t>702574</t>
  </si>
  <si>
    <t>AXA</t>
  </si>
  <si>
    <t>FR0000120628</t>
  </si>
  <si>
    <t>CS</t>
  </si>
  <si>
    <t>11/11/2013-11/11/2013-03/05/2012-07/03/2012-15/11/2010-04/06/2008-12/02/2008-23/07/2007-23/03/2007-18/12/2006-16/10/2006-14/06/2006-22/12/2005-19/04/2005-05/06/2002-21/05/2002-28/12/2000-30/08/2000-28/06/2000-02/05/2000-29/11/1999-01/02/1999-05/05/1998</t>
  </si>
  <si>
    <t>260,736-260,736-33,6-375,535-1936,697-24,129-1029,008-20-1150-261,097-255-7924,976-313,894-5856,49-60-204,926-204,989-12528,584-14,808-3880,088-1933,2-1407,198-2840,901</t>
  </si>
  <si>
    <t>Acq. Maj. Int.-Acq. Maj. Int.-Merger-Acq. of Assets-Acq. of Assets-Acq. Maj. Int.-Merger-Merger-Acq. Maj. Int.-Acq. Rem. Int.-Acq. of Assets-Merger-Acq. Rem. Int.-Merger-Acq. of Assets-Acq. of Assets-Acq. Rem. Int.-Acq. Rem. Int.-Acq. Rem. Int.-Acq. Rem. Int.-Acq. Maj. Int.-Acq. of Assets-Acq. Rem. Int.</t>
  </si>
  <si>
    <t>AXA SA - MARKET CAPITALIZATION</t>
  </si>
  <si>
    <t>936732</t>
  </si>
  <si>
    <t>AXWAY SOFTWARE</t>
  </si>
  <si>
    <t>FR0011040500</t>
  </si>
  <si>
    <t>AXW</t>
  </si>
  <si>
    <t>77193M</t>
  </si>
  <si>
    <t>B3S0TP0</t>
  </si>
  <si>
    <t>AXWAY SOFTWARE - MARKET CAPITALIZATION</t>
  </si>
  <si>
    <t>BACCARAT</t>
  </si>
  <si>
    <t>FR0000064123</t>
  </si>
  <si>
    <t>BCRA</t>
  </si>
  <si>
    <t>BACCARAT SA - MARKET CAPITALIZATION</t>
  </si>
  <si>
    <t>936622</t>
  </si>
  <si>
    <t>BARBARA BUI</t>
  </si>
  <si>
    <t>FR0000062788</t>
  </si>
  <si>
    <t>BUI</t>
  </si>
  <si>
    <t>BARBARA BUI SA - MARKET CAPITALIZATION</t>
  </si>
  <si>
    <t>673444</t>
  </si>
  <si>
    <t>BASTIDE LE CONFORT</t>
  </si>
  <si>
    <t>FR0000035370</t>
  </si>
  <si>
    <t>BLC</t>
  </si>
  <si>
    <t>B0VTWY3</t>
  </si>
  <si>
    <t>BASTIDE CONFOR MEDIC - MARKET CAPITALIZATION</t>
  </si>
  <si>
    <t>885741</t>
  </si>
  <si>
    <t>BATLA MINERALS</t>
  </si>
  <si>
    <t>FR0010436170</t>
  </si>
  <si>
    <t>MLBAT</t>
  </si>
  <si>
    <t>50531Q</t>
  </si>
  <si>
    <t>B1XCD66</t>
  </si>
  <si>
    <t>BATLA MINERALS - MARKET CAPITALIZATION</t>
  </si>
  <si>
    <t>BCI NAVIGATION</t>
  </si>
  <si>
    <t>FR0000076192</t>
  </si>
  <si>
    <t>BNA</t>
  </si>
  <si>
    <t>BCI NAVIGATION - MARKET CAPITALIZATION</t>
  </si>
  <si>
    <t>289228</t>
  </si>
  <si>
    <t>BD MULTI MEDIA</t>
  </si>
  <si>
    <t>FR0000035305</t>
  </si>
  <si>
    <t>ALBDM</t>
  </si>
  <si>
    <t>BD MULTI MEDIA - MARKET CAPITALIZATION</t>
  </si>
  <si>
    <t>885742</t>
  </si>
  <si>
    <t>BELIER</t>
  </si>
  <si>
    <t>FR0000072399</t>
  </si>
  <si>
    <t>BELI</t>
  </si>
  <si>
    <t>Automobiles &amp; Parts</t>
  </si>
  <si>
    <t>LE BELIER - MARKET CAPITALIZATION</t>
  </si>
  <si>
    <t>672581</t>
  </si>
  <si>
    <t>BELVEDERE</t>
  </si>
  <si>
    <t>FR0000060873</t>
  </si>
  <si>
    <t>BVD</t>
  </si>
  <si>
    <t>11/02/2008-19/04/2006-26/12/2005</t>
  </si>
  <si>
    <t>3,6-94,559-313,503</t>
  </si>
  <si>
    <t>Acquisition-Acq. Rem. Int.-Acq. Maj. Int.</t>
  </si>
  <si>
    <t>BELVEDERE - MARKET CAPITALIZATION</t>
  </si>
  <si>
    <t>885249</t>
  </si>
  <si>
    <t>BENETEAU</t>
  </si>
  <si>
    <t>FR0000035164</t>
  </si>
  <si>
    <t>BEN</t>
  </si>
  <si>
    <t>BENETEAU SA - MARKET CAPITALIZATION</t>
  </si>
  <si>
    <t>749880</t>
  </si>
  <si>
    <t>BERNARD LOISEAU</t>
  </si>
  <si>
    <t>FR0000066961</t>
  </si>
  <si>
    <t>ALDBL</t>
  </si>
  <si>
    <t>BERNARD LOISEAU SA - MARKET CAPITALIZATION</t>
  </si>
  <si>
    <t>692168</t>
  </si>
  <si>
    <t>BIC</t>
  </si>
  <si>
    <t>FR0000120966</t>
  </si>
  <si>
    <t>BB</t>
  </si>
  <si>
    <t>19/06/2009-22/01/2009-23/12/2008</t>
  </si>
  <si>
    <t>122,103-34,313-38</t>
  </si>
  <si>
    <t>Acq. of Assets-Acq. Maj. Int.-Acq. of Assets</t>
  </si>
  <si>
    <t>SOCIETE BIC SA - MARKET CAPITALIZATION</t>
  </si>
  <si>
    <t>930885</t>
  </si>
  <si>
    <t>BIGBEN INTERACTIVE</t>
  </si>
  <si>
    <t>FR0000074072</t>
  </si>
  <si>
    <t>BIG</t>
  </si>
  <si>
    <t>23/05/2011-28/02/2000-16/02/2000</t>
  </si>
  <si>
    <t>94,909-7,361-8,599</t>
  </si>
  <si>
    <t>Merger-Merger-Merger</t>
  </si>
  <si>
    <t>BIGBEN INTERACTIVE - MARKET CAPITALIZATION</t>
  </si>
  <si>
    <t>276440</t>
  </si>
  <si>
    <t>BIOALLIANCE PHARMA</t>
  </si>
  <si>
    <t>FR0010095596</t>
  </si>
  <si>
    <t>BIO</t>
  </si>
  <si>
    <t>32397C</t>
  </si>
  <si>
    <t>B04P0G6</t>
  </si>
  <si>
    <t>BIOALLIANCE PHARMA - MARKET CAPITALIZATION</t>
  </si>
  <si>
    <t>BIOMERIEUX</t>
  </si>
  <si>
    <t>FR0010096479</t>
  </si>
  <si>
    <t>BIM</t>
  </si>
  <si>
    <t>29169X</t>
  </si>
  <si>
    <t>B01MJR4</t>
  </si>
  <si>
    <t>03/09/2013-19/07/2011-19/05/2011-08/12/2008-11/09/2008-12/02/2007</t>
  </si>
  <si>
    <t>341,64-37,5-183-22,881-42,798-11,5</t>
  </si>
  <si>
    <t>Merger-Acq. of Assets-Merger-Merger-Acq. of Assets-Acq. of Assets</t>
  </si>
  <si>
    <t>BIOMERIEUX SA - MARKET CAPITALIZATION</t>
  </si>
  <si>
    <t>BIONERSIS</t>
  </si>
  <si>
    <t>FR0010294462</t>
  </si>
  <si>
    <t>ALBRS</t>
  </si>
  <si>
    <t>50794C</t>
  </si>
  <si>
    <t>B233J57</t>
  </si>
  <si>
    <t>BIONERSIS S.A. - MARKET CAPITALIZATION</t>
  </si>
  <si>
    <t>BIOSYNEX</t>
  </si>
  <si>
    <t>FR0011005933</t>
  </si>
  <si>
    <t>ALBIO</t>
  </si>
  <si>
    <t>75573U</t>
  </si>
  <si>
    <t>B5VVSX5</t>
  </si>
  <si>
    <t>BIOSYNEX SA - MARKET CAPITALIZATION</t>
  </si>
  <si>
    <t>BLEECKER</t>
  </si>
  <si>
    <t>FR0000062150</t>
  </si>
  <si>
    <t>BLEE</t>
  </si>
  <si>
    <t>BLEECKER - MARKET CAPITALIZATION</t>
  </si>
  <si>
    <t>539945</t>
  </si>
  <si>
    <t>BLUE</t>
  </si>
  <si>
    <t>FR0011592104</t>
  </si>
  <si>
    <t>92105U</t>
  </si>
  <si>
    <t>BFTCM83</t>
  </si>
  <si>
    <t>BLUE SOLUTIONS SAS - MARKET CAPITALIZATION</t>
  </si>
  <si>
    <t>BNP PARIBAS ACT.A</t>
  </si>
  <si>
    <t>FR0000131104</t>
  </si>
  <si>
    <t>BNP</t>
  </si>
  <si>
    <t>Banks</t>
  </si>
  <si>
    <t>13/11/2013-23/08/2011-24/03/2010-05/11/2009-06/10/2008-14/07/2006-03/02/2006-12/07/2004-26/11/2003-04/09/2003-25/10/2002-29/04/2002-10/12/2001-13/11/2001-02/07/2001-07/05/2001-13/06/2000-13/03/2000-10/11/1999-20/09/1999-09/03/1999-13/05/1998</t>
  </si>
  <si>
    <t>3250-2,303-55-66,95-9460,347-95,033-4666,793-216,8-19,272-49,218-869-198,27-2694,814-56,799-180,8-2788,199-1466,911-20,508-668,452-5936,502-12122,812-158,699</t>
  </si>
  <si>
    <t>Acq. Rem. Int.-Acq. Maj. Int.-Acq. of Assets-Acq. of Assets-Acq. Maj. Int.-Acq. Rem. Int.-Merger-Acq. Maj. Int.-Acq. Rem. Int.-Acq. Rem. Int.-Acq. Maj. Int.-Acq. Rem. Int.-Acq. of Assets-Acq. Maj. Int.-Acq. Maj. Int.-Merger-Acq. Rem. Int.-Acq. Rem. Int.-Acq. Rem. Int.-Acq. Rem. Int.-Acq. Maj. Int.-Acq. Rem. Int.</t>
  </si>
  <si>
    <t>BNP PARIBAS SA - MARKET CAPITALIZATION</t>
  </si>
  <si>
    <t>309449</t>
  </si>
  <si>
    <t>BODY ONE</t>
  </si>
  <si>
    <t>FR0010106039</t>
  </si>
  <si>
    <t>MLONE</t>
  </si>
  <si>
    <t>29623L</t>
  </si>
  <si>
    <t>B0343P4</t>
  </si>
  <si>
    <t>BODY ONE - MARKET CAPITALIZATION</t>
  </si>
  <si>
    <t>BOIRON</t>
  </si>
  <si>
    <t>FR0000061129</t>
  </si>
  <si>
    <t>BOI</t>
  </si>
  <si>
    <t>24/06/2004</t>
  </si>
  <si>
    <t>32,677</t>
  </si>
  <si>
    <t>BOIRON SA - MARKET CAPITALIZATION</t>
  </si>
  <si>
    <t>755323</t>
  </si>
  <si>
    <t>BOIS ET CHIFFONS</t>
  </si>
  <si>
    <t>FR0000073751</t>
  </si>
  <si>
    <t>MLBOC</t>
  </si>
  <si>
    <t>BOIS &amp; CHIFFONS - MARKET CAPITALIZATION</t>
  </si>
  <si>
    <t>672814</t>
  </si>
  <si>
    <t>BOLLORE</t>
  </si>
  <si>
    <t>FR0000039299</t>
  </si>
  <si>
    <t>BOL</t>
  </si>
  <si>
    <t>21/03/2013-17/12/2010-06/05/2010-30/08/2007-03/03/2003-22/02/2002-14/09/2000</t>
  </si>
  <si>
    <t>64,214-10-0,903-52,02-170-5-10,748</t>
  </si>
  <si>
    <t>Acq. Rem. Int.-Acq. Rem. Int.-Acq. Rem. Int.-Acq. Rem. Int.-Acq. Rem. Int.-Acq. of Assets-Acq. of Assets</t>
  </si>
  <si>
    <t>BOLLORE - MARKET CAPITALIZATION</t>
  </si>
  <si>
    <t>997966</t>
  </si>
  <si>
    <t>BONDUELLE</t>
  </si>
  <si>
    <t>FR0000063935</t>
  </si>
  <si>
    <t>BON</t>
  </si>
  <si>
    <t>BONDUELLE - MARKET CAPITALIZATION</t>
  </si>
  <si>
    <t>682921</t>
  </si>
  <si>
    <t>BONGRAIN</t>
  </si>
  <si>
    <t>FR0000120107</t>
  </si>
  <si>
    <t>BH</t>
  </si>
  <si>
    <t>23/12/2010-27/10/1999</t>
  </si>
  <si>
    <t>37,355-7,568</t>
  </si>
  <si>
    <t>Acq. Maj. Int.-Acq. Maj. Int.</t>
  </si>
  <si>
    <t>BONGRAIN SA - MARKET CAPITALIZATION</t>
  </si>
  <si>
    <t>992701</t>
  </si>
  <si>
    <t>BOURBON</t>
  </si>
  <si>
    <t>FR0004548873</t>
  </si>
  <si>
    <t>GBB</t>
  </si>
  <si>
    <t>Oil &amp; Gas</t>
  </si>
  <si>
    <t>BOURBON SA - MARKET CAPITALIZATION</t>
  </si>
  <si>
    <t>685788</t>
  </si>
  <si>
    <t>BOURSE DIRECT</t>
  </si>
  <si>
    <t>FR0000074254</t>
  </si>
  <si>
    <t>BSD</t>
  </si>
  <si>
    <t>BOURSE DIRECT - MARKET CAPITALIZATION</t>
  </si>
  <si>
    <t>276489</t>
  </si>
  <si>
    <t>BOUYGUES</t>
  </si>
  <si>
    <t>FR0000120503</t>
  </si>
  <si>
    <t>EN</t>
  </si>
  <si>
    <t>Construction &amp; Materials</t>
  </si>
  <si>
    <t>10/04/2012-29/06/2011-15/01/2001-04/07/2000</t>
  </si>
  <si>
    <t>4,1-77-181,414-850,482</t>
  </si>
  <si>
    <t>Acq. Rem. Int.-Acq. of Assets-Acq. Rem. Int.-Acq. Rem. Int.</t>
  </si>
  <si>
    <t>BOUYGUES SA - MARKET CAPITALIZATION</t>
  </si>
  <si>
    <t>923500</t>
  </si>
  <si>
    <t>BQUE DE LA REUNION</t>
  </si>
  <si>
    <t>FR0000039612</t>
  </si>
  <si>
    <t>BQRE</t>
  </si>
  <si>
    <t>BANQUE DE LA REUNION - MARKET CAPITALIZATION</t>
  </si>
  <si>
    <t>755549</t>
  </si>
  <si>
    <t>BRICORAMA</t>
  </si>
  <si>
    <t>FR0000054421</t>
  </si>
  <si>
    <t>ALBRI</t>
  </si>
  <si>
    <t>BRICORAMA SA - MARKET CAPITALIZATION</t>
  </si>
  <si>
    <t>866704</t>
  </si>
  <si>
    <t>BUDGET TELECOM</t>
  </si>
  <si>
    <t>FR0004172450</t>
  </si>
  <si>
    <t>ALBUD</t>
  </si>
  <si>
    <t>41193K</t>
  </si>
  <si>
    <t>B03HP57</t>
  </si>
  <si>
    <t>BUDGET TELECOM - MARKET CAPITALIZATION</t>
  </si>
  <si>
    <t>BULL</t>
  </si>
  <si>
    <t>FR0010266601</t>
  </si>
  <si>
    <t>B0V2C19</t>
  </si>
  <si>
    <t>18/11/2009</t>
  </si>
  <si>
    <t>105,24</t>
  </si>
  <si>
    <t>BULL - MARKET CAPITALIZATION</t>
  </si>
  <si>
    <t>308926</t>
  </si>
  <si>
    <t>BUREAU VERITAS</t>
  </si>
  <si>
    <t>FR0006174348</t>
  </si>
  <si>
    <t>BVI</t>
  </si>
  <si>
    <t>51185D</t>
  </si>
  <si>
    <t>B28DTJ6</t>
  </si>
  <si>
    <t>21/12/2013-22/06/2010-02/05/2008</t>
  </si>
  <si>
    <t>447,15-542,894-229,269</t>
  </si>
  <si>
    <t>BUREAU VERIT - MARKET CAPITALIZATION</t>
  </si>
  <si>
    <t>BURELLE</t>
  </si>
  <si>
    <t>FR0000061137</t>
  </si>
  <si>
    <t>BUR</t>
  </si>
  <si>
    <t>BURELLE SA - MARKET CAPITALIZATION</t>
  </si>
  <si>
    <t>772377</t>
  </si>
  <si>
    <t>BUSINESS ET DECIS.</t>
  </si>
  <si>
    <t>FR0000078958</t>
  </si>
  <si>
    <t>BND</t>
  </si>
  <si>
    <t>13484D</t>
  </si>
  <si>
    <t>03/07/2008-14/05/2007-02/10/2001</t>
  </si>
  <si>
    <t>4,853-36,818-5,778</t>
  </si>
  <si>
    <t>Acq. of Assets-Merger-Acq. Maj. Int.</t>
  </si>
  <si>
    <t>BUSINESS &amp; DECISION - MARKET CAPITALIZATION</t>
  </si>
  <si>
    <t>CA TOULOUSE 31 CCI</t>
  </si>
  <si>
    <t>FR0000045544</t>
  </si>
  <si>
    <t>CAT31</t>
  </si>
  <si>
    <t>C. AGRI. DE TOULOUSE - MARKET CAPITALIZATION</t>
  </si>
  <si>
    <t>539984</t>
  </si>
  <si>
    <t>CAFOM</t>
  </si>
  <si>
    <t>FR0010151589</t>
  </si>
  <si>
    <t>CAFO</t>
  </si>
  <si>
    <t>30084W</t>
  </si>
  <si>
    <t>B05HV24</t>
  </si>
  <si>
    <t>CAFOM SA - MARKET CAPITALIZATION</t>
  </si>
  <si>
    <t>CAMBODGE NOM.</t>
  </si>
  <si>
    <t>FR0000079659</t>
  </si>
  <si>
    <t>CBDG</t>
  </si>
  <si>
    <t>COMPAGNIE CAMBODGE - MARKET CAPITALIZATION</t>
  </si>
  <si>
    <t>936588</t>
  </si>
  <si>
    <t>CAMELEON SOFTWARE</t>
  </si>
  <si>
    <t>FR0000074247</t>
  </si>
  <si>
    <t>CAM</t>
  </si>
  <si>
    <t>25/09/2000</t>
  </si>
  <si>
    <t>1,39</t>
  </si>
  <si>
    <t>CAMELEON SOFT - MARKET CAPITALIZATION</t>
  </si>
  <si>
    <t>276528</t>
  </si>
  <si>
    <t>CANAL PLUS(STE ED)</t>
  </si>
  <si>
    <t>FR0000125460</t>
  </si>
  <si>
    <t>AN</t>
  </si>
  <si>
    <t>17/02/2006-16/12/2005-21/04/2004</t>
  </si>
  <si>
    <t>1510-1130-10</t>
  </si>
  <si>
    <t>Merger-Merger-Acq. of Assets</t>
  </si>
  <si>
    <t>SOCIETE D'EDITION - MARKET CAPITALIZATION</t>
  </si>
  <si>
    <t>756920</t>
  </si>
  <si>
    <t>CAP GEMINI</t>
  </si>
  <si>
    <t>FR0000125338</t>
  </si>
  <si>
    <t>CAP</t>
  </si>
  <si>
    <t>14/06/2011-05/04/2011-02/09/2010-25/07/2008-26/10/2006-18/03/2004-27/08/2003-06/12/1999-16/06/1999-07/04/1999</t>
  </si>
  <si>
    <t>382-40-233-255-915,671-8,208-234,915-11601,342-995,805-185,34</t>
  </si>
  <si>
    <t>Acq. of Assets-Merger-Acq. Maj. Int.-Acq. of Assets-Merger-Acq. Rem. Int.-Merger-Merger-Merger-Acq. of Assets</t>
  </si>
  <si>
    <t>CAPGEMINI S.A. - MARKET CAPITALIZATION</t>
  </si>
  <si>
    <t>702043</t>
  </si>
  <si>
    <t>CAPELLI</t>
  </si>
  <si>
    <t>FR0010127530</t>
  </si>
  <si>
    <t>CAPLI</t>
  </si>
  <si>
    <t>29706Q</t>
  </si>
  <si>
    <t>B17M9K8</t>
  </si>
  <si>
    <t>CAPELLI - MARKET CAPITALIZATION</t>
  </si>
  <si>
    <t>CARBIOS</t>
  </si>
  <si>
    <t>FR0011648716</t>
  </si>
  <si>
    <t>ALCRB</t>
  </si>
  <si>
    <t>93760G</t>
  </si>
  <si>
    <t>BH3H6B9</t>
  </si>
  <si>
    <t>CARBIOS SASU - MARKET CAPITALIZATION</t>
  </si>
  <si>
    <t>CARDS OFF</t>
  </si>
  <si>
    <t>FR0010510925</t>
  </si>
  <si>
    <t>MLOFF</t>
  </si>
  <si>
    <t>51043K</t>
  </si>
  <si>
    <t>B24CNQ2</t>
  </si>
  <si>
    <t>CARDS OFF S.A. - MARKET CAPITALIZATION</t>
  </si>
  <si>
    <t>CARMAT</t>
  </si>
  <si>
    <t>FR0010907956</t>
  </si>
  <si>
    <t>ALCAR</t>
  </si>
  <si>
    <t>69746P</t>
  </si>
  <si>
    <t>B3P8D44</t>
  </si>
  <si>
    <t>CARMAT SA - MARKET CAPITALIZATION</t>
  </si>
  <si>
    <t>CARPINIENNE PART.</t>
  </si>
  <si>
    <t>FR0000064156</t>
  </si>
  <si>
    <t>CARP</t>
  </si>
  <si>
    <t>CARPINIENNE DE PARTI - MARKET CAPITALIZATION</t>
  </si>
  <si>
    <t>539928</t>
  </si>
  <si>
    <t>CARREFOUR</t>
  </si>
  <si>
    <t>FR0000120172</t>
  </si>
  <si>
    <t>CA</t>
  </si>
  <si>
    <t>12/12/2011-04/06/2010-30/09/2008-23/04/2007-04/12/2006-21/12/2005-20/12/2005-08/06/2005-03/05/2005-19/01/2005-31/05/2004-25/07/2000-06/03/2000-30/08/1999-09/08/1999-10/07/1999-28/08/1998-22/05/1998</t>
  </si>
  <si>
    <t>493,691-30-4,615-827,388-374,473-126,879-177,902-105,173-93,556-178,565-142,805-669,303-2580-15149,698-331,993-196,117-2575,104-171,967</t>
  </si>
  <si>
    <t>Merger-Acq. of Assets-Acq. Maj. Int.-Acq. of Assets-Acq. of Assets-Acq. Part. Int.-Acq. Rem. Int.-Acq. of Assets-Acq. Maj. Int.-Acq. Maj. Int.-Acq. Rem. Int.-Merger-Merger-Acq. Maj. Int.-Acq. of Assets-Acq. of Assets-Merger-Acq. Rem. Int.</t>
  </si>
  <si>
    <t>CARREFOUR S.A. - MARKET CAPITALIZATION</t>
  </si>
  <si>
    <t>922029</t>
  </si>
  <si>
    <t>CARREFOUR PRO DEV</t>
  </si>
  <si>
    <t>FR0010828137</t>
  </si>
  <si>
    <t>CARPD</t>
  </si>
  <si>
    <t>B4Y0230</t>
  </si>
  <si>
    <t>CARREFOUR PROP - MARKET CAPITALIZATION</t>
  </si>
  <si>
    <t>276477</t>
  </si>
  <si>
    <t>CASINO GUICHARD</t>
  </si>
  <si>
    <t>FR0000125585</t>
  </si>
  <si>
    <t>CO</t>
  </si>
  <si>
    <t>29/06/2012-12/11/2009-20/03/2008-28/01/2008-16/01/2007-18/05/2005-04/05/2005-05/04/2001-17/11/2000-12/06/2000-22/03/2000-08/02/2000-25/01/1999-24/06/1998</t>
  </si>
  <si>
    <t>1175-428,6-5,449-26,6-252,576-200-661,594-29,036-76,579-41,986-18,222-88,55-172,575-109,25</t>
  </si>
  <si>
    <t>Acq. Rem. Int.-Acq. Rem. Int.-Acq. Maj. Int.-Acq. Maj. Int.-Acq. Maj. Int.-Acq. Maj. Int.-Acq. Maj. Int.-Acq. of Assets-Acq. Rem. Int.-Acq. of Assets-Acq. Rem. Int.-Acq. Maj. Int.-Acq. Maj. Int.-Acq. Maj. Int.</t>
  </si>
  <si>
    <t>CASINO GUICHARD PERR - MARKET CAPITALIZATION</t>
  </si>
  <si>
    <t>923254</t>
  </si>
  <si>
    <t>CAST</t>
  </si>
  <si>
    <t>FR0000072894</t>
  </si>
  <si>
    <t>CAS</t>
  </si>
  <si>
    <t>CAST SA - MARKET CAPITALIZATION</t>
  </si>
  <si>
    <t>672510</t>
  </si>
  <si>
    <t>CATANA GROUP</t>
  </si>
  <si>
    <t>FR0010193052</t>
  </si>
  <si>
    <t>CATG</t>
  </si>
  <si>
    <t>30926V</t>
  </si>
  <si>
    <t>B083S40</t>
  </si>
  <si>
    <t>PONCIN YACHTS - MARKET CAPITALIZATION</t>
  </si>
  <si>
    <t>CATERING INTL SCES</t>
  </si>
  <si>
    <t>FR0000064446</t>
  </si>
  <si>
    <t>CTRG</t>
  </si>
  <si>
    <t>CIS CATERING - MARKET CAPITALIZATION</t>
  </si>
  <si>
    <t>682895</t>
  </si>
  <si>
    <t>CBO TERRITORIA</t>
  </si>
  <si>
    <t>FR0010193979</t>
  </si>
  <si>
    <t>CBOT</t>
  </si>
  <si>
    <t>30994W</t>
  </si>
  <si>
    <t>B08TZN6</t>
  </si>
  <si>
    <t>CBO TERRITORIA - MARKET CAPITALIZATION</t>
  </si>
  <si>
    <t>CCA INTERNATIONAL</t>
  </si>
  <si>
    <t>FR0000078339</t>
  </si>
  <si>
    <t>CCA</t>
  </si>
  <si>
    <t>CCA INTERNATIONAL - MARKET CAPITALIZATION</t>
  </si>
  <si>
    <t>289422</t>
  </si>
  <si>
    <t>CEGEDIM</t>
  </si>
  <si>
    <t>FR0000053506</t>
  </si>
  <si>
    <t>CGM</t>
  </si>
  <si>
    <t>28/07/2010-01/03/2007</t>
  </si>
  <si>
    <t>10,392-549,658</t>
  </si>
  <si>
    <t>Merger-Merger</t>
  </si>
  <si>
    <t>CEGEDIM - MARKET CAPITALIZATION</t>
  </si>
  <si>
    <t>143693</t>
  </si>
  <si>
    <t>CEGEREAL</t>
  </si>
  <si>
    <t>FR0010309096</t>
  </si>
  <si>
    <t>CGR</t>
  </si>
  <si>
    <t>35612C</t>
  </si>
  <si>
    <t>B11XY46</t>
  </si>
  <si>
    <t>CEGEREAL - MARKET CAPITALIZATION</t>
  </si>
  <si>
    <t>CEGID GROUP</t>
  </si>
  <si>
    <t>FR0000124703</t>
  </si>
  <si>
    <t>CGD</t>
  </si>
  <si>
    <t>17/09/2008-23/06/2004-02/10/2003-08/01/1999</t>
  </si>
  <si>
    <t>4-57,269-3-6,357</t>
  </si>
  <si>
    <t>Acq. of Assets-Merger-Merger-Merger</t>
  </si>
  <si>
    <t>CEGID GROUP - MARKET CAPITALIZATION</t>
  </si>
  <si>
    <t>702157</t>
  </si>
  <si>
    <t>CELLECTIS</t>
  </si>
  <si>
    <t>FR0010425595</t>
  </si>
  <si>
    <t>ALCLS</t>
  </si>
  <si>
    <t>50035U</t>
  </si>
  <si>
    <t>B1P76L5</t>
  </si>
  <si>
    <t>15/09/2011-02/09/2010</t>
  </si>
  <si>
    <t>27,075-1,715</t>
  </si>
  <si>
    <t>CELLECTIS S.A. - MARKET CAPITALIZATION</t>
  </si>
  <si>
    <t>CEREP</t>
  </si>
  <si>
    <t>FR0004042232</t>
  </si>
  <si>
    <t>ALCER</t>
  </si>
  <si>
    <t>25/05/2004-15/01/2004</t>
  </si>
  <si>
    <t>3,44-10,275</t>
  </si>
  <si>
    <t>CEREP - MARKET CAPITALIZATION</t>
  </si>
  <si>
    <t>895991</t>
  </si>
  <si>
    <t>CESAR</t>
  </si>
  <si>
    <t>FR0010540997</t>
  </si>
  <si>
    <t>ALCES</t>
  </si>
  <si>
    <t>B29KG40</t>
  </si>
  <si>
    <t>CESAR - MARKET CAPITALIZATION</t>
  </si>
  <si>
    <t>289391</t>
  </si>
  <si>
    <t>CFAO</t>
  </si>
  <si>
    <t>FR0000060501</t>
  </si>
  <si>
    <t>68419M</t>
  </si>
  <si>
    <t>B0J6Q00</t>
  </si>
  <si>
    <t>CFAO - MARKET CAPITALIZATION</t>
  </si>
  <si>
    <t>CFI</t>
  </si>
  <si>
    <t>FR0000037475</t>
  </si>
  <si>
    <t>CFI-COMPAGNIE - MARKET CAPITALIZATION</t>
  </si>
  <si>
    <t>936627</t>
  </si>
  <si>
    <t>CGG</t>
  </si>
  <si>
    <t>FR0000120164</t>
  </si>
  <si>
    <t>24/09/2012-10/11/2008-05/09/2006-29/08/2005-29/08/2005-01/11/2000-26/10/1999</t>
  </si>
  <si>
    <t>1200-236,038-2579,12-174,522-116,348-139,068-91,227</t>
  </si>
  <si>
    <t>Acq. of Assets-Merger-Merger-Acq. Maj. Int.-Acq. Rem. Int.-Acq. of Assets-Merger</t>
  </si>
  <si>
    <t>CGG SA - MARKET CAPITALIZATION</t>
  </si>
  <si>
    <t>998054</t>
  </si>
  <si>
    <t>CH.FER DEPARTEMENT</t>
  </si>
  <si>
    <t>FR0000037871</t>
  </si>
  <si>
    <t>MLCFD</t>
  </si>
  <si>
    <t>COMPAGNIE DE - MARKET CAPITALIZATION</t>
  </si>
  <si>
    <t>308059</t>
  </si>
  <si>
    <t>CH.FER VAR GARD N.</t>
  </si>
  <si>
    <t>FR0000051567</t>
  </si>
  <si>
    <t>MLCVG</t>
  </si>
  <si>
    <t>TRAMWAYS DU VAR ET - MARKET CAPITALIZATION</t>
  </si>
  <si>
    <t>142647</t>
  </si>
  <si>
    <t>CHARGEURS</t>
  </si>
  <si>
    <t>FR0000130692</t>
  </si>
  <si>
    <t>CRI</t>
  </si>
  <si>
    <t>24/04/2000</t>
  </si>
  <si>
    <t>120,431</t>
  </si>
  <si>
    <t>CHARGEURS SA - MARKET CAPITALIZATION</t>
  </si>
  <si>
    <t>866641</t>
  </si>
  <si>
    <t>CHAUF.URB.</t>
  </si>
  <si>
    <t>FR0000052896</t>
  </si>
  <si>
    <t>CHAU</t>
  </si>
  <si>
    <t>CIE PAR CHAUFF URBAI - MARKET CAPITALIZATION</t>
  </si>
  <si>
    <t>929243</t>
  </si>
  <si>
    <t>CHAUSSERIA</t>
  </si>
  <si>
    <t>FR0000060907</t>
  </si>
  <si>
    <t>CHSR</t>
  </si>
  <si>
    <t>CHAUSSERIA (LA) SA - MARKET CAPITALIZATION</t>
  </si>
  <si>
    <t>772597</t>
  </si>
  <si>
    <t>CHEOPS TECHNOLOGY</t>
  </si>
  <si>
    <t>FR0010447086</t>
  </si>
  <si>
    <t>MLCHE</t>
  </si>
  <si>
    <t>50442Q</t>
  </si>
  <si>
    <t>B1W6FX0</t>
  </si>
  <si>
    <t>CHEOPS TECHNOLOGY - MARKET CAPITALIZATION</t>
  </si>
  <si>
    <t>CHRISTIAN DIOR</t>
  </si>
  <si>
    <t>FR0000130403</t>
  </si>
  <si>
    <t>CDI</t>
  </si>
  <si>
    <t>CHRISTIAN DIOR SA - MARKET CAPITALIZATION</t>
  </si>
  <si>
    <t>539616</t>
  </si>
  <si>
    <t>CHRISTIAN POTIER</t>
  </si>
  <si>
    <t>FR0000079477</t>
  </si>
  <si>
    <t>MLCHP</t>
  </si>
  <si>
    <t>14849V</t>
  </si>
  <si>
    <t>CHRISTIAN POTIER SA - MARKET CAPITALIZATION</t>
  </si>
  <si>
    <t>CIBOX INTER A CTIV</t>
  </si>
  <si>
    <t>FR0000054322</t>
  </si>
  <si>
    <t>CIB</t>
  </si>
  <si>
    <t>CIBOX INTER@CTIVE - MARKET CAPITALIZATION</t>
  </si>
  <si>
    <t>866634</t>
  </si>
  <si>
    <t>CIC</t>
  </si>
  <si>
    <t>FR0005025004</t>
  </si>
  <si>
    <t>CC</t>
  </si>
  <si>
    <t>06/10/2009-10/03/2004-22/05/2001-26/01/2000</t>
  </si>
  <si>
    <t>71,9-83,974-16,531-1,099</t>
  </si>
  <si>
    <t>Acq. Rem. Int.-Acq. Maj. Int.-Acq. Rem. Int.-Acq. Rem. Int.</t>
  </si>
  <si>
    <t>CREDIT INDUSTRIEL - MARKET CAPITALIZATION</t>
  </si>
  <si>
    <t>682851</t>
  </si>
  <si>
    <t>CIE DU MONT BLANC</t>
  </si>
  <si>
    <t>FR0000060428</t>
  </si>
  <si>
    <t>MLCMB</t>
  </si>
  <si>
    <t>MONT-BLANC - MARKET CAPITALIZATION</t>
  </si>
  <si>
    <t>505226</t>
  </si>
  <si>
    <t>CIE MAROCAINE</t>
  </si>
  <si>
    <t>FR0000030611</t>
  </si>
  <si>
    <t>CIEM</t>
  </si>
  <si>
    <t>COMPAGNIE MAROCAINE - MARKET CAPITALIZATION</t>
  </si>
  <si>
    <t>997953</t>
  </si>
  <si>
    <t>CIMENTS FRANCAIS</t>
  </si>
  <si>
    <t>FR0000120982</t>
  </si>
  <si>
    <t>CMA</t>
  </si>
  <si>
    <t>30/03/2007-11/05/2006-12/06/2005-26/06/2002-24/04/2000</t>
  </si>
  <si>
    <t>52,411-99,998-477,234-8,784-97,54</t>
  </si>
  <si>
    <t>Acq. of Assets-Acq. Rem. Int.-Acq. Maj. Int.-Acq. Rem. Int.-Acq. Maj. Int.</t>
  </si>
  <si>
    <t>CIMENTS FRANCAIS - MARKET CAPITALIZATION</t>
  </si>
  <si>
    <t>929173</t>
  </si>
  <si>
    <t>CJS PLV</t>
  </si>
  <si>
    <t>FR0000074361</t>
  </si>
  <si>
    <t>MLCJS</t>
  </si>
  <si>
    <t>CJS-PLV - MARKET CAPITALIZATION</t>
  </si>
  <si>
    <t>276600</t>
  </si>
  <si>
    <t>CLASQUIN</t>
  </si>
  <si>
    <t>FR0004152882</t>
  </si>
  <si>
    <t>ALCLA</t>
  </si>
  <si>
    <t>32712M</t>
  </si>
  <si>
    <t>B04W9Q0</t>
  </si>
  <si>
    <t>CLASQUIN - MARKET CAPITALIZATION</t>
  </si>
  <si>
    <t>CLUB MEDITERRANEE</t>
  </si>
  <si>
    <t>FR0000121568</t>
  </si>
  <si>
    <t>CU</t>
  </si>
  <si>
    <t>03/05/2001-02/06/1999</t>
  </si>
  <si>
    <t>41,16-73,938</t>
  </si>
  <si>
    <t>CLUB MEDITERRANEE SA - MARKET CAPITALIZATION</t>
  </si>
  <si>
    <t>923814</t>
  </si>
  <si>
    <t>CNIM CONSTR.FRF 10</t>
  </si>
  <si>
    <t>FR0000053399</t>
  </si>
  <si>
    <t>COM</t>
  </si>
  <si>
    <t>CONSTRUCTIONS - MARKET CAPITALIZATION</t>
  </si>
  <si>
    <t>143554</t>
  </si>
  <si>
    <t>CNP ASSURANCES</t>
  </si>
  <si>
    <t>FR0000120222</t>
  </si>
  <si>
    <t>CNP</t>
  </si>
  <si>
    <t>25/06/2009-22/07/2008-20/12/2006-10/10/2006-10/11/2004-15/02/2001</t>
  </si>
  <si>
    <t>590-164,999-76-1404,782-575-584,276</t>
  </si>
  <si>
    <t>Acq. Maj. Int.-Acq. Maj. Int.-Acq. Maj. Int.-Acq. Rem. Int.-Acq. Maj. Int.-Acq. Maj. Int.</t>
  </si>
  <si>
    <t>CNP ASSURANCES - MARKET CAPITALIZATION</t>
  </si>
  <si>
    <t>685687</t>
  </si>
  <si>
    <t>COFIDUR</t>
  </si>
  <si>
    <t>FR0000054629</t>
  </si>
  <si>
    <t>ALCOF</t>
  </si>
  <si>
    <t>COFIDUR - MARKET CAPITALIZATION</t>
  </si>
  <si>
    <t>881632</t>
  </si>
  <si>
    <t>COGIFRANCE</t>
  </si>
  <si>
    <t>FR0005516804</t>
  </si>
  <si>
    <t>MLCOI</t>
  </si>
  <si>
    <t>COGIFRANCE - MARKET CAPITALIZATION</t>
  </si>
  <si>
    <t>881685</t>
  </si>
  <si>
    <t>COGRA</t>
  </si>
  <si>
    <t>FR0011071570</t>
  </si>
  <si>
    <t>ALCOG</t>
  </si>
  <si>
    <t>77954X</t>
  </si>
  <si>
    <t>B77D2G0</t>
  </si>
  <si>
    <t>COGRA 48 SA - MARKET CAPITALIZATION</t>
  </si>
  <si>
    <t>COHERIS</t>
  </si>
  <si>
    <t>FR0004031763</t>
  </si>
  <si>
    <t>COH</t>
  </si>
  <si>
    <t>20/03/2007-20/03/2007-04/11/2004</t>
  </si>
  <si>
    <t>2,655-0,79-1,5</t>
  </si>
  <si>
    <t>Acq. Maj. Int.-Acq. Rem. Int.-Acq. Maj. Int.</t>
  </si>
  <si>
    <t>COHERIS ATIX - MARKET CAPITALIZATION</t>
  </si>
  <si>
    <t>672668</t>
  </si>
  <si>
    <t>COLAS</t>
  </si>
  <si>
    <t>FR0000121634</t>
  </si>
  <si>
    <t>RE</t>
  </si>
  <si>
    <t>07/02/2005-15/11/2004</t>
  </si>
  <si>
    <t>7,225-22,156</t>
  </si>
  <si>
    <t>COLAS SA - MARKET CAPITALIZATION</t>
  </si>
  <si>
    <t>929247</t>
  </si>
  <si>
    <t>COMPOBAIE</t>
  </si>
  <si>
    <t>FR0000074288</t>
  </si>
  <si>
    <t>MLCOM</t>
  </si>
  <si>
    <t>COMPOBAIE SA - MARKET CAPITALIZATION</t>
  </si>
  <si>
    <t>276481</t>
  </si>
  <si>
    <t>CONCOURSMANIA</t>
  </si>
  <si>
    <t>FR0011038348</t>
  </si>
  <si>
    <t>ALGCM</t>
  </si>
  <si>
    <t>75972N</t>
  </si>
  <si>
    <t>B5KZ8H2</t>
  </si>
  <si>
    <t>GROUPE CON - MARKET CAPITALIZATION</t>
  </si>
  <si>
    <t>CONSORT NT</t>
  </si>
  <si>
    <t>FR0000077828</t>
  </si>
  <si>
    <t>MLCNT</t>
  </si>
  <si>
    <t>CONSORT NT SA - MARKET CAPITALIZATION</t>
  </si>
  <si>
    <t>265523</t>
  </si>
  <si>
    <t>COREP LIGHTING</t>
  </si>
  <si>
    <t>FR0010035816</t>
  </si>
  <si>
    <t>MLCOR</t>
  </si>
  <si>
    <t>28225N</t>
  </si>
  <si>
    <t>COREP LIGHTING SA - MARKET CAPITALIZATION</t>
  </si>
  <si>
    <t>COURBET</t>
  </si>
  <si>
    <t>FR0004998318</t>
  </si>
  <si>
    <t>MLCOU</t>
  </si>
  <si>
    <t>COURBET - MARKET CAPITALIZATION</t>
  </si>
  <si>
    <t>142558</t>
  </si>
  <si>
    <t>COURTOIS</t>
  </si>
  <si>
    <t>FR0000065393</t>
  </si>
  <si>
    <t>COUR</t>
  </si>
  <si>
    <t>COURTOIS SA - MARKET CAPITALIZATION</t>
  </si>
  <si>
    <t>539934</t>
  </si>
  <si>
    <t>CRCAM ALP.PROV.CCI</t>
  </si>
  <si>
    <t>FR0000044323</t>
  </si>
  <si>
    <t>CRAP</t>
  </si>
  <si>
    <t>CA ALPES PROVENCE - MARKET CAPITALIZATION</t>
  </si>
  <si>
    <t>692134</t>
  </si>
  <si>
    <t>CRCAM ATL.VEND.CCI</t>
  </si>
  <si>
    <t>FR0000185506</t>
  </si>
  <si>
    <t>CRAV</t>
  </si>
  <si>
    <t>26012J</t>
  </si>
  <si>
    <t>CRCAM ATLANTIQUE - MARKET CAPITALIZATION</t>
  </si>
  <si>
    <t>CRCAM BRIE PIC2CCI</t>
  </si>
  <si>
    <t>FR0010483768</t>
  </si>
  <si>
    <t>CRBP2</t>
  </si>
  <si>
    <t>50665R</t>
  </si>
  <si>
    <t>B1YGZL6</t>
  </si>
  <si>
    <t>CAISSE REG DE CREDIT - MARKET CAPITALIZATION</t>
  </si>
  <si>
    <t>CRCAM ILLE-VIL.CCI</t>
  </si>
  <si>
    <t>FR0000045213</t>
  </si>
  <si>
    <t>CIV</t>
  </si>
  <si>
    <t>C.A. ILLE &amp; VILAINE - MARKET CAPITALIZATION</t>
  </si>
  <si>
    <t>307769</t>
  </si>
  <si>
    <t>CRCAM LANGUED CCI</t>
  </si>
  <si>
    <t>FR0010461053</t>
  </si>
  <si>
    <t>CRLA</t>
  </si>
  <si>
    <t>50514R</t>
  </si>
  <si>
    <t>B1X4SF6</t>
  </si>
  <si>
    <t>CAISSE REGIONALE DE - MARKET CAPITALIZATION</t>
  </si>
  <si>
    <t>CRCAM LOIRE HTE L.</t>
  </si>
  <si>
    <t>FR0000045239</t>
  </si>
  <si>
    <t>CRLO</t>
  </si>
  <si>
    <t>C.A. LOIRE HTE-LOIRE - MARKET CAPITALIZATION</t>
  </si>
  <si>
    <t>307143</t>
  </si>
  <si>
    <t>CRCAM MORBIHAN CCI</t>
  </si>
  <si>
    <t>FR0000045551</t>
  </si>
  <si>
    <t>CMO</t>
  </si>
  <si>
    <t>CR. AGR. DU MORBIHAN - MARKET CAPITALIZATION</t>
  </si>
  <si>
    <t>539980</t>
  </si>
  <si>
    <t>CRCAM NORD CCI</t>
  </si>
  <si>
    <t>FR0000185514</t>
  </si>
  <si>
    <t>CNF</t>
  </si>
  <si>
    <t>B0VTSP6</t>
  </si>
  <si>
    <t>CRCAM NORD DE - MARKET CAPITALIZATION</t>
  </si>
  <si>
    <t>539982</t>
  </si>
  <si>
    <t>CRCAM NORM.SEINE</t>
  </si>
  <si>
    <t>FR0000044364</t>
  </si>
  <si>
    <t>CCN</t>
  </si>
  <si>
    <t>13916F</t>
  </si>
  <si>
    <t>CRCAM NORMANDIE SEIN - MARKET CAPITALIZATION</t>
  </si>
  <si>
    <t>CRCAM PARIS ET IDF</t>
  </si>
  <si>
    <t>FR0000045528</t>
  </si>
  <si>
    <t>CAF</t>
  </si>
  <si>
    <t>C.A. ILE DE FRANCE - MARKET CAPITALIZATION</t>
  </si>
  <si>
    <t>776516</t>
  </si>
  <si>
    <t>CRCAM SUD R.A.CCI</t>
  </si>
  <si>
    <t>FR0000045346</t>
  </si>
  <si>
    <t>CRSU</t>
  </si>
  <si>
    <t>CA SUD RHONE ALPES - MARKET CAPITALIZATION</t>
  </si>
  <si>
    <t>881446</t>
  </si>
  <si>
    <t>CRCAM TOURAINE CCI</t>
  </si>
  <si>
    <t>FR0000045304</t>
  </si>
  <si>
    <t>CRTO</t>
  </si>
  <si>
    <t>C.A. TOURAINE POITOU - MARKET CAPITALIZATION</t>
  </si>
  <si>
    <t>309103</t>
  </si>
  <si>
    <t>CREDIT AGRICOLE</t>
  </si>
  <si>
    <t>FR0000045072</t>
  </si>
  <si>
    <t>ACA</t>
  </si>
  <si>
    <t>14866R</t>
  </si>
  <si>
    <t>18/02/2010-12/02/2008-11/10/2006-11/10/2006-04/09/2006-18/08/2006-24/07/2006-13/06/2006-20/02/2006-22/05/2005-31/12/2004-31/12/2004-29/07/2004-01/03/2004-02/07/2003-16/12/2002-30/10/2002</t>
  </si>
  <si>
    <t>740-105-836,5-1330-17,294-66,224-1000-2086,482-80-34,001-265-265-190-53-508,325-15950,915-1540</t>
  </si>
  <si>
    <t>Acq. of Assets-Acq. Maj. Int.-Acq. Maj. Int.-Acq. of Assets-Acq. Part. Int.-Acq. Rem. Int.-Acq. Maj. Int.-Merger-Acq. Maj. Int.-Acq. Maj. Int.-Acq. Rem. Int.-Acq. Rem. Int.-Acq. Maj. Int.-Merger-Acq. Rem. Int.-Merger-Acq. Maj. Int.</t>
  </si>
  <si>
    <t>CREDIT AGRICOLE SA - MARKET CAPITALIZATION</t>
  </si>
  <si>
    <t>CRM COMPANY GROUP</t>
  </si>
  <si>
    <t>FR0010358465</t>
  </si>
  <si>
    <t>ALCRM</t>
  </si>
  <si>
    <t>36279D</t>
  </si>
  <si>
    <t>B197PL4</t>
  </si>
  <si>
    <t>CRM COMPANY - MARKET CAPITALIZATION</t>
  </si>
  <si>
    <t>CROSSLOG</t>
  </si>
  <si>
    <t>FR0004169878</t>
  </si>
  <si>
    <t>MLCRO</t>
  </si>
  <si>
    <t>67727N</t>
  </si>
  <si>
    <t>B03HQP4</t>
  </si>
  <si>
    <t>CROSSLOG S.A - MARKET CAPITALIZATION</t>
  </si>
  <si>
    <t>CROSSWOOD</t>
  </si>
  <si>
    <t>FR0000050395</t>
  </si>
  <si>
    <t>CROS</t>
  </si>
  <si>
    <t>CROSSWOOD SA - MARKET CAPITALIZATION</t>
  </si>
  <si>
    <t>504660</t>
  </si>
  <si>
    <t>CRYONIC MEDICAL</t>
  </si>
  <si>
    <t>FR0004034262</t>
  </si>
  <si>
    <t>MLCRY</t>
  </si>
  <si>
    <t>29266D</t>
  </si>
  <si>
    <t>B01ZPV9</t>
  </si>
  <si>
    <t>CRYONIC MEDICAL - MARKET CAPITALIZATION</t>
  </si>
  <si>
    <t>CS (COMM.SYSTEMES)</t>
  </si>
  <si>
    <t>FR0007317813</t>
  </si>
  <si>
    <t>SX</t>
  </si>
  <si>
    <t>CS COMMUN &amp; SYSTEMES - MARKET CAPITALIZATION</t>
  </si>
  <si>
    <t>936472</t>
  </si>
  <si>
    <t>CTA HOLDING</t>
  </si>
  <si>
    <t>FR0000054066</t>
  </si>
  <si>
    <t>MLCTA</t>
  </si>
  <si>
    <t>CTA HOLDING - MARKET CAPITALIZATION</t>
  </si>
  <si>
    <t>885045</t>
  </si>
  <si>
    <t>CUSTOM SOLUTIONS</t>
  </si>
  <si>
    <t>FR0010889386</t>
  </si>
  <si>
    <t>ALSOL</t>
  </si>
  <si>
    <t>69367D</t>
  </si>
  <si>
    <t>B44SQF4</t>
  </si>
  <si>
    <t>CUSTOM SOLUTIONS SA - MARKET CAPITALIZATION</t>
  </si>
  <si>
    <t>CYBERGUN</t>
  </si>
  <si>
    <t>FR0004031839</t>
  </si>
  <si>
    <t>ALCYB</t>
  </si>
  <si>
    <t>CYBERGUN SA - MARKET CAPITALIZATION</t>
  </si>
  <si>
    <t>276593</t>
  </si>
  <si>
    <t>D.L.S.I.</t>
  </si>
  <si>
    <t>FR0010404368</t>
  </si>
  <si>
    <t>ALDLS</t>
  </si>
  <si>
    <t>41482M</t>
  </si>
  <si>
    <t>B1KKTD2</t>
  </si>
  <si>
    <t>D.L.S.I. - MARKET CAPITALIZATION</t>
  </si>
  <si>
    <t>DALET</t>
  </si>
  <si>
    <t>FR0011026749</t>
  </si>
  <si>
    <t>DLT</t>
  </si>
  <si>
    <t>B5NQ2B4</t>
  </si>
  <si>
    <t>DALET SA - MARKET CAPITALIZATION</t>
  </si>
  <si>
    <t>289289</t>
  </si>
  <si>
    <t>DAMARIS</t>
  </si>
  <si>
    <t>FR0000077885</t>
  </si>
  <si>
    <t>MLDAM</t>
  </si>
  <si>
    <t>DAMARIS SA - MARKET CAPITALIZATION</t>
  </si>
  <si>
    <t>267465</t>
  </si>
  <si>
    <t>DAMARTEX</t>
  </si>
  <si>
    <t>FR0000185423</t>
  </si>
  <si>
    <t>ALDAR</t>
  </si>
  <si>
    <t>25744K</t>
  </si>
  <si>
    <t>20/07/2010</t>
  </si>
  <si>
    <t>52,5</t>
  </si>
  <si>
    <t>DAMARTEX - MARKET CAPITALIZATION</t>
  </si>
  <si>
    <t>DANE ELEC MEMORY</t>
  </si>
  <si>
    <t>FR0000036774</t>
  </si>
  <si>
    <t>DAN</t>
  </si>
  <si>
    <t>DANE-ELEC MEMORY SA - MARKET CAPITALIZATION</t>
  </si>
  <si>
    <t>892259</t>
  </si>
  <si>
    <t>DANONE</t>
  </si>
  <si>
    <t>FR0000120644</t>
  </si>
  <si>
    <t>BN</t>
  </si>
  <si>
    <t>B1Y9TB3</t>
  </si>
  <si>
    <t>27/06/2012-02/08/2011-11/06/2010-30/03/2010-10/12/2009-31/08/2007-09/07/2007-07/09/2006-09/10/2002-15/08/2002-12/12/2000-05/12/2000-07/11/2000-11/01/2000-17/12/1999-13/09/1999-16/06/1999-02/11/1998-26/10/1998</t>
  </si>
  <si>
    <t>550,001-249,999-51,175-15-100-4,035-11015,049-14-220-49,999-135,663-122,88-157,398-1064,654-457,798-48,282-198,184-92,705-67,758</t>
  </si>
  <si>
    <t>Acq. Maj. Int.-Acq. of Assets-Merger-Merger-Acq. Rem. Int.-Acq. of Assets-Merger-Acq. of Assets-Acq. of Assets-Acq. of Assets-Acq. of Assets-Acq. Rem. Int.-Acq. Maj. Int.-Acq. of Assets-Acq. of Assets-Acq. Rem. Int.-Acq. of Assets-Merger-Acq. of Assets</t>
  </si>
  <si>
    <t>DANONE SA - MARKET CAPITALIZATION</t>
  </si>
  <si>
    <t>912833</t>
  </si>
  <si>
    <t>DASSAULT AVIATION</t>
  </si>
  <si>
    <t>FR0000121725</t>
  </si>
  <si>
    <t>AM</t>
  </si>
  <si>
    <t>DASSAULT AVIATION SA - MARKET CAPITALIZATION</t>
  </si>
  <si>
    <t>936564</t>
  </si>
  <si>
    <t>DASSAULT SYSTEMES</t>
  </si>
  <si>
    <t>FR0000130650</t>
  </si>
  <si>
    <t>DSY</t>
  </si>
  <si>
    <t>29/05/2013-26/04/2012-17/03/2011-22/06/2010-09/06/2010-26/10/2009-17/06/2008-04/04/2006-01/03/2006-26/07/2005-17/05/2005-26/10/2004-15/04/2004-30/03/2001-05/07/2000-01/03/2000-13/12/1999-19/04/1999-07/04/1998</t>
  </si>
  <si>
    <t>158,383-272,916-26,039-5,5-135-403,68-25,796-8-317,74-12-322,14-32-6,834-25,037-26,247-31,813-6,715-24,436-41,379</t>
  </si>
  <si>
    <t>Acq. of Assets-Merger-Acq. of Assets-Acq. of Assets-Acq. of Assets-Acq. of Assets-Acq. of Assets-Acq. of Assets-Merger-Acq. of Assets-Acq. of Assets-Acq. of Assets-Acq. of Assets-Acq. of Assets-Acq. of Assets-Acq. of Assets-Acq. of Assets-Acq. Maj. Int.-Acq. of Assets</t>
  </si>
  <si>
    <t>DASSAULT SYSTEMES SA - MARKET CAPITALIZATION</t>
  </si>
  <si>
    <t>866708</t>
  </si>
  <si>
    <t>DBV TECHNOLOGIES</t>
  </si>
  <si>
    <t>FR0010417345</t>
  </si>
  <si>
    <t>DBV</t>
  </si>
  <si>
    <t>86984D</t>
  </si>
  <si>
    <t>B59DTF2</t>
  </si>
  <si>
    <t>DBV TECH - MARKET CAPITALIZATION</t>
  </si>
  <si>
    <t>DEBFLEX</t>
  </si>
  <si>
    <t>FR0010776658</t>
  </si>
  <si>
    <t>MLDEX</t>
  </si>
  <si>
    <t>67727M</t>
  </si>
  <si>
    <t>B3MFFR5</t>
  </si>
  <si>
    <t>DEBFLEX - MARKET CAPITALIZATION</t>
  </si>
  <si>
    <t>DEINOVE</t>
  </si>
  <si>
    <t>FR0010879056</t>
  </si>
  <si>
    <t>ALDEI</t>
  </si>
  <si>
    <t>69223J</t>
  </si>
  <si>
    <t>B5KM2F9</t>
  </si>
  <si>
    <t>DEINOVE SA - MARKET CAPITALIZATION</t>
  </si>
  <si>
    <t>DELFINGEN</t>
  </si>
  <si>
    <t>FR0000054132</t>
  </si>
  <si>
    <t>ALDEL</t>
  </si>
  <si>
    <t>DELFINGEN INDUSTRY - MARKET CAPITALIZATION</t>
  </si>
  <si>
    <t>866358</t>
  </si>
  <si>
    <t>DELTA DRONE</t>
  </si>
  <si>
    <t>FR0011522168</t>
  </si>
  <si>
    <t>ALDR</t>
  </si>
  <si>
    <t>89282R</t>
  </si>
  <si>
    <t>BBVHMJ9</t>
  </si>
  <si>
    <t>DELTA DRONE - MARKET CAPITALIZATION</t>
  </si>
  <si>
    <t>DELTA PLUS GROUP</t>
  </si>
  <si>
    <t>FR0004152502</t>
  </si>
  <si>
    <t>DLTA</t>
  </si>
  <si>
    <t>28/06/2002</t>
  </si>
  <si>
    <t>24,286</t>
  </si>
  <si>
    <t>Acq. Maj. Int.</t>
  </si>
  <si>
    <t>DELTA PLUS GROUP - MARKET CAPITALIZATION</t>
  </si>
  <si>
    <t>672681</t>
  </si>
  <si>
    <t>DEMOS</t>
  </si>
  <si>
    <t>FR0010474130</t>
  </si>
  <si>
    <t>ALDMO</t>
  </si>
  <si>
    <t>50588W</t>
  </si>
  <si>
    <t>B1XMHB9</t>
  </si>
  <si>
    <t>DEMOS SA - MARKET CAPITALIZATION</t>
  </si>
  <si>
    <t>DERICHEBOURG</t>
  </si>
  <si>
    <t>FR0000053381</t>
  </si>
  <si>
    <t>DBG</t>
  </si>
  <si>
    <t>19/04/2007-30/05/2001-11/03/1999</t>
  </si>
  <si>
    <t>1622,758-370,002-139,778</t>
  </si>
  <si>
    <t>DERICHEBOURG. - MARKET CAPITALIZATION</t>
  </si>
  <si>
    <t>143409</t>
  </si>
  <si>
    <t>DEVERNOIS</t>
  </si>
  <si>
    <t>FR0000060840</t>
  </si>
  <si>
    <t>DEVR</t>
  </si>
  <si>
    <t>DEVERNOIS SA - MARKET CAPITALIZATION</t>
  </si>
  <si>
    <t>772617</t>
  </si>
  <si>
    <t>DEVOTEAM</t>
  </si>
  <si>
    <t>FR0000073793</t>
  </si>
  <si>
    <t>DVT</t>
  </si>
  <si>
    <t>30/11/2009-20/06/2009-06/03/2002-09/11/2000</t>
  </si>
  <si>
    <t>0,846-1-48,7-29,945</t>
  </si>
  <si>
    <t>Acq. of Assets-Merger-Merger-Acq. of Assets</t>
  </si>
  <si>
    <t>DEVOTEAM SA - MARKET CAPITALIZATION</t>
  </si>
  <si>
    <t>276439</t>
  </si>
  <si>
    <t>DIAGNOSTIC MEDICAL</t>
  </si>
  <si>
    <t>FR0000063224</t>
  </si>
  <si>
    <t>DGM</t>
  </si>
  <si>
    <t>09/09/1999</t>
  </si>
  <si>
    <t>7,79</t>
  </si>
  <si>
    <t>DIAGNOSTIC MEDICAL - MARKET CAPITALIZATION</t>
  </si>
  <si>
    <t>673880</t>
  </si>
  <si>
    <t>DIAXONHIT</t>
  </si>
  <si>
    <t>FR0004054427</t>
  </si>
  <si>
    <t>ALEHT</t>
  </si>
  <si>
    <t>32318F</t>
  </si>
  <si>
    <t>B0PFHR5</t>
  </si>
  <si>
    <t>06/11/2012</t>
  </si>
  <si>
    <t>18</t>
  </si>
  <si>
    <t>DIAXONHIT SA - MARKET CAPITALIZATION</t>
  </si>
  <si>
    <t>DIETSWELL</t>
  </si>
  <si>
    <t>FR0010377127</t>
  </si>
  <si>
    <t>ALDIE</t>
  </si>
  <si>
    <t>41659F</t>
  </si>
  <si>
    <t>B1NTYL9</t>
  </si>
  <si>
    <t>DIETSWELL - MARKET CAPITALIZATION</t>
  </si>
  <si>
    <t>DIGIGRAM</t>
  </si>
  <si>
    <t>FR0000035784</t>
  </si>
  <si>
    <t>DIG</t>
  </si>
  <si>
    <t>DIGIGRAM - MARKET CAPITALIZATION</t>
  </si>
  <si>
    <t>885909</t>
  </si>
  <si>
    <t>DIGITECH</t>
  </si>
  <si>
    <t>FR0000079824</t>
  </si>
  <si>
    <t>MLDIG</t>
  </si>
  <si>
    <t>DIGITECH SA - MARKET CAPITALIZATION</t>
  </si>
  <si>
    <t>258610</t>
  </si>
  <si>
    <t>DIRECT ENERGIE</t>
  </si>
  <si>
    <t>FR0004191674</t>
  </si>
  <si>
    <t>ALDIR</t>
  </si>
  <si>
    <t>28541U</t>
  </si>
  <si>
    <t>07/11/2006</t>
  </si>
  <si>
    <t>12,3</t>
  </si>
  <si>
    <t>DIRECT ENERGIE SA - MARKET CAPITALIZATION</t>
  </si>
  <si>
    <t>DL SOFTWARE</t>
  </si>
  <si>
    <t>FR0010357079</t>
  </si>
  <si>
    <t>ALSDL</t>
  </si>
  <si>
    <t>50397K</t>
  </si>
  <si>
    <t>B1VYNB9</t>
  </si>
  <si>
    <t>04/07/2010-13/01/2010-06/01/2009-16/01/2008</t>
  </si>
  <si>
    <t>9,906-4,378-2,822-9,106</t>
  </si>
  <si>
    <t>Acq. of Assets-Acq. of Assets-Acq. of Assets-Acq. of Assets</t>
  </si>
  <si>
    <t>DL SOFTWARE SA - MARKET CAPITALIZATION</t>
  </si>
  <si>
    <t>DNXCORP</t>
  </si>
  <si>
    <t>FR0010436584</t>
  </si>
  <si>
    <t>DNX</t>
  </si>
  <si>
    <t>50343P</t>
  </si>
  <si>
    <t>B1VGKY7</t>
  </si>
  <si>
    <t>DNXCORP SE - MARKET CAPITALIZATION</t>
  </si>
  <si>
    <t>DOCK.PETR.AMBES AM</t>
  </si>
  <si>
    <t>FR0000065260</t>
  </si>
  <si>
    <t>DPAM</t>
  </si>
  <si>
    <t>DOCKS PETROLES D'AMB - MARKET CAPITALIZATION</t>
  </si>
  <si>
    <t>539937</t>
  </si>
  <si>
    <t>DOLPHIN INTEGRAT.</t>
  </si>
  <si>
    <t>FR0004022754</t>
  </si>
  <si>
    <t>ALDOL</t>
  </si>
  <si>
    <t>26855U</t>
  </si>
  <si>
    <t>DOLPHIN INTEGRATION - MARKET CAPITALIZATION</t>
  </si>
  <si>
    <t>DUC</t>
  </si>
  <si>
    <t>FR0000036287</t>
  </si>
  <si>
    <t>06/12/2007</t>
  </si>
  <si>
    <t>1,8</t>
  </si>
  <si>
    <t>DUC SA - MARKET CAPITALIZATION</t>
  </si>
  <si>
    <t>892048</t>
  </si>
  <si>
    <t>DYNAFOND</t>
  </si>
  <si>
    <t>FR0000052920</t>
  </si>
  <si>
    <t>MLDYN</t>
  </si>
  <si>
    <t>DYNAFOND - MARKET CAPITALIZATION</t>
  </si>
  <si>
    <t>142750</t>
  </si>
  <si>
    <t>EASYVISTA</t>
  </si>
  <si>
    <t>FR0010246322</t>
  </si>
  <si>
    <t>ALEZV</t>
  </si>
  <si>
    <t>32055M</t>
  </si>
  <si>
    <t>B0M5J16</t>
  </si>
  <si>
    <t>EASYVISTA SA - MARKET CAPITALIZATION</t>
  </si>
  <si>
    <t>EAUX DE DOUAI</t>
  </si>
  <si>
    <t>FR0005142999</t>
  </si>
  <si>
    <t>MLEAU</t>
  </si>
  <si>
    <t>SOC DES EAUX DOUAI - MARKET CAPITALIZATION</t>
  </si>
  <si>
    <t>881657</t>
  </si>
  <si>
    <t>EAUX DE ROYAN</t>
  </si>
  <si>
    <t>FR0007200100</t>
  </si>
  <si>
    <t>MLEDR</t>
  </si>
  <si>
    <t>B03FFQ2</t>
  </si>
  <si>
    <t>EAUX DE ROYAN - MARKET CAPITALIZATION</t>
  </si>
  <si>
    <t>881921</t>
  </si>
  <si>
    <t>EAVS</t>
  </si>
  <si>
    <t>FR0010536185</t>
  </si>
  <si>
    <t>MLEAV</t>
  </si>
  <si>
    <t>51298P</t>
  </si>
  <si>
    <t>B2976K7</t>
  </si>
  <si>
    <t>EAVS - MARKET CAPITALIZATION</t>
  </si>
  <si>
    <t>ECA</t>
  </si>
  <si>
    <t>FR0010099515</t>
  </si>
  <si>
    <t>ECASA</t>
  </si>
  <si>
    <t>29178D</t>
  </si>
  <si>
    <t>B01SF41</t>
  </si>
  <si>
    <t>ECA SA - MARKET CAPITALIZATION</t>
  </si>
  <si>
    <t>EDENRED</t>
  </si>
  <si>
    <t>FR0010908533</t>
  </si>
  <si>
    <t>EDEN</t>
  </si>
  <si>
    <t>69633H</t>
  </si>
  <si>
    <t>B62G1B5</t>
  </si>
  <si>
    <t>05/07/2012-05/07/2012-03/01/2011</t>
  </si>
  <si>
    <t>24,346-28,001-5,5</t>
  </si>
  <si>
    <t>EDENRED S.A - MARKET CAPITALIZATION</t>
  </si>
  <si>
    <t>EDF</t>
  </si>
  <si>
    <t>FR0010242511</t>
  </si>
  <si>
    <t>32269V</t>
  </si>
  <si>
    <t>B0NJJ17</t>
  </si>
  <si>
    <t>27/12/2011-27/12/2011-08/04/2011-13/10/2010-11/05/2009</t>
  </si>
  <si>
    <t>868,912-784-1371,896-178,602-1355</t>
  </si>
  <si>
    <t>Acq. Part. Int.-Acq. Rem. Int.-Acq. Rem. Int.-Acq. Rem. Int.-Acq. Maj. Int.</t>
  </si>
  <si>
    <t>ELECTRICIT DE FRANCE - MARKET CAPITALIZATION</t>
  </si>
  <si>
    <t>EDIP</t>
  </si>
  <si>
    <t>FR0000071995</t>
  </si>
  <si>
    <t>MLEDI</t>
  </si>
  <si>
    <t>EDIP - MARKET CAPITALIZATION</t>
  </si>
  <si>
    <t>692439</t>
  </si>
  <si>
    <t>EDITIONS DU SIGNE</t>
  </si>
  <si>
    <t>FR0000052755</t>
  </si>
  <si>
    <t>MLEDS</t>
  </si>
  <si>
    <t>EDITIONS DU SIGNE - MARKET CAPITALIZATION</t>
  </si>
  <si>
    <t>142568</t>
  </si>
  <si>
    <t>EGIDE</t>
  </si>
  <si>
    <t>FR0000072373</t>
  </si>
  <si>
    <t>GID</t>
  </si>
  <si>
    <t>29/11/2000</t>
  </si>
  <si>
    <t>77,56</t>
  </si>
  <si>
    <t>EGIDE - MARKET CAPITALIZATION</t>
  </si>
  <si>
    <t>672579</t>
  </si>
  <si>
    <t>EIFFAGE</t>
  </si>
  <si>
    <t>FR0000130452</t>
  </si>
  <si>
    <t>FGR</t>
  </si>
  <si>
    <t>B13X013</t>
  </si>
  <si>
    <t>23/02/2010-20/10/2008-17/04/2002</t>
  </si>
  <si>
    <t>42-300-50,229</t>
  </si>
  <si>
    <t>Acq. of Assets-Acq. of Assets-Acq. Maj. Int.</t>
  </si>
  <si>
    <t>EIFFAGE SA - MARKET CAPITALIZATION</t>
  </si>
  <si>
    <t>936469</t>
  </si>
  <si>
    <t>EKINOPS</t>
  </si>
  <si>
    <t>FR0011466069</t>
  </si>
  <si>
    <t>EKI</t>
  </si>
  <si>
    <t>88311E</t>
  </si>
  <si>
    <t>B9QN618</t>
  </si>
  <si>
    <t>EKINOPS SA - MARKET CAPITALIZATION</t>
  </si>
  <si>
    <t>ELEC.MADAGASCAR</t>
  </si>
  <si>
    <t>FR0000035719</t>
  </si>
  <si>
    <t>EEM</t>
  </si>
  <si>
    <t>ELEC &amp; EAUX DE MADAG - MARKET CAPITALIZATION</t>
  </si>
  <si>
    <t>936865</t>
  </si>
  <si>
    <t>ELEC.STRASBOURG</t>
  </si>
  <si>
    <t>FR0000031023</t>
  </si>
  <si>
    <t>ELEC</t>
  </si>
  <si>
    <t>ELECTRI. DE STRASBOU - MARKET CAPITALIZATION</t>
  </si>
  <si>
    <t>929290</t>
  </si>
  <si>
    <t>EMME</t>
  </si>
  <si>
    <t>FR0004155000</t>
  </si>
  <si>
    <t>EME</t>
  </si>
  <si>
    <t>EMME - MARKET CAPITALIZATION</t>
  </si>
  <si>
    <t>288921</t>
  </si>
  <si>
    <t>ENCRES DUBUIT</t>
  </si>
  <si>
    <t>FR0004030708</t>
  </si>
  <si>
    <t>DBT</t>
  </si>
  <si>
    <t>ENCRES DUBUIT - MARKET CAPITALIZATION</t>
  </si>
  <si>
    <t>276826</t>
  </si>
  <si>
    <t>ENTREPARTICULIERS</t>
  </si>
  <si>
    <t>FR0010424697</t>
  </si>
  <si>
    <t>ALENT</t>
  </si>
  <si>
    <t>41746Q</t>
  </si>
  <si>
    <t>B1NCM69</t>
  </si>
  <si>
    <t>ENTREPARTICULIERS - MARKET CAPITALIZATION</t>
  </si>
  <si>
    <t>ENTREPRENDRE</t>
  </si>
  <si>
    <t>FR0000045122</t>
  </si>
  <si>
    <t>ALENR</t>
  </si>
  <si>
    <t>26784F</t>
  </si>
  <si>
    <t>ENTREPRENDRE SA - MARKET CAPITALIZATION</t>
  </si>
  <si>
    <t>ENVIRONNEMENT SA</t>
  </si>
  <si>
    <t>FR0010278762</t>
  </si>
  <si>
    <t>ALTEV</t>
  </si>
  <si>
    <t>32676N</t>
  </si>
  <si>
    <t>B0WDFW3</t>
  </si>
  <si>
    <t>17/01/2007</t>
  </si>
  <si>
    <t>1</t>
  </si>
  <si>
    <t>ENVIRONNEMENT SA - MARKET CAPITALIZATION</t>
  </si>
  <si>
    <t>EOS IMAGING</t>
  </si>
  <si>
    <t>FR0011191766</t>
  </si>
  <si>
    <t>EOSI</t>
  </si>
  <si>
    <t>86829F</t>
  </si>
  <si>
    <t>B42Q445</t>
  </si>
  <si>
    <t>05/11/2013</t>
  </si>
  <si>
    <t>5,272</t>
  </si>
  <si>
    <t>EOS IMAGING SA - MARKET CAPITALIZATION</t>
  </si>
  <si>
    <t>ERAMET</t>
  </si>
  <si>
    <t>FR0000131757</t>
  </si>
  <si>
    <t>ERA</t>
  </si>
  <si>
    <t>15/04/2008-14/03/2006-18/05/1999-28/01/1999</t>
  </si>
  <si>
    <t>593,129-140,2-487,168-175,712</t>
  </si>
  <si>
    <t>Acq. of Assets-Merger-Acq. Maj. Int.-Acq. of Assets</t>
  </si>
  <si>
    <t>ERAMET SA - MARKET CAPITALIZATION</t>
  </si>
  <si>
    <t>143191</t>
  </si>
  <si>
    <t>ERYTECH PHARMA</t>
  </si>
  <si>
    <t>FR0011471135</t>
  </si>
  <si>
    <t>ERYP</t>
  </si>
  <si>
    <t>88330F</t>
  </si>
  <si>
    <t>B95J1X4</t>
  </si>
  <si>
    <t>ERYTECH PHARMA SA - MARKET CAPITALIZATION</t>
  </si>
  <si>
    <t>ESI GROUP</t>
  </si>
  <si>
    <t>FR0004110310</t>
  </si>
  <si>
    <t>ESI</t>
  </si>
  <si>
    <t>29/11/2002</t>
  </si>
  <si>
    <t>3,017</t>
  </si>
  <si>
    <t>ESI GROUP - MARKET CAPITALIZATION</t>
  </si>
  <si>
    <t>289344</t>
  </si>
  <si>
    <t>ESKER</t>
  </si>
  <si>
    <t>FR0000035818</t>
  </si>
  <si>
    <t>ALESK</t>
  </si>
  <si>
    <t>13/07/2000</t>
  </si>
  <si>
    <t>9,878</t>
  </si>
  <si>
    <t>ESKER SA - MARKET CAPITALIZATION</t>
  </si>
  <si>
    <t>885926</t>
  </si>
  <si>
    <t>ESSILOR INTL.</t>
  </si>
  <si>
    <t>FR0000121667</t>
  </si>
  <si>
    <t>EI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</si>
  <si>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</si>
  <si>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</si>
  <si>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</si>
  <si>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ESSILOR INTERNATIO - MARKET CAPITALIZATION</t>
  </si>
  <si>
    <t>936514</t>
  </si>
  <si>
    <t>ESSO</t>
  </si>
  <si>
    <t>FR0000120669</t>
  </si>
  <si>
    <t>ES</t>
  </si>
  <si>
    <t>ESSO SAF - MARKET CAPITALIZATION</t>
  </si>
  <si>
    <t>929189</t>
  </si>
  <si>
    <t>ETAM DEVELOPPEMENT</t>
  </si>
  <si>
    <t>FR0000035743</t>
  </si>
  <si>
    <t>TAM</t>
  </si>
  <si>
    <t>ETAM DEVELOPPEMENT - MARKET CAPITALIZATION</t>
  </si>
  <si>
    <t>885924</t>
  </si>
  <si>
    <t>ETU.REALI.MOULES</t>
  </si>
  <si>
    <t>FR0000063950</t>
  </si>
  <si>
    <t>ERMO</t>
  </si>
  <si>
    <t>ETUDES REALISATIONS - MARKET CAPITALIZATION</t>
  </si>
  <si>
    <t>682854</t>
  </si>
  <si>
    <t>EULER HERMES</t>
  </si>
  <si>
    <t>FR0004254035</t>
  </si>
  <si>
    <t>ELE</t>
  </si>
  <si>
    <t>07/03/2005-30/01/2002</t>
  </si>
  <si>
    <t>55-535</t>
  </si>
  <si>
    <t>Acq. Rem. Int.-Acq. Maj. Int.</t>
  </si>
  <si>
    <t>EULER HERMES - MARKET CAPITALIZATION</t>
  </si>
  <si>
    <t>289127</t>
  </si>
  <si>
    <t>EURASIA FONC INV</t>
  </si>
  <si>
    <t>FR0000061475</t>
  </si>
  <si>
    <t>EFI</t>
  </si>
  <si>
    <t>EURASIA FON - MARKET CAPITALIZATION</t>
  </si>
  <si>
    <t>539971</t>
  </si>
  <si>
    <t>EURAZEO</t>
  </si>
  <si>
    <t>FR0000121121</t>
  </si>
  <si>
    <t>RF</t>
  </si>
  <si>
    <t>12/11/2013-13/10/2011-26/04/2011-24/07/2007-19/02/2007-09/03/2006-13/07/2005-01/03/2005-16/02/2004-25/04/2001-13/11/2000</t>
  </si>
  <si>
    <t>143-37-83,196-2280-885-1260-140-97,395-1160,957-159,665-986,472</t>
  </si>
  <si>
    <t>Acq. Maj. Int.-Acq. Maj. Int.-Acq. Maj. Int.-Merger-Merger-Merger-Acq. of Assets-Acq. Maj. Int.-Merger-Acq. Rem. Int.-Acq. Part. Int.</t>
  </si>
  <si>
    <t>EURAZEO - MARKET CAPITALIZATION</t>
  </si>
  <si>
    <t>923284</t>
  </si>
  <si>
    <t>EURO DISNEY</t>
  </si>
  <si>
    <t>FR0010540740</t>
  </si>
  <si>
    <t>EDL</t>
  </si>
  <si>
    <t>B29QD14</t>
  </si>
  <si>
    <t>EURO DISNEY SCA - MARKET CAPITALIZATION</t>
  </si>
  <si>
    <t>504944</t>
  </si>
  <si>
    <t>EURO RESSOURCES</t>
  </si>
  <si>
    <t>FR0000054678</t>
  </si>
  <si>
    <t>EURO RESSOURCES - MARKET CAPITALIZATION</t>
  </si>
  <si>
    <t>881857</t>
  </si>
  <si>
    <t>EUROFINS SCIENT.</t>
  </si>
  <si>
    <t>FR0000038259</t>
  </si>
  <si>
    <t>ERF</t>
  </si>
  <si>
    <t>24/02/2011-23/08/2006-02/11/2005</t>
  </si>
  <si>
    <t>152,26-2,563-6,21</t>
  </si>
  <si>
    <t>Acq. of Assets-Acq. Rem. Int.-Acq. of Assets</t>
  </si>
  <si>
    <t>EUROFINS SCIENTIFIC - MARKET CAPITALIZATION</t>
  </si>
  <si>
    <t>892981</t>
  </si>
  <si>
    <t>EUROGERM</t>
  </si>
  <si>
    <t>FR0010452474</t>
  </si>
  <si>
    <t>ALGEM</t>
  </si>
  <si>
    <t>50376N</t>
  </si>
  <si>
    <t>B1VPDS9</t>
  </si>
  <si>
    <t>EUROGERM - MARKET CAPITALIZATION</t>
  </si>
  <si>
    <t>EUROMEDIS GROUPE</t>
  </si>
  <si>
    <t>FR0000075343</t>
  </si>
  <si>
    <t>EMG</t>
  </si>
  <si>
    <t>EUROMEDIS GROUPE - MARKET CAPITALIZATION</t>
  </si>
  <si>
    <t>288926</t>
  </si>
  <si>
    <t>EUROPACORP</t>
  </si>
  <si>
    <t>FR0010490920</t>
  </si>
  <si>
    <t>ECP</t>
  </si>
  <si>
    <t>50767M</t>
  </si>
  <si>
    <t>B1Z7SG4</t>
  </si>
  <si>
    <t>12/10/2007</t>
  </si>
  <si>
    <t>28</t>
  </si>
  <si>
    <t>EUROPACORP SA - MARKET CAPITALIZATION</t>
  </si>
  <si>
    <t>EUROPLASMA</t>
  </si>
  <si>
    <t>FR0000044810</t>
  </si>
  <si>
    <t>ALEUP</t>
  </si>
  <si>
    <t>EUROPLASMA SA - MARKET CAPITALIZATION</t>
  </si>
  <si>
    <t>259490</t>
  </si>
  <si>
    <t>EUROSIC</t>
  </si>
  <si>
    <t>FR0000038200</t>
  </si>
  <si>
    <t>ERSC</t>
  </si>
  <si>
    <t>10/07/2013-04/07/2011-08/03/2007-08/03/2007</t>
  </si>
  <si>
    <t>50-346-93,096-295,45</t>
  </si>
  <si>
    <t>Acq. of Assets-Acq. of Assets-Acq. Rem. Int.-Acq. Maj. Int.</t>
  </si>
  <si>
    <t>EUROSIC SA - MARKET CAPITALIZATION</t>
  </si>
  <si>
    <t>772619</t>
  </si>
  <si>
    <t>EUTELSAT COMMUNIC.</t>
  </si>
  <si>
    <t>FR0010221234</t>
  </si>
  <si>
    <t>ETL</t>
  </si>
  <si>
    <t>32057D</t>
  </si>
  <si>
    <t>B0M7KJ7</t>
  </si>
  <si>
    <t>31/07/2013-19/06/2012</t>
  </si>
  <si>
    <t>858,1-179,687</t>
  </si>
  <si>
    <t>EUTELSAT COMM - MARKET CAPITALIZATION</t>
  </si>
  <si>
    <t>EVERSET</t>
  </si>
  <si>
    <t>FR0000044745</t>
  </si>
  <si>
    <t>MLEVE</t>
  </si>
  <si>
    <t>EVERSET SA - MARKET CAPITALIZATION</t>
  </si>
  <si>
    <t>259436</t>
  </si>
  <si>
    <t>EVOLIS</t>
  </si>
  <si>
    <t>FR0004166197</t>
  </si>
  <si>
    <t>ALTVO</t>
  </si>
  <si>
    <t>32956U</t>
  </si>
  <si>
    <t>B03BTR9</t>
  </si>
  <si>
    <t>EVOLIS CARD - MARKET CAPITALIZATION</t>
  </si>
  <si>
    <t>EXACOMPTA CLAIREF.</t>
  </si>
  <si>
    <t>FR0000064164</t>
  </si>
  <si>
    <t>EXAC</t>
  </si>
  <si>
    <t>EXACOMPTA CLAIREFONT - MARKET CAPITALIZATION</t>
  </si>
  <si>
    <t>539959</t>
  </si>
  <si>
    <t>EXEL INDUSTRIES</t>
  </si>
  <si>
    <t>FR0004527638</t>
  </si>
  <si>
    <t>EXE</t>
  </si>
  <si>
    <t>04/07/2012-19/11/2007</t>
  </si>
  <si>
    <t>3-39</t>
  </si>
  <si>
    <t>EXEL INDUSTRIES - MARKET CAPITALIZATION</t>
  </si>
  <si>
    <t>885915</t>
  </si>
  <si>
    <t>EXPLOSIFS PROD.CHI</t>
  </si>
  <si>
    <t>FR0000039026</t>
  </si>
  <si>
    <t>EXPL</t>
  </si>
  <si>
    <t>EXPLO &amp; PROD CHIM SA - MARKET CAPITALIZATION</t>
  </si>
  <si>
    <t>936964</t>
  </si>
  <si>
    <t>FACILASOL GROUP</t>
  </si>
  <si>
    <t>FR0010627760</t>
  </si>
  <si>
    <t>MLFAC</t>
  </si>
  <si>
    <t>53515X</t>
  </si>
  <si>
    <t>B39RCV7</t>
  </si>
  <si>
    <t>FACILASOL GROUP - MARKET CAPITALIZATION</t>
  </si>
  <si>
    <t>FAIVELEY TRANSPORT</t>
  </si>
  <si>
    <t>FR0000053142</t>
  </si>
  <si>
    <t>LEY</t>
  </si>
  <si>
    <t>B11HYH1</t>
  </si>
  <si>
    <t>12/01/2012-09/01/2006</t>
  </si>
  <si>
    <t>11,705-12,7</t>
  </si>
  <si>
    <t>Acq. of Assets-Acq. Maj. Int.</t>
  </si>
  <si>
    <t>FAIVELEY - MARKET CAPITALIZATION</t>
  </si>
  <si>
    <t>143061</t>
  </si>
  <si>
    <t>FASHION B AIR</t>
  </si>
  <si>
    <t>FR0004034593</t>
  </si>
  <si>
    <t>ALFBA</t>
  </si>
  <si>
    <t>FASHION B AIR - MARKET CAPITALIZATION</t>
  </si>
  <si>
    <t>881543</t>
  </si>
  <si>
    <t>FAURECIA</t>
  </si>
  <si>
    <t>FR0000121147</t>
  </si>
  <si>
    <t>EO</t>
  </si>
  <si>
    <t>23/11/2010-04/02/2010-02/11/2009-26/09/2001-25/10/2000-16/11/1999</t>
  </si>
  <si>
    <t>12-33-276,089-45,826-209,135-329,713</t>
  </si>
  <si>
    <t>Acq. of Assets-Acq. of Assets-Merger-Acq. Rem. Int.-Acq. Rem. Int.-Merger</t>
  </si>
  <si>
    <t>FAURECIA SA - MARKET CAPITALIZATION</t>
  </si>
  <si>
    <t>937211</t>
  </si>
  <si>
    <t>FAUVET GIREL</t>
  </si>
  <si>
    <t>FR0000063034</t>
  </si>
  <si>
    <t>FAUV</t>
  </si>
  <si>
    <t>FAUVET GIREL (ETS) - MARKET CAPITALIZATION</t>
  </si>
  <si>
    <t>936648</t>
  </si>
  <si>
    <t>FAYENC.SARREGUEMI.</t>
  </si>
  <si>
    <t>FR0000031973</t>
  </si>
  <si>
    <t>FAYE</t>
  </si>
  <si>
    <t>FAYENCERIES DE SARRE - MARKET CAPITALIZATION</t>
  </si>
  <si>
    <t>936808</t>
  </si>
  <si>
    <t>FDL</t>
  </si>
  <si>
    <t>FR0000030181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</si>
  <si>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</si>
  <si>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</si>
  <si>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</si>
  <si>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</si>
  <si>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FONCIERE DEVE - MARKET CAPITALIZATION</t>
  </si>
  <si>
    <t>776580</t>
  </si>
  <si>
    <t>FERM.CAS.MUN.CANNE</t>
  </si>
  <si>
    <t>FR0000062101</t>
  </si>
  <si>
    <t>FCMC</t>
  </si>
  <si>
    <t>STE FERM CAS MUN CAN - MARKET CAPITALIZATION</t>
  </si>
  <si>
    <t>539941</t>
  </si>
  <si>
    <t>FFP</t>
  </si>
  <si>
    <t>FR0000064784</t>
  </si>
  <si>
    <t>FFP-STE FON, FIN/PAR - MARKET CAPITALIZATION</t>
  </si>
  <si>
    <t>505086</t>
  </si>
  <si>
    <t>FIDUCIAL OFF.SOL.</t>
  </si>
  <si>
    <t>FR0000061418</t>
  </si>
  <si>
    <t>SACI</t>
  </si>
  <si>
    <t>FIDUCIAL OFFICE - MARKET CAPITALIZATION</t>
  </si>
  <si>
    <t>539994</t>
  </si>
  <si>
    <t>FIDUCIAL REAL EST.</t>
  </si>
  <si>
    <t>FR0000060535</t>
  </si>
  <si>
    <t>ORIA</t>
  </si>
  <si>
    <t>FIDUCIAL REAL ESTATE - MARKET CAPITALIZATION</t>
  </si>
  <si>
    <t>539962</t>
  </si>
  <si>
    <t>FIMALAC</t>
  </si>
  <si>
    <t>FR0000037947</t>
  </si>
  <si>
    <t>FIM</t>
  </si>
  <si>
    <t>16/07/2013-04/05/2000-24/03/1999-15/07/1998-21/01/1998</t>
  </si>
  <si>
    <t>66,9-43,741-933,54-83,735-54,119</t>
  </si>
  <si>
    <t>Acq. Maj. Int.-Acq. Rem. Int.-Merger-Acq. of Assets-Acq. Rem. Int.</t>
  </si>
  <si>
    <t>F MARC DE - MARKET CAPITALIZATION</t>
  </si>
  <si>
    <t>936720</t>
  </si>
  <si>
    <t>FIN.ETANG BERRE</t>
  </si>
  <si>
    <t>FR0000062341</t>
  </si>
  <si>
    <t>BERR</t>
  </si>
  <si>
    <t>FIEBM SA - MARKET CAPITALIZATION</t>
  </si>
  <si>
    <t>997926</t>
  </si>
  <si>
    <t>FINANCIER CROI INV</t>
  </si>
  <si>
    <t>FR0010480517</t>
  </si>
  <si>
    <t>MLFCI</t>
  </si>
  <si>
    <t>50688T</t>
  </si>
  <si>
    <t>B1YYHN6</t>
  </si>
  <si>
    <t>FINANCIERE - MARKET CAPITALIZATION</t>
  </si>
  <si>
    <t>FINANCIERE MARJOS</t>
  </si>
  <si>
    <t>FR0000060824</t>
  </si>
  <si>
    <t>FINM</t>
  </si>
  <si>
    <t>FINANCIERE MARJOS - MARKET CAPITALIZATION</t>
  </si>
  <si>
    <t>772599</t>
  </si>
  <si>
    <t>FINANCIERE ODET</t>
  </si>
  <si>
    <t>FR0000062234</t>
  </si>
  <si>
    <t>ODET</t>
  </si>
  <si>
    <t>FINANCIERE DE L'ODET - MARKET CAPITALIZATION</t>
  </si>
  <si>
    <t>936644</t>
  </si>
  <si>
    <t>FINANCIERE SICOMAX</t>
  </si>
  <si>
    <t>FR0000066797</t>
  </si>
  <si>
    <t>MLSIC</t>
  </si>
  <si>
    <t>FINANCIERE SICOMAX - MARKET CAPITALIZATION</t>
  </si>
  <si>
    <t>142696</t>
  </si>
  <si>
    <t>FINATIS</t>
  </si>
  <si>
    <t>FR0000035123</t>
  </si>
  <si>
    <t>FNTS</t>
  </si>
  <si>
    <t>FINATIS SA - MARKET CAPITALIZATION</t>
  </si>
  <si>
    <t>772639</t>
  </si>
  <si>
    <t>FINAXO</t>
  </si>
  <si>
    <t>FR0010487272</t>
  </si>
  <si>
    <t>MLFXO</t>
  </si>
  <si>
    <t>50673Q</t>
  </si>
  <si>
    <t>B1YXQ36</t>
  </si>
  <si>
    <t>FINAXO ENVIRONNEMENT - MARKET CAPITALIZATION</t>
  </si>
  <si>
    <t>FIPP</t>
  </si>
  <si>
    <t>FR0000038184</t>
  </si>
  <si>
    <t>FIPP SA - MARKET CAPITALIZATION</t>
  </si>
  <si>
    <t>916038</t>
  </si>
  <si>
    <t>FLEURY MICHON</t>
  </si>
  <si>
    <t>FR0000074759</t>
  </si>
  <si>
    <t>FLE</t>
  </si>
  <si>
    <t>FLEURY MICHON - MARKET CAPITALIZATION</t>
  </si>
  <si>
    <t>276759</t>
  </si>
  <si>
    <t>FONC. PARIS NORD</t>
  </si>
  <si>
    <t>FR0011277391</t>
  </si>
  <si>
    <t>FPN</t>
  </si>
  <si>
    <t>B881LH4</t>
  </si>
  <si>
    <t>FONCIERE PARIS NORD - MARKET CAPITALIZATION</t>
  </si>
  <si>
    <t>539922</t>
  </si>
  <si>
    <t>FONC.DES REGIONS</t>
  </si>
  <si>
    <t>FR0000064578</t>
  </si>
  <si>
    <t>FDR</t>
  </si>
  <si>
    <t>11/06/2013-05/06/2012-14/10/2009-14/10/2009-02/07/2007-19/02/2007-03/01/2007-01/06/2006-23/09/2003-24/10/2000</t>
  </si>
  <si>
    <t>318,32-4,205-149,568-157,44-486-931,105-11-1201-680-98</t>
  </si>
  <si>
    <t>Acq. Maj. Int.-Acq. Rem. Int.-Acq. of Assets-Acq. of Assets-Acq. of Assets-Acq. Maj. Int.-Acq. Maj. Int.-Merger-Acq. of Assets-Acq. of Assets</t>
  </si>
  <si>
    <t>FONCIERE DES REGIONS - MARKET CAPITALIZATION</t>
  </si>
  <si>
    <t>772623</t>
  </si>
  <si>
    <t>FONCIERE 6 ET 7</t>
  </si>
  <si>
    <t>FR0010436329</t>
  </si>
  <si>
    <t>SRG</t>
  </si>
  <si>
    <t>50234U</t>
  </si>
  <si>
    <t>B1SSWW8</t>
  </si>
  <si>
    <t>FONCIERE DES 6EME - MARKET CAPITALIZATION</t>
  </si>
  <si>
    <t>FONCIERE 7 INVEST</t>
  </si>
  <si>
    <t>FR0000065930</t>
  </si>
  <si>
    <t>LEBL</t>
  </si>
  <si>
    <t>FONCIERE 7 INV - MARKET CAPITALIZATION</t>
  </si>
  <si>
    <t>685867</t>
  </si>
  <si>
    <t>FONCIERE ATLAND</t>
  </si>
  <si>
    <t>FR0000064362</t>
  </si>
  <si>
    <t>FATL</t>
  </si>
  <si>
    <t>FONCIERE ATLAND - MARKET CAPITALIZATION</t>
  </si>
  <si>
    <t>936837</t>
  </si>
  <si>
    <t>FONCIERE DE PARIS</t>
  </si>
  <si>
    <t>FR0000034431</t>
  </si>
  <si>
    <t>FDPA</t>
  </si>
  <si>
    <t>FONCIERE D - MARKET CAPITALIZATION</t>
  </si>
  <si>
    <t>756334</t>
  </si>
  <si>
    <t>FONCIERE DES MURS</t>
  </si>
  <si>
    <t>FR0000060303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</si>
  <si>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</si>
  <si>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</si>
  <si>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</si>
  <si>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</si>
  <si>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</si>
  <si>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FONCIERE DES MURS - MARKET CAPITALIZATION</t>
  </si>
  <si>
    <t>741789</t>
  </si>
  <si>
    <t>FONCIERE EURIS</t>
  </si>
  <si>
    <t>FR0000038499</t>
  </si>
  <si>
    <t>EURS</t>
  </si>
  <si>
    <t>FONCIERE EURIS - MARKET CAPITALIZATION</t>
  </si>
  <si>
    <t>997950</t>
  </si>
  <si>
    <t>FONCIERE INEA</t>
  </si>
  <si>
    <t>FR0010341032</t>
  </si>
  <si>
    <t>INEA</t>
  </si>
  <si>
    <t>B1JNDW9</t>
  </si>
  <si>
    <t>FONCIERE INEA - MARKET CAPITALIZATION</t>
  </si>
  <si>
    <t>414501</t>
  </si>
  <si>
    <t>FONCIERE LYONNAISE</t>
  </si>
  <si>
    <t>FR0000033409</t>
  </si>
  <si>
    <t>FLY</t>
  </si>
  <si>
    <t>08/02/2007-24/07/2006-05/07/2006-06/03/2004-16/05/2002-05/06/1998</t>
  </si>
  <si>
    <t>217,133-125-94-534,1-120-396,367</t>
  </si>
  <si>
    <t>Acq. Rem. Int.-Acq. of Assets-Acq. of Assets-Acq. of Assets-Acq. Maj. Int.-Acq. of Assets</t>
  </si>
  <si>
    <t>STE. FONCIERE LYONN. - MARKET CAPITALIZATION</t>
  </si>
  <si>
    <t>929165</t>
  </si>
  <si>
    <t>FONCIERE R-PARIS</t>
  </si>
  <si>
    <t>FR0000063265</t>
  </si>
  <si>
    <t>FFBE</t>
  </si>
  <si>
    <t>12/12/2006</t>
  </si>
  <si>
    <t>64,5</t>
  </si>
  <si>
    <t>FONCIERE R-PARIS - MARKET CAPITALIZATION</t>
  </si>
  <si>
    <t>936656</t>
  </si>
  <si>
    <t>FONCIERE SEPRIC</t>
  </si>
  <si>
    <t>FR0004031292</t>
  </si>
  <si>
    <t>SPRIC</t>
  </si>
  <si>
    <t>54508U</t>
  </si>
  <si>
    <t>B3KJD31</t>
  </si>
  <si>
    <t>22/12/2011</t>
  </si>
  <si>
    <t>10</t>
  </si>
  <si>
    <t>FONCIERE SEPRIC - MARKET CAPITALIZATION</t>
  </si>
  <si>
    <t>FONCIERE VOLTA</t>
  </si>
  <si>
    <t>FR0000053944</t>
  </si>
  <si>
    <t>SPEL</t>
  </si>
  <si>
    <t>FONCIERE VOLTA - MARKET CAPITALIZATION</t>
  </si>
  <si>
    <t>866280</t>
  </si>
  <si>
    <t>FORG.TRIE CHATEAU</t>
  </si>
  <si>
    <t>FR0000064990</t>
  </si>
  <si>
    <t>MLFTC</t>
  </si>
  <si>
    <t>FORGES DE TRIE CHAT - MARKET CAPITALIZATION</t>
  </si>
  <si>
    <t>685079</t>
  </si>
  <si>
    <t>FOUNTAINE PAJOT</t>
  </si>
  <si>
    <t>FR0010485268</t>
  </si>
  <si>
    <t>ALFPC</t>
  </si>
  <si>
    <t>50720J</t>
  </si>
  <si>
    <t>B1YXRQ6</t>
  </si>
  <si>
    <t>FOUNTAINE PAJOT S.A - MARKET CAPITALIZATION</t>
  </si>
  <si>
    <t>FRANCE TOURISME</t>
  </si>
  <si>
    <t>FR0010823724</t>
  </si>
  <si>
    <t>MLFTI</t>
  </si>
  <si>
    <t>68379E</t>
  </si>
  <si>
    <t>B42RQC0</t>
  </si>
  <si>
    <t>FRANCE TOURISME - MARKET CAPITALIZATION</t>
  </si>
  <si>
    <t>FREELANCE.COM</t>
  </si>
  <si>
    <t>FR0004187367</t>
  </si>
  <si>
    <t>ALFRE</t>
  </si>
  <si>
    <t>31343C</t>
  </si>
  <si>
    <t>B03YCY6</t>
  </si>
  <si>
    <t>11/05/2006</t>
  </si>
  <si>
    <t>2,5</t>
  </si>
  <si>
    <t>FREELANCE.COM - MARKET CAPITALIZATION</t>
  </si>
  <si>
    <t>FREY</t>
  </si>
  <si>
    <t>FR0010588079</t>
  </si>
  <si>
    <t>51818L</t>
  </si>
  <si>
    <t>B2QFBX2</t>
  </si>
  <si>
    <t>FREY S.A. - MARKET CAPITALIZATION</t>
  </si>
  <si>
    <t>FROMAGERIES BEL</t>
  </si>
  <si>
    <t>FR0000121857</t>
  </si>
  <si>
    <t>FBEL</t>
  </si>
  <si>
    <t>05/11/2007-19/09/2002-28/06/2000</t>
  </si>
  <si>
    <t>400-190-4,478</t>
  </si>
  <si>
    <t>FROMAGERIES BEL SA - MARKET CAPITALIZATION</t>
  </si>
  <si>
    <t>929228</t>
  </si>
  <si>
    <t>G.A.I.</t>
  </si>
  <si>
    <t>FR0000053415</t>
  </si>
  <si>
    <t>MLGAI</t>
  </si>
  <si>
    <t>GRANDE ARMEE - MARKET CAPITALIZATION</t>
  </si>
  <si>
    <t>881482</t>
  </si>
  <si>
    <t>GALLOO ILE DE FCE</t>
  </si>
  <si>
    <t>FR0000077232</t>
  </si>
  <si>
    <t>MLGRD</t>
  </si>
  <si>
    <t>GROUPE DUPUY - MARKET CAPITALIZATION</t>
  </si>
  <si>
    <t>298771</t>
  </si>
  <si>
    <t>GAMELOFT SE</t>
  </si>
  <si>
    <t>FR0000079600</t>
  </si>
  <si>
    <t>GFT</t>
  </si>
  <si>
    <t>GAMELOFT SE - MARKET CAPITALIZATION</t>
  </si>
  <si>
    <t>289245</t>
  </si>
  <si>
    <t>GASCOGNE</t>
  </si>
  <si>
    <t>FR0000124414</t>
  </si>
  <si>
    <t>BI</t>
  </si>
  <si>
    <t>23/01/2002</t>
  </si>
  <si>
    <t>5,13</t>
  </si>
  <si>
    <t>GASCOGNE - MARKET CAPITALIZATION</t>
  </si>
  <si>
    <t>772562</t>
  </si>
  <si>
    <t>GAUMONT</t>
  </si>
  <si>
    <t>FR0000034894</t>
  </si>
  <si>
    <t>GAM</t>
  </si>
  <si>
    <t>16/11/2007</t>
  </si>
  <si>
    <t>24</t>
  </si>
  <si>
    <t>GAUMONT SA - MARKET CAPITALIZATION</t>
  </si>
  <si>
    <t>936669</t>
  </si>
  <si>
    <t>GAUSSIN</t>
  </si>
  <si>
    <t>FR0010342329</t>
  </si>
  <si>
    <t>ALGAU</t>
  </si>
  <si>
    <t>36254D</t>
  </si>
  <si>
    <t>B18YCX7</t>
  </si>
  <si>
    <t>GAUSSIN SA - MARKET CAPITALIZATION</t>
  </si>
  <si>
    <t>GDF SUEZ</t>
  </si>
  <si>
    <t>FR0010208488</t>
  </si>
  <si>
    <t>GSZ</t>
  </si>
  <si>
    <t>Euronext Paris,Brussels</t>
  </si>
  <si>
    <t>31270N</t>
  </si>
  <si>
    <t>B0C2CQ3</t>
  </si>
  <si>
    <t>18/01/2013-03/06/2010-18/08/2009-02/04/2009-01/10/2008-14/08/2008-11/09/2007-25/02/2006</t>
  </si>
  <si>
    <t>70-10-261,849-119-1075-290,741-40-44638,193</t>
  </si>
  <si>
    <t>Acq. of Assets-Acq. of Assets-Acq. Maj. Int.-Acq. Rem. Int.-Acq. of Assets-Acq. Maj. Int.-Acq. Maj. Int.-Merger</t>
  </si>
  <si>
    <t>GDF SUEZ SA - MARKET CAPITALIZATION</t>
  </si>
  <si>
    <t>GDS MOULINS STRAS.</t>
  </si>
  <si>
    <t>FR0000064180</t>
  </si>
  <si>
    <t>GDMS</t>
  </si>
  <si>
    <t>GRANDS MOULINS STRAS - MARKET CAPITALIZATION</t>
  </si>
  <si>
    <t>936738</t>
  </si>
  <si>
    <t>GEA GRENOBL.ELECT.</t>
  </si>
  <si>
    <t>FR0000053035</t>
  </si>
  <si>
    <t>GEA</t>
  </si>
  <si>
    <t>GREN D'ELECT ET AUTO - MARKET CAPITALIZATION</t>
  </si>
  <si>
    <t>142673</t>
  </si>
  <si>
    <t>GECI AVIATION</t>
  </si>
  <si>
    <t>FR0010449199</t>
  </si>
  <si>
    <t>ALRAI</t>
  </si>
  <si>
    <t>50767J</t>
  </si>
  <si>
    <t>B1YZVZ9</t>
  </si>
  <si>
    <t>76,929</t>
  </si>
  <si>
    <t>Acq. Cert. Asts.</t>
  </si>
  <si>
    <t>GECI AVIATION - MARKET CAPITALIZATION</t>
  </si>
  <si>
    <t>GECI INTL</t>
  </si>
  <si>
    <t>FR0000079634</t>
  </si>
  <si>
    <t>GECP</t>
  </si>
  <si>
    <t>GECI INTERNATIONAL - MARKET CAPITALIZATION</t>
  </si>
  <si>
    <t>258569</t>
  </si>
  <si>
    <t>GECINA NOM.</t>
  </si>
  <si>
    <t>FR0010040865</t>
  </si>
  <si>
    <t>GFC</t>
  </si>
  <si>
    <t>03/07/2013-19/03/2013-01/06/2011-29/12/2008-29/04/2008-21/11/2007-20/07/2006-15/06/2006-01/12/2005-30/11/2005-02/11/2005-09/06/2004-07/08/2002-19/01/2002-07/09/1999-23/04/1999-22/10/1998-28/05/1998-19/05/1998</t>
  </si>
  <si>
    <t>122-186-1,001-60,095-84-14,233-394-2,83-89-186,8-225-123,5-2613,59-117,39-246,881-1014,956-8,797-1279,308-137,204</t>
  </si>
  <si>
    <t>Acq. of Assets-Acq. of Assets-Acq. Part. Int.-Acq. Maj. Int.-Acq. of Assets-Acq. Rem. Int.-Acq. of Assets-Acq. Maj. Int.-Acq. of Assets-Acq. of Assets-Acq. of Assets-Acq. of Assets-Merger-Acq. of Assets-Merger-Merger-Acq. Rem. Int.-Merger-Acq. of Assets</t>
  </si>
  <si>
    <t>GECINA - MARKET CAPITALIZATION</t>
  </si>
  <si>
    <t>936866</t>
  </si>
  <si>
    <t>GENERALE DE SANTE</t>
  </si>
  <si>
    <t>FR0000044471</t>
  </si>
  <si>
    <t>GDS</t>
  </si>
  <si>
    <t>09/07/2008-06/12/2005</t>
  </si>
  <si>
    <t>12,5-430</t>
  </si>
  <si>
    <t>Acq. Maj. Int.-Acq. of Assets</t>
  </si>
  <si>
    <t>GENERALE DE SANTE SA - MARKET CAPITALIZATION</t>
  </si>
  <si>
    <t>259250</t>
  </si>
  <si>
    <t>GENERIX</t>
  </si>
  <si>
    <t>FR0010501692</t>
  </si>
  <si>
    <t>GENX</t>
  </si>
  <si>
    <t>B23S5P4</t>
  </si>
  <si>
    <t>14/11/2006</t>
  </si>
  <si>
    <t>25,799</t>
  </si>
  <si>
    <t>GENERIX - MARKET CAPITALIZATION</t>
  </si>
  <si>
    <t>685083</t>
  </si>
  <si>
    <t>GENFIT</t>
  </si>
  <si>
    <t>FR0004163111</t>
  </si>
  <si>
    <t>GNFT</t>
  </si>
  <si>
    <t>41510F</t>
  </si>
  <si>
    <t>B03B708</t>
  </si>
  <si>
    <t>GENFIT - MARKET CAPITALIZATION</t>
  </si>
  <si>
    <t>GENOWAY</t>
  </si>
  <si>
    <t>FR0004053510</t>
  </si>
  <si>
    <t>ALGEN</t>
  </si>
  <si>
    <t>50499R</t>
  </si>
  <si>
    <t>B03G800</t>
  </si>
  <si>
    <t>GENOWAY - MARKET CAPITALIZATION</t>
  </si>
  <si>
    <t>GEOREX PROV.REGPT</t>
  </si>
  <si>
    <t>FR0000057945</t>
  </si>
  <si>
    <t>MLGEO</t>
  </si>
  <si>
    <t>B16BSD2</t>
  </si>
  <si>
    <t>SA GEOREX - MARKET CAPITALIZATION</t>
  </si>
  <si>
    <t>309104</t>
  </si>
  <si>
    <t>GEVELOT</t>
  </si>
  <si>
    <t>FR0000033888</t>
  </si>
  <si>
    <t>ALGEV</t>
  </si>
  <si>
    <t>GEVELOT SA - MARKET CAPITALIZATION</t>
  </si>
  <si>
    <t>997566</t>
  </si>
  <si>
    <t>GFI INFORMATIQUE</t>
  </si>
  <si>
    <t>FR0004038099</t>
  </si>
  <si>
    <t>GFI</t>
  </si>
  <si>
    <t>02/10/2012-05/06/2012-15/02/2011-22/04/2008-02/10/2007-16/06/2000</t>
  </si>
  <si>
    <t>4,9-2,554-2,9-7,545-40-50,012</t>
  </si>
  <si>
    <t>Acq. Maj. Int.-Acq. of Assets-Acq. Cert. Asts.-Acq. of Assets-Acq. of Assets-Acq. of Assets</t>
  </si>
  <si>
    <t>GFI INFORMATIQUE - MARKET CAPITALIZATION</t>
  </si>
  <si>
    <t>673927</t>
  </si>
  <si>
    <t>GL EVENTS</t>
  </si>
  <si>
    <t>FR0000066672</t>
  </si>
  <si>
    <t>GLO</t>
  </si>
  <si>
    <t>10/07/2007-29/09/2000-09/06/2000</t>
  </si>
  <si>
    <t>85-15,129-16,769</t>
  </si>
  <si>
    <t>Acq. of Assets-Acq. Maj. Int.-Merger</t>
  </si>
  <si>
    <t>GL EVENTS - MARKET CAPITALIZATION</t>
  </si>
  <si>
    <t>692009</t>
  </si>
  <si>
    <t>GLOBAL BIOENERGIES</t>
  </si>
  <si>
    <t>FR0011052257</t>
  </si>
  <si>
    <t>ALGBE</t>
  </si>
  <si>
    <t>77233E</t>
  </si>
  <si>
    <t>B3WLGW5</t>
  </si>
  <si>
    <t>GLOBAL BIOENER - MARKET CAPITALIZATION</t>
  </si>
  <si>
    <t>GLOBAL ECOPOWER</t>
  </si>
  <si>
    <t>FR0011289198</t>
  </si>
  <si>
    <t>ALGEP</t>
  </si>
  <si>
    <t>B802K23</t>
  </si>
  <si>
    <t>12/12/2007</t>
  </si>
  <si>
    <t>30</t>
  </si>
  <si>
    <t>GLOBAL ECOPOWER - MARKET CAPITALIZATION</t>
  </si>
  <si>
    <t>881537</t>
  </si>
  <si>
    <t>GLOBAL EQUITIES CM</t>
  </si>
  <si>
    <t>FR0004029452</t>
  </si>
  <si>
    <t>MLGE</t>
  </si>
  <si>
    <t>GLOBAL EQUITIES CAP - MARKET CAPITALIZATION</t>
  </si>
  <si>
    <t>298587</t>
  </si>
  <si>
    <t>GLOBAL INTERFACE</t>
  </si>
  <si>
    <t>FR0010108688</t>
  </si>
  <si>
    <t>MLGLO</t>
  </si>
  <si>
    <t>29623M</t>
  </si>
  <si>
    <t>B033CL0</t>
  </si>
  <si>
    <t>GLOBAL INTERFACE COM - MARKET CAPITALIZATION</t>
  </si>
  <si>
    <t>GLOBAL INVESTMENT</t>
  </si>
  <si>
    <t>FR0004060234</t>
  </si>
  <si>
    <t>ALGIS</t>
  </si>
  <si>
    <t>14657U</t>
  </si>
  <si>
    <t>28/12/2010</t>
  </si>
  <si>
    <t>4</t>
  </si>
  <si>
    <t>GLOBAL INVESTMENT - MARKET CAPITALIZATION</t>
  </si>
  <si>
    <t>GOLD BY GOLD</t>
  </si>
  <si>
    <t>FR0011208693</t>
  </si>
  <si>
    <t>ALGLD</t>
  </si>
  <si>
    <t>87013U</t>
  </si>
  <si>
    <t>B7LW564</t>
  </si>
  <si>
    <t>GOLD BY - MARKET CAPITALIZATION</t>
  </si>
  <si>
    <t>GPE GROUP PIZZORNO</t>
  </si>
  <si>
    <t>FR0010214064</t>
  </si>
  <si>
    <t>GPE</t>
  </si>
  <si>
    <t>31328D</t>
  </si>
  <si>
    <t>B0CMD37</t>
  </si>
  <si>
    <t>GROUPE PIZZORNO - MARKET CAPITALIZATION</t>
  </si>
  <si>
    <t>GRAINES VOLTZ</t>
  </si>
  <si>
    <t>FR0000065971</t>
  </si>
  <si>
    <t>GRVO</t>
  </si>
  <si>
    <t>21/07/2009</t>
  </si>
  <si>
    <t>3,398</t>
  </si>
  <si>
    <t>GRAINES VOLTZ - MARKET CAPITALIZATION</t>
  </si>
  <si>
    <t>685906</t>
  </si>
  <si>
    <t>GRAND MARNIER</t>
  </si>
  <si>
    <t>FR0000038036</t>
  </si>
  <si>
    <t>MALA</t>
  </si>
  <si>
    <t>B02SRX3</t>
  </si>
  <si>
    <t>GRAND MARNIER - MARKET CAPITALIZATION</t>
  </si>
  <si>
    <t>951473</t>
  </si>
  <si>
    <t>GROUPE CARNIVOR</t>
  </si>
  <si>
    <t>FR0000076960</t>
  </si>
  <si>
    <t>MLGRC</t>
  </si>
  <si>
    <t>CARNIVOR - MARKET CAPITALIZATION</t>
  </si>
  <si>
    <t>289370</t>
  </si>
  <si>
    <t>GROUPE CRIT</t>
  </si>
  <si>
    <t>FR0000036675</t>
  </si>
  <si>
    <t>CEN</t>
  </si>
  <si>
    <t>21/06/2006-14/11/2001</t>
  </si>
  <si>
    <t>10-185</t>
  </si>
  <si>
    <t>GROUPE CRIT - MARKET CAPITALIZATION</t>
  </si>
  <si>
    <t>892199</t>
  </si>
  <si>
    <t>GROUPE EUROTUNNEL</t>
  </si>
  <si>
    <t>FR0010533075</t>
  </si>
  <si>
    <t>GET</t>
  </si>
  <si>
    <t>Euronext Paris,London</t>
  </si>
  <si>
    <t>50767F</t>
  </si>
  <si>
    <t>B292JQ9</t>
  </si>
  <si>
    <t>31/01/2012</t>
  </si>
  <si>
    <t>65</t>
  </si>
  <si>
    <t>GROUPE EUROTUNNEL - MARKET CAPITALIZATION</t>
  </si>
  <si>
    <t>GROUPE FLO</t>
  </si>
  <si>
    <t>FR0004076891</t>
  </si>
  <si>
    <t>FLO</t>
  </si>
  <si>
    <t>01/01/2008-16/09/2004-15/05/2000</t>
  </si>
  <si>
    <t>8-16,3-71,651</t>
  </si>
  <si>
    <t>GROUPE FLO SA - MARKET CAPITALIZATION</t>
  </si>
  <si>
    <t>673812</t>
  </si>
  <si>
    <t>GROUPE FNAC</t>
  </si>
  <si>
    <t>FR0011476928</t>
  </si>
  <si>
    <t>FNAC</t>
  </si>
  <si>
    <t>88352L</t>
  </si>
  <si>
    <t>B7VQL46</t>
  </si>
  <si>
    <t>GROUPE FNAC - MARKET CAPITALIZATION</t>
  </si>
  <si>
    <t>GROUPE GO SPORT</t>
  </si>
  <si>
    <t>FR0000072456</t>
  </si>
  <si>
    <t>GSP</t>
  </si>
  <si>
    <t>04/09/2000</t>
  </si>
  <si>
    <t>238,327</t>
  </si>
  <si>
    <t>GROUPE GO SPORT - MARKET CAPITALIZATION</t>
  </si>
  <si>
    <t>692686</t>
  </si>
  <si>
    <t>GROUPE GORGE</t>
  </si>
  <si>
    <t>FR0000062671</t>
  </si>
  <si>
    <t>GOE</t>
  </si>
  <si>
    <t>B06BGH5</t>
  </si>
  <si>
    <t>22/05/2013</t>
  </si>
  <si>
    <t>4,84</t>
  </si>
  <si>
    <t>GROUPE GORGE - MARKET CAPITALIZATION</t>
  </si>
  <si>
    <t>673217</t>
  </si>
  <si>
    <t>GROUPE GUILLIN</t>
  </si>
  <si>
    <t>FR0000051831</t>
  </si>
  <si>
    <t>ALGIL</t>
  </si>
  <si>
    <t>31/08/2001</t>
  </si>
  <si>
    <t>22,59</t>
  </si>
  <si>
    <t>GROUPE GUILLIN SA - MARKET CAPITALIZATION</t>
  </si>
  <si>
    <t>539989</t>
  </si>
  <si>
    <t>GROUPE JAJ</t>
  </si>
  <si>
    <t>FR0004010338</t>
  </si>
  <si>
    <t>GJAJ</t>
  </si>
  <si>
    <t>GROUPE JAJ - MARKET CAPITALIZATION</t>
  </si>
  <si>
    <t>308061</t>
  </si>
  <si>
    <t>GROUPE JEMINI</t>
  </si>
  <si>
    <t>FR0011001742</t>
  </si>
  <si>
    <t>ALJEM</t>
  </si>
  <si>
    <t>74994U</t>
  </si>
  <si>
    <t>B3XRJX4</t>
  </si>
  <si>
    <t>GROUPE JEMINI SA - MARKET CAPITALIZATION</t>
  </si>
  <si>
    <t>GROUPE OPEN</t>
  </si>
  <si>
    <t>FR0004050300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</si>
  <si>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</si>
  <si>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</si>
  <si>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</si>
  <si>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</si>
  <si>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</si>
  <si>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GROUPE OPEN SA - MARKET CAPITALIZATION</t>
  </si>
  <si>
    <t>673875</t>
  </si>
  <si>
    <t>GROUPE PARTOUCHE</t>
  </si>
  <si>
    <t>FR0000053548</t>
  </si>
  <si>
    <t>PARP</t>
  </si>
  <si>
    <t>28/01/2002</t>
  </si>
  <si>
    <t>233,175</t>
  </si>
  <si>
    <t>GROUPE PARTOUCHE SA - MARKET CAPITALIZATION</t>
  </si>
  <si>
    <t>143656</t>
  </si>
  <si>
    <t>GROUPE PLUS-VALUES</t>
  </si>
  <si>
    <t>FR0010529719</t>
  </si>
  <si>
    <t>MLPVG</t>
  </si>
  <si>
    <t>51218V</t>
  </si>
  <si>
    <t>B28T143</t>
  </si>
  <si>
    <t>PLUS VALUES SA - MARKET CAPITALIZATION</t>
  </si>
  <si>
    <t>GROUPE PROMEO</t>
  </si>
  <si>
    <t>FR0010254466</t>
  </si>
  <si>
    <t>ALMEO</t>
  </si>
  <si>
    <t>32332P</t>
  </si>
  <si>
    <t>B0PT6V4</t>
  </si>
  <si>
    <t>GROUPE PROMEO - MARKET CAPITALIZATION</t>
  </si>
  <si>
    <t>GROUPE STERIA</t>
  </si>
  <si>
    <t>FR0000072910</t>
  </si>
  <si>
    <t>RIA</t>
  </si>
  <si>
    <t>30/07/2007-19/10/2004-21/05/2001</t>
  </si>
  <si>
    <t>698,141-95,858-189,951</t>
  </si>
  <si>
    <t>Merger-Acq. of Assets-Acq. of Assets</t>
  </si>
  <si>
    <t>STERIA - MARKET CAPITALIZATION</t>
  </si>
  <si>
    <t>672558</t>
  </si>
  <si>
    <t>GROUPE VIAL</t>
  </si>
  <si>
    <t>FR0010340406</t>
  </si>
  <si>
    <t>VIA</t>
  </si>
  <si>
    <t>B1JRSL5</t>
  </si>
  <si>
    <t>01/01/2008</t>
  </si>
  <si>
    <t>16,5</t>
  </si>
  <si>
    <t>GROUPE VIAL - MARKET CAPITALIZATION</t>
  </si>
  <si>
    <t>414745</t>
  </si>
  <si>
    <t>GROUPIMO</t>
  </si>
  <si>
    <t>FR0010490961</t>
  </si>
  <si>
    <t>ALIMO</t>
  </si>
  <si>
    <t>50821K</t>
  </si>
  <si>
    <t>B1ZB510</t>
  </si>
  <si>
    <t>GROUPIMO S.A. - MARKET CAPITALIZATION</t>
  </si>
  <si>
    <t>GUERBET</t>
  </si>
  <si>
    <t>FR0000032526</t>
  </si>
  <si>
    <t>GBT</t>
  </si>
  <si>
    <t>GUERBET SA - MARKET CAPITALIZATION</t>
  </si>
  <si>
    <t>741849</t>
  </si>
  <si>
    <t>GUILLEMOT</t>
  </si>
  <si>
    <t>FR0000066722</t>
  </si>
  <si>
    <t>GUI</t>
  </si>
  <si>
    <t>28/10/1999-27/07/1999</t>
  </si>
  <si>
    <t>1,427-14,108</t>
  </si>
  <si>
    <t>GUILLEMOT CORPORATIO - MARKET CAPITALIZATION</t>
  </si>
  <si>
    <t>692015</t>
  </si>
  <si>
    <t>GUY DEGRENNE</t>
  </si>
  <si>
    <t>FR0004035061</t>
  </si>
  <si>
    <t>GUYD</t>
  </si>
  <si>
    <t>GUY DEGRENNE SA - MARKET CAPITALIZATION</t>
  </si>
  <si>
    <t>885298</t>
  </si>
  <si>
    <t>HARVEST</t>
  </si>
  <si>
    <t>FR0010207795</t>
  </si>
  <si>
    <t>ALHVS</t>
  </si>
  <si>
    <t>31250V</t>
  </si>
  <si>
    <t>B0BQ0R3</t>
  </si>
  <si>
    <t>HARVEST - MARKET CAPITALIZATION</t>
  </si>
  <si>
    <t>HAULOTTE GROUP</t>
  </si>
  <si>
    <t>FR0000066755</t>
  </si>
  <si>
    <t>PIG</t>
  </si>
  <si>
    <t>HAULOTTE GROUP - MARKET CAPITALIZATION</t>
  </si>
  <si>
    <t>692039</t>
  </si>
  <si>
    <t>HAVAS</t>
  </si>
  <si>
    <t>FR0000121881</t>
  </si>
  <si>
    <t>HAV</t>
  </si>
  <si>
    <t>15/04/2002-06/02/2001-22/01/2001-21/02/2000</t>
  </si>
  <si>
    <t>11,39-25,545-576,315-2800,708</t>
  </si>
  <si>
    <t>HAVAS SA - MARKET CAPITALIZATION</t>
  </si>
  <si>
    <t>936677</t>
  </si>
  <si>
    <t>HENRI MAIRE</t>
  </si>
  <si>
    <t>FR0000061087</t>
  </si>
  <si>
    <t>MAIR</t>
  </si>
  <si>
    <t>HENRI MAIRE SA - MARKET CAPITALIZATION</t>
  </si>
  <si>
    <t>755059</t>
  </si>
  <si>
    <t>HERACLES</t>
  </si>
  <si>
    <t>FR0011442128</t>
  </si>
  <si>
    <t>ALHER</t>
  </si>
  <si>
    <t>41538V</t>
  </si>
  <si>
    <t>B9F3556</t>
  </si>
  <si>
    <t>HERACLES SA - MARKET CAPITALIZATION</t>
  </si>
  <si>
    <t>HERMES INTL</t>
  </si>
  <si>
    <t>FR0000052292</t>
  </si>
  <si>
    <t>RMS</t>
  </si>
  <si>
    <t>HERMES INTERNATIONAL - MARKET CAPITALIZATION</t>
  </si>
  <si>
    <t>309037</t>
  </si>
  <si>
    <t>HEURTEY PETROCHEM</t>
  </si>
  <si>
    <t>FR0010343186</t>
  </si>
  <si>
    <t>ALHPC</t>
  </si>
  <si>
    <t>36167F</t>
  </si>
  <si>
    <t>B17FR58</t>
  </si>
  <si>
    <t>11/04/2011-15/01/2008</t>
  </si>
  <si>
    <t>22,6-23,681</t>
  </si>
  <si>
    <t>HEURTEY PETROCHEM - MARKET CAPITALIZATION</t>
  </si>
  <si>
    <t>HF</t>
  </si>
  <si>
    <t>FR0000038531</t>
  </si>
  <si>
    <t>B05Q8M0</t>
  </si>
  <si>
    <t>11/05/2005</t>
  </si>
  <si>
    <t>51</t>
  </si>
  <si>
    <t>HF COMPANY - MARKET CAPITALIZATION</t>
  </si>
  <si>
    <t>865634</t>
  </si>
  <si>
    <t>HI-MEDIA</t>
  </si>
  <si>
    <t>FR0000075988</t>
  </si>
  <si>
    <t>HIM</t>
  </si>
  <si>
    <t>06/07/2009-25/06/2008-25/08/2007-20/03/2006-10/02/2006-13/10/2005-04/07/2005-28/01/2003-03/01/2001-13/11/2000</t>
  </si>
  <si>
    <t>29,388-7-68,307-22,87-18,5-1,1-1,65-2,17-8,099-2,159</t>
  </si>
  <si>
    <t>Acq. of Assets-Merger-Merger-Acq. Maj. Int.-Acq. of Assets-Acq. of Assets-Merger-Merger-Acq. Maj. Int.-Acq. of Assets</t>
  </si>
  <si>
    <t>HI MEDIA SA - MARKET CAPITALIZATION</t>
  </si>
  <si>
    <t>289203</t>
  </si>
  <si>
    <t>HIGH CO</t>
  </si>
  <si>
    <t>FR0000054231</t>
  </si>
  <si>
    <t>HCO</t>
  </si>
  <si>
    <t>18/08/2008</t>
  </si>
  <si>
    <t>5,5</t>
  </si>
  <si>
    <t>HIGH CO - MARKET CAPITALIZATION</t>
  </si>
  <si>
    <t>866525</t>
  </si>
  <si>
    <t>HIOLLE INDUSTRIES</t>
  </si>
  <si>
    <t>FR0000077562</t>
  </si>
  <si>
    <t>ALHIO</t>
  </si>
  <si>
    <t>B0VTVK2</t>
  </si>
  <si>
    <t>21/11/2000</t>
  </si>
  <si>
    <t>1,22</t>
  </si>
  <si>
    <t>HIOLLE INDUSTRIES - MARKET CAPITALIZATION</t>
  </si>
  <si>
    <t>264306</t>
  </si>
  <si>
    <t>HITECHPROS</t>
  </si>
  <si>
    <t>FR0010396309</t>
  </si>
  <si>
    <t>ALHIT</t>
  </si>
  <si>
    <t>41383H</t>
  </si>
  <si>
    <t>B1GT6N2</t>
  </si>
  <si>
    <t>HITECHPROS - MARKET CAPITALIZATION</t>
  </si>
  <si>
    <t>HOLOSFIND</t>
  </si>
  <si>
    <t>FR0010446765</t>
  </si>
  <si>
    <t>ALHOL</t>
  </si>
  <si>
    <t>50343N</t>
  </si>
  <si>
    <t>B1VQF20</t>
  </si>
  <si>
    <t>HOLOSFIND - MARKET CAPITALIZATION</t>
  </si>
  <si>
    <t>HOMAIR VACANCES</t>
  </si>
  <si>
    <t>FR0010307322</t>
  </si>
  <si>
    <t>ALHOM</t>
  </si>
  <si>
    <t>50642P</t>
  </si>
  <si>
    <t>B1Y9TX5</t>
  </si>
  <si>
    <t>29/11/2010</t>
  </si>
  <si>
    <t>12,216</t>
  </si>
  <si>
    <t>HOMAIR VACANCES SA - MARKET CAPITALIZATION</t>
  </si>
  <si>
    <t>HOT.MAJESTIC CANNE</t>
  </si>
  <si>
    <t>FR0006226791</t>
  </si>
  <si>
    <t>MLHMC</t>
  </si>
  <si>
    <t>HOTEL MAJESTIC - MARKET CAPITALIZATION</t>
  </si>
  <si>
    <t>142541</t>
  </si>
  <si>
    <t>HOTELIM</t>
  </si>
  <si>
    <t>FR0000053738</t>
  </si>
  <si>
    <t>MLHOT</t>
  </si>
  <si>
    <t>HOTELIM - MARKET CAPITALIZATION</t>
  </si>
  <si>
    <t>142635</t>
  </si>
  <si>
    <t>HOTELS DE PARIS</t>
  </si>
  <si>
    <t>FR0004165801</t>
  </si>
  <si>
    <t>HDP</t>
  </si>
  <si>
    <t>LES HOTELS DE PARIS - MARKET CAPITALIZATION</t>
  </si>
  <si>
    <t>256382</t>
  </si>
  <si>
    <t>HOTL.IMMOB.NICE</t>
  </si>
  <si>
    <t>FR0006563904</t>
  </si>
  <si>
    <t>MLHIN</t>
  </si>
  <si>
    <t>HOTEL IMMOB NICE - MARKET CAPITALIZATION</t>
  </si>
  <si>
    <t>881850</t>
  </si>
  <si>
    <t>HUBWOO</t>
  </si>
  <si>
    <t>FR0004052561</t>
  </si>
  <si>
    <t>HBW</t>
  </si>
  <si>
    <t>14/05/2008-11/06/2007-01/10/2004-10/03/2003</t>
  </si>
  <si>
    <t>2,9-7,1-18,527-20</t>
  </si>
  <si>
    <t>HUBWOO - MARKET CAPITALIZATION</t>
  </si>
  <si>
    <t>265328</t>
  </si>
  <si>
    <t>HUIS CLOS</t>
  </si>
  <si>
    <t>FR0000072357</t>
  </si>
  <si>
    <t>HCL</t>
  </si>
  <si>
    <t>HUIS CLOS - MARKET CAPITALIZATION</t>
  </si>
  <si>
    <t>692649</t>
  </si>
  <si>
    <t>HYBRIGENICS</t>
  </si>
  <si>
    <t>FR0004153930</t>
  </si>
  <si>
    <t>ALHYG</t>
  </si>
  <si>
    <t>51413C</t>
  </si>
  <si>
    <t>B29GJM7</t>
  </si>
  <si>
    <t>HYBRIGENICS SA - MARKET CAPITALIZATION</t>
  </si>
  <si>
    <t>HYDRAULIQUE PB</t>
  </si>
  <si>
    <t>FR0000064735</t>
  </si>
  <si>
    <t>MLHYD</t>
  </si>
  <si>
    <t>HYDRAULIQUE PB - MARKET CAPITALIZATION</t>
  </si>
  <si>
    <t>881510</t>
  </si>
  <si>
    <t>HYDRO-EXPLOIT.</t>
  </si>
  <si>
    <t>FR0005843125</t>
  </si>
  <si>
    <t>MLHYE</t>
  </si>
  <si>
    <t>S.A HYDRO EXPLOIT - MARKET CAPITALIZATION</t>
  </si>
  <si>
    <t>142543</t>
  </si>
  <si>
    <t>I2S</t>
  </si>
  <si>
    <t>FR0005854700</t>
  </si>
  <si>
    <t>ALI2S</t>
  </si>
  <si>
    <t>51203J</t>
  </si>
  <si>
    <t>B28RV69</t>
  </si>
  <si>
    <t>03/03/2011</t>
  </si>
  <si>
    <t>7,163</t>
  </si>
  <si>
    <t>I2S SA - MARKET CAPITALIZATION</t>
  </si>
  <si>
    <t>ICADE</t>
  </si>
  <si>
    <t>FR0000035081</t>
  </si>
  <si>
    <t>ICAD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</si>
  <si>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</si>
  <si>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</si>
  <si>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</si>
  <si>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ICADE - MARKET CAPITALIZATION</t>
  </si>
  <si>
    <t>929291</t>
  </si>
  <si>
    <t>ID LOGISTICS GROUP</t>
  </si>
  <si>
    <t>FR0010929125</t>
  </si>
  <si>
    <t>IDL</t>
  </si>
  <si>
    <t>87032H</t>
  </si>
  <si>
    <t>B4RFDT5</t>
  </si>
  <si>
    <t>ID LOGISTICS - MARKET CAPITALIZATION</t>
  </si>
  <si>
    <t>IDI</t>
  </si>
  <si>
    <t>FR0000051393</t>
  </si>
  <si>
    <t>IDIP</t>
  </si>
  <si>
    <t>19/12/2009-19/05/2006-17/12/2001</t>
  </si>
  <si>
    <t>30-5,427-11,096</t>
  </si>
  <si>
    <t>Merger-Merger-Acq. Maj. Int.</t>
  </si>
  <si>
    <t>IDI SCA - MARKET CAPITALIZATION</t>
  </si>
  <si>
    <t>307118</t>
  </si>
  <si>
    <t>IDS</t>
  </si>
  <si>
    <t>FR0000079691</t>
  </si>
  <si>
    <t>MLIDS</t>
  </si>
  <si>
    <t>IDS SA - MARKET CAPITALIZATION</t>
  </si>
  <si>
    <t>258577</t>
  </si>
  <si>
    <t>IDSUD</t>
  </si>
  <si>
    <t>FR0000062184</t>
  </si>
  <si>
    <t>ALIDS</t>
  </si>
  <si>
    <t>IDSUD - MARKET CAPITALIZATION</t>
  </si>
  <si>
    <t>772596</t>
  </si>
  <si>
    <t>IGE + XAO</t>
  </si>
  <si>
    <t>FR0000030827</t>
  </si>
  <si>
    <t>IGE</t>
  </si>
  <si>
    <t>IGE+XAO - MARKET CAPITALIZATION</t>
  </si>
  <si>
    <t>885500</t>
  </si>
  <si>
    <t>ILIAD</t>
  </si>
  <si>
    <t>FR0004035913</t>
  </si>
  <si>
    <t>ILD</t>
  </si>
  <si>
    <t>28400H</t>
  </si>
  <si>
    <t>26/08/2008</t>
  </si>
  <si>
    <t>775</t>
  </si>
  <si>
    <t>ILIAD SA - MARKET CAPITALIZATION</t>
  </si>
  <si>
    <t>IMALLIANCE</t>
  </si>
  <si>
    <t>FR0010086371</t>
  </si>
  <si>
    <t>MLIML</t>
  </si>
  <si>
    <t>B014H21</t>
  </si>
  <si>
    <t>IMALLIANCE - MARKET CAPITALIZATION</t>
  </si>
  <si>
    <t>885563</t>
  </si>
  <si>
    <t>IMERYS</t>
  </si>
  <si>
    <t>FR0000120859</t>
  </si>
  <si>
    <t>NK</t>
  </si>
  <si>
    <t>B011GL4</t>
  </si>
  <si>
    <t>11/04/2013-23/02/2011-30/07/2010-28/08/2007-19/09/2005-08/11/2004-06/04/2000-11/01/1999-26/03/1998</t>
  </si>
  <si>
    <t>255,605-247,248-53,634-110,986-78,5-130-21,467-1072,011-1188,881</t>
  </si>
  <si>
    <t>Acq. of Assets-Acq. of Assets-Acq. Maj. Int.-Acq. of Assets-Acq. Maj. Int.-Merger-Acq. of Assets-Merger-Merger</t>
  </si>
  <si>
    <t>IMERYS - MARKET CAPITALIZATION</t>
  </si>
  <si>
    <t>912049</t>
  </si>
  <si>
    <t>IMMOB.DASSAULT</t>
  </si>
  <si>
    <t>FR0000033243</t>
  </si>
  <si>
    <t>IMDA</t>
  </si>
  <si>
    <t>IMMOBILIERE DASSAULT - MARKET CAPITALIZATION</t>
  </si>
  <si>
    <t>936965</t>
  </si>
  <si>
    <t>IMMOB.HOTELIERE</t>
  </si>
  <si>
    <t>FR0000036980</t>
  </si>
  <si>
    <t>IMHO</t>
  </si>
  <si>
    <t>IMMOBILIERE HOTELIER - MARKET CAPITALIZATION</t>
  </si>
  <si>
    <t>776533</t>
  </si>
  <si>
    <t>IMPLANET</t>
  </si>
  <si>
    <t>FR0010458729</t>
  </si>
  <si>
    <t>IMPL</t>
  </si>
  <si>
    <t>93053A</t>
  </si>
  <si>
    <t>BGDFB66</t>
  </si>
  <si>
    <t>IMPLANET - MARKET CAPITALIZATION</t>
  </si>
  <si>
    <t>IMPRIMERIE CHIRAT</t>
  </si>
  <si>
    <t>FR0000065773</t>
  </si>
  <si>
    <t>MLIMP</t>
  </si>
  <si>
    <t>IMPRIMERIE CHIRAT SA - MARKET CAPITALIZATION</t>
  </si>
  <si>
    <t>685506</t>
  </si>
  <si>
    <t>INDEX MULTIMEDIA</t>
  </si>
  <si>
    <t>FR0004061513</t>
  </si>
  <si>
    <t>MUL</t>
  </si>
  <si>
    <t>15414L</t>
  </si>
  <si>
    <t>28/03/2006</t>
  </si>
  <si>
    <t>60</t>
  </si>
  <si>
    <t>INDEX MULTIMEDIA SA - MARKET CAPITALIZATION</t>
  </si>
  <si>
    <t>INDLE FIN.ENTREPR.</t>
  </si>
  <si>
    <t>FR0000066219</t>
  </si>
  <si>
    <t>INFE</t>
  </si>
  <si>
    <t>INDUS &amp; FINAN D'ENTR - MARKET CAPITALIZATION</t>
  </si>
  <si>
    <t>539950</t>
  </si>
  <si>
    <t>INFOSAT</t>
  </si>
  <si>
    <t>FR0010688465</t>
  </si>
  <si>
    <t>MLSAT</t>
  </si>
  <si>
    <t>54508V</t>
  </si>
  <si>
    <t>B3KKSJ5</t>
  </si>
  <si>
    <t>INFOSAT TELECOM - MARKET CAPITALIZATION</t>
  </si>
  <si>
    <t>INFOTEL</t>
  </si>
  <si>
    <t>FR0000071797</t>
  </si>
  <si>
    <t>INF</t>
  </si>
  <si>
    <t>INFOTEL - MARKET CAPITALIZATION</t>
  </si>
  <si>
    <t>692398</t>
  </si>
  <si>
    <t>INGENICO</t>
  </si>
  <si>
    <t>FR0000125346</t>
  </si>
  <si>
    <t>ING</t>
  </si>
  <si>
    <t>29/01/2013-14/11/2011-25/09/2009-25/06/2008-26/07/2007-17/07/2007-21/12/1998</t>
  </si>
  <si>
    <t>360-62,088-290-10,881-213,901-26-13,531</t>
  </si>
  <si>
    <t>Acq. of Assets-Acq. Maj. Int.-Merger-Acq. Maj. Int.-Merger-Acq. of Assets-Acq. of Assets</t>
  </si>
  <si>
    <t>INGENICO SA - MARKET CAPITALIZATION</t>
  </si>
  <si>
    <t>921366</t>
  </si>
  <si>
    <t>INNATE PHARMA</t>
  </si>
  <si>
    <t>FR0010331421</t>
  </si>
  <si>
    <t>IPH</t>
  </si>
  <si>
    <t>B1G5FB1</t>
  </si>
  <si>
    <t>INNATE PHARMA S.A. - MARKET CAPITALIZATION</t>
  </si>
  <si>
    <t>412955</t>
  </si>
  <si>
    <t>INNELEC MULTIMEDIA</t>
  </si>
  <si>
    <t>FR0000064297</t>
  </si>
  <si>
    <t>INN</t>
  </si>
  <si>
    <t>INNELEC MULTIMEDIA - MARKET CAPITALIZATION</t>
  </si>
  <si>
    <t>682871</t>
  </si>
  <si>
    <t>INSIDE SECURE</t>
  </si>
  <si>
    <t>FR0010291245</t>
  </si>
  <si>
    <t>INSD</t>
  </si>
  <si>
    <t>86832R</t>
  </si>
  <si>
    <t>B7H4WQ3</t>
  </si>
  <si>
    <t>19/11/2012</t>
  </si>
  <si>
    <t>36,644</t>
  </si>
  <si>
    <t>INSIDE SE - MARKET CAPITALIZATION</t>
  </si>
  <si>
    <t>INSTALLUX</t>
  </si>
  <si>
    <t>FR0000060451</t>
  </si>
  <si>
    <t>STAL</t>
  </si>
  <si>
    <t>INSTALLUX SA - MARKET CAPITALIZATION</t>
  </si>
  <si>
    <t>772630</t>
  </si>
  <si>
    <t>INTEGRAGEN</t>
  </si>
  <si>
    <t>FR0010908723</t>
  </si>
  <si>
    <t>ALINT</t>
  </si>
  <si>
    <t>69645X</t>
  </si>
  <si>
    <t>B617TW6</t>
  </si>
  <si>
    <t>INTEGRAGEN SA - MARKET CAPITALIZATION</t>
  </si>
  <si>
    <t>INTERPARFUMS</t>
  </si>
  <si>
    <t>FR0004024222</t>
  </si>
  <si>
    <t>ITP</t>
  </si>
  <si>
    <t>18/12/2003</t>
  </si>
  <si>
    <t>6</t>
  </si>
  <si>
    <t>INTERPARFUMS SA - MARKET CAPITALIZATION</t>
  </si>
  <si>
    <t>142572</t>
  </si>
  <si>
    <t>INTEXA</t>
  </si>
  <si>
    <t>FR0000064958</t>
  </si>
  <si>
    <t>ITXT</t>
  </si>
  <si>
    <t>INTEXA SA - MARKET CAPITALIZATION</t>
  </si>
  <si>
    <t>685033</t>
  </si>
  <si>
    <t>INTLE PLANT.HEVEAS</t>
  </si>
  <si>
    <t>FR0000036857</t>
  </si>
  <si>
    <t>SIPH</t>
  </si>
  <si>
    <t>STE INT PLAN HEVEAS - MARKET CAPITALIZATION</t>
  </si>
  <si>
    <t>936699</t>
  </si>
  <si>
    <t>INTRASENSE</t>
  </si>
  <si>
    <t>FR0011179886</t>
  </si>
  <si>
    <t>ALINS</t>
  </si>
  <si>
    <t>86832Q</t>
  </si>
  <si>
    <t>B7KFT62</t>
  </si>
  <si>
    <t>INTRASENSE SA - MARKET CAPITALIZATION</t>
  </si>
  <si>
    <t>IPSEN</t>
  </si>
  <si>
    <t>FR0010259150</t>
  </si>
  <si>
    <t>IPN</t>
  </si>
  <si>
    <t>32376D</t>
  </si>
  <si>
    <t>B0R7JF1</t>
  </si>
  <si>
    <t>15/07/2013-17/07/2008-05/06/2008-04/06/2008</t>
  </si>
  <si>
    <t>157,999-6,619-11,226-233,506</t>
  </si>
  <si>
    <t>Acq. of Assets-Acq. of Assets-Acq. of Assets-Merger</t>
  </si>
  <si>
    <t>IPSEN SA - MARKET CAPITALIZATION</t>
  </si>
  <si>
    <t>IPSOS</t>
  </si>
  <si>
    <t>FR0000073298</t>
  </si>
  <si>
    <t>IPS</t>
  </si>
  <si>
    <t>B188NJ2</t>
  </si>
  <si>
    <t>06/06/2011-10/10/2005-22/03/2000</t>
  </si>
  <si>
    <t>596,441-127,99-70,814</t>
  </si>
  <si>
    <t>IPSOS SA - MARKET CAPITALIZATION</t>
  </si>
  <si>
    <t>672675</t>
  </si>
  <si>
    <t>IRDNORDPASDECALAIS</t>
  </si>
  <si>
    <t>FR0000124232</t>
  </si>
  <si>
    <t>DP</t>
  </si>
  <si>
    <t>22/03/1999</t>
  </si>
  <si>
    <t>3,433</t>
  </si>
  <si>
    <t>IRDNORDPASDECALAIS - MARKET CAPITALIZATION</t>
  </si>
  <si>
    <t>936626</t>
  </si>
  <si>
    <t>IT LINK</t>
  </si>
  <si>
    <t>FR0000072597</t>
  </si>
  <si>
    <t>ITL</t>
  </si>
  <si>
    <t>IT LINK - MARKET CAPITALIZATION</t>
  </si>
  <si>
    <t>692927</t>
  </si>
  <si>
    <t>ITESOFT</t>
  </si>
  <si>
    <t>FR0004026151</t>
  </si>
  <si>
    <t>ITE</t>
  </si>
  <si>
    <t>ITESOFT SA - MARKET CAPITALIZATION</t>
  </si>
  <si>
    <t>255203</t>
  </si>
  <si>
    <t>ITS GROUP</t>
  </si>
  <si>
    <t>FR0000073843</t>
  </si>
  <si>
    <t>ITS</t>
  </si>
  <si>
    <t>10/10/2013-11/02/2010-05/03/2007-21/01/2005</t>
  </si>
  <si>
    <t>2,209-10,8-3,878-10,431</t>
  </si>
  <si>
    <t>Acq. of Assets-Merger-Acq. of Assets-Merger</t>
  </si>
  <si>
    <t>ITS GROUP - MARKET CAPITALIZATION</t>
  </si>
  <si>
    <t>273723</t>
  </si>
  <si>
    <t>IVALIS</t>
  </si>
  <si>
    <t>FR0010082305</t>
  </si>
  <si>
    <t>ALIVA</t>
  </si>
  <si>
    <t>28939N</t>
  </si>
  <si>
    <t>B011L19</t>
  </si>
  <si>
    <t>IVALIS - MARKET CAPITALIZATION</t>
  </si>
  <si>
    <t>JACQUES BOGART</t>
  </si>
  <si>
    <t>FR0000032633</t>
  </si>
  <si>
    <t>JBOG</t>
  </si>
  <si>
    <t>JACQUES BOGART SA - MARKET CAPITALIZATION</t>
  </si>
  <si>
    <t>741075</t>
  </si>
  <si>
    <t>JACQUET METAL SCE</t>
  </si>
  <si>
    <t>FR0000033904</t>
  </si>
  <si>
    <t>JCQ</t>
  </si>
  <si>
    <t>JACQUET METAL - MARKET CAPITALIZATION</t>
  </si>
  <si>
    <t>755190</t>
  </si>
  <si>
    <t>JC DECAUX SA.</t>
  </si>
  <si>
    <t>FR0000077919</t>
  </si>
  <si>
    <t>DEC</t>
  </si>
  <si>
    <t>19/01/2010-24/08/2006-13/09/2005-30/04/2003</t>
  </si>
  <si>
    <t>9,159-103-16,077-11</t>
  </si>
  <si>
    <t>Acq. of Assets-Merger-Acq. of Assets-Acq. of Assets</t>
  </si>
  <si>
    <t>JC DECAUX SA - MARKET CAPITALIZATION</t>
  </si>
  <si>
    <t>259244</t>
  </si>
  <si>
    <t>KAUFMAN ET BROAD</t>
  </si>
  <si>
    <t>FR0004007813</t>
  </si>
  <si>
    <t>KOF</t>
  </si>
  <si>
    <t>B138HB7</t>
  </si>
  <si>
    <t>KAUFMAN &amp; BROAD SA - MARKET CAPITALIZATION</t>
  </si>
  <si>
    <t>276765</t>
  </si>
  <si>
    <t>KERING</t>
  </si>
  <si>
    <t>FR0000121485</t>
  </si>
  <si>
    <t>KER</t>
  </si>
  <si>
    <t>11/12/2012-02/05/2011-10/09/2001-10/09/2001-11/05/2000-13/03/2000-13/03/2000-14/10/1999-02/12/1998-22/01/1998</t>
  </si>
  <si>
    <t>34,7-410,104-956,097-2622,622-14,885-43,616-5,168-445,281-196,483-648,567</t>
  </si>
  <si>
    <t>Acq. of Assets-Merger-Acq. Maj. Int.-Acq. Rem. Int.-Acq. Rem. Int.-Acq. Maj. Int.-Acq. Rem. Int.-Acq. Rem. Int.-Merger-Acq. Maj. Int.</t>
  </si>
  <si>
    <t>KERING - MARKET CAPITALIZATION</t>
  </si>
  <si>
    <t>923657</t>
  </si>
  <si>
    <t>KEYRUS</t>
  </si>
  <si>
    <t>FR0004029411</t>
  </si>
  <si>
    <t>KEY</t>
  </si>
  <si>
    <t>KEYRUS - MARKET CAPITALIZATION</t>
  </si>
  <si>
    <t>289198</t>
  </si>
  <si>
    <t>KEYYO</t>
  </si>
  <si>
    <t>FR0000185621</t>
  </si>
  <si>
    <t>ALKEY</t>
  </si>
  <si>
    <t>KEYYO - MARKET CAPITALIZATION</t>
  </si>
  <si>
    <t>673748</t>
  </si>
  <si>
    <t>KIMOCE</t>
  </si>
  <si>
    <t>FR0000074692</t>
  </si>
  <si>
    <t>MLKIM</t>
  </si>
  <si>
    <t>KIMOCE SA - MARKET CAPITALIZATION</t>
  </si>
  <si>
    <t>259318</t>
  </si>
  <si>
    <t>KINDY</t>
  </si>
  <si>
    <t>FR0000052904</t>
  </si>
  <si>
    <t>ALKDY</t>
  </si>
  <si>
    <t>KINDY SA - MARKET CAPITALIZATION</t>
  </si>
  <si>
    <t>142435</t>
  </si>
  <si>
    <t>KLEPIERRE</t>
  </si>
  <si>
    <t>FR0000121964</t>
  </si>
  <si>
    <t>LI</t>
  </si>
  <si>
    <t>01/02/2013-21/12/2011-09/02/2011-31/07/2008-07/11/2007-07/05/2007-21/12/2006-01/08/2006-08/12/2005-05/10/2005-20/05/2005-10/11/2004-10/05/2004-07/01/2004-06/05/1998</t>
  </si>
  <si>
    <t>32,241-96,6-69-61,4-64,8-90-109,6-298-152-157-425,007-107-284,993-230-175,31</t>
  </si>
  <si>
    <t>Acq. Rem. Int.-Acq. of Assets-Acq. of Assets-Acq. of Assets-Acq. Rem. Int.-Acq. of Assets-Merger-Acq. of Assets-Acq. of Assets-Acq. of Assets-Acq. of Assets-Acq. of Assets-Acq. of Assets-Acq. of Assets-Merger</t>
  </si>
  <si>
    <t>KLEPIERRE - MARKET CAPITALIZATION</t>
  </si>
  <si>
    <t>776602</t>
  </si>
  <si>
    <t>KORIAN-MEDICA</t>
  </si>
  <si>
    <t>FR0010386334</t>
  </si>
  <si>
    <t>KORI</t>
  </si>
  <si>
    <t>41383J</t>
  </si>
  <si>
    <t>B1HKRM0</t>
  </si>
  <si>
    <t>18/11/2013-02/04/2007-22/02/2007</t>
  </si>
  <si>
    <t>1101,802-80-13,6</t>
  </si>
  <si>
    <t>KORIAN MEDICA SA - MARKET CAPITALIZATION</t>
  </si>
  <si>
    <t>L'OREAL</t>
  </si>
  <si>
    <t>FR0000120321</t>
  </si>
  <si>
    <t>OR</t>
  </si>
  <si>
    <t>26/04/2012-23/01/2008-17/03/2006-31/08/2001-02/07/2001</t>
  </si>
  <si>
    <t>200-1150-942,083-81,885-65,921</t>
  </si>
  <si>
    <t>Merger-Acq. of Assets-Merger-Acq. Rem. Int.-Acq. of Assets</t>
  </si>
  <si>
    <t>L'OREAL SA - MARKET CAPITALIZATION</t>
  </si>
  <si>
    <t>923386</t>
  </si>
  <si>
    <t>LA FONCIERE VERTE</t>
  </si>
  <si>
    <t>FR0000039638</t>
  </si>
  <si>
    <t>LFVE</t>
  </si>
  <si>
    <t>DUC LAMOTHE PARTICIP - MARKET CAPITALIZATION</t>
  </si>
  <si>
    <t>936633</t>
  </si>
  <si>
    <t>LA PERLA WORLD</t>
  </si>
  <si>
    <t>FR0000064917</t>
  </si>
  <si>
    <t>PERW</t>
  </si>
  <si>
    <t>LA PERLA WORLD - MARKET CAPITALIZATION</t>
  </si>
  <si>
    <t>685075</t>
  </si>
  <si>
    <t>LACROIX SA</t>
  </si>
  <si>
    <t>FR0000066607</t>
  </si>
  <si>
    <t>LACR</t>
  </si>
  <si>
    <t>LACROIX SA - MARKET CAPITALIZATION</t>
  </si>
  <si>
    <t>308335</t>
  </si>
  <si>
    <t>LAFARGE</t>
  </si>
  <si>
    <t>FR0000120537</t>
  </si>
  <si>
    <t>LG</t>
  </si>
  <si>
    <t>20/05/2008-14/05/2008-10/12/2007-20/09/2006-06/02/2006-03/01/2005-07/06/2004-25/03/2004-13/01/2004-18/12/2003-21/10/2002-05/06/2002-31/01/2002-26/03/2001-08/01/2001-04/01/2000-18/12/1998-17/08/1998-29/07/1998</t>
  </si>
  <si>
    <t>7-225,991-10200,013-36,302-2502,601-96,512-13,312-91,999-55,547-84-53-31,949-103,495-22,835-3903,025-739,92-109,516-104,801-222,381</t>
  </si>
  <si>
    <t>Merger-Acq. of Assets-Merger-Acq. of Assets-Merger-Acq. of Assets-Acq. of Assets-Acq. of Assets-Acq. Maj. Int.-Acq. Rem. Int.-Acq. of Assets-Acq. Maj. Int.-Acq. Maj. Int.-Acq. Maj. Int.-Merger-Acq. Rem. Int.-Acq. of Assets-Acq. of Assets-Acq. of Assets</t>
  </si>
  <si>
    <t>LAFARGE SA - MARKET CAPITALIZATION</t>
  </si>
  <si>
    <t>916745</t>
  </si>
  <si>
    <t>LAFUMA</t>
  </si>
  <si>
    <t>FR0000035263</t>
  </si>
  <si>
    <t>LAF</t>
  </si>
  <si>
    <t>03/06/2005-13/05/2005</t>
  </si>
  <si>
    <t>13,865-25,9</t>
  </si>
  <si>
    <t>LAFUMA SA - MARKET CAPITALIZATION</t>
  </si>
  <si>
    <t>885722</t>
  </si>
  <si>
    <t>LAGARDERE S.C.A.</t>
  </si>
  <si>
    <t>FR0000130213</t>
  </si>
  <si>
    <t>MMB</t>
  </si>
  <si>
    <t>20/08/2012-07/05/2012-01/10/2008-12/12/2006-12/12/2006-19/11/2006-23/10/2002-18/07/2000-25/04/2000-12/04/1999</t>
  </si>
  <si>
    <t>38,743-60,322-61-53,052-17,49-865-1250-63,079-1056,473-254,692</t>
  </si>
  <si>
    <t>Acq. Maj. Int.-Acq. Maj. Int.-Acq. Rem. Int.-Acq. Maj. Int.-Acq. Rem. Int.-Acq. of Assets-Acq. of Assets-Acq. Rem. Int.-Acq. Rem. Int.-Merger</t>
  </si>
  <si>
    <t>LAGARDERE SCA - MARKET CAPITALIZATION</t>
  </si>
  <si>
    <t>998500</t>
  </si>
  <si>
    <t>LANSON-BCC</t>
  </si>
  <si>
    <t>FR0004027068</t>
  </si>
  <si>
    <t>LAN</t>
  </si>
  <si>
    <t>B188ZL8</t>
  </si>
  <si>
    <t>22/12/2005</t>
  </si>
  <si>
    <t>530</t>
  </si>
  <si>
    <t>LANSON-BCC - MARKET CAPITALIZATION</t>
  </si>
  <si>
    <t>885058</t>
  </si>
  <si>
    <t>LAURENT-PERRIER</t>
  </si>
  <si>
    <t>FR0006864484</t>
  </si>
  <si>
    <t>LPE</t>
  </si>
  <si>
    <t>LAURENT PERRIER - MARKET CAPITALIZATION</t>
  </si>
  <si>
    <t>672582</t>
  </si>
  <si>
    <t>LDC</t>
  </si>
  <si>
    <t>FR0000053829</t>
  </si>
  <si>
    <t>LOUP</t>
  </si>
  <si>
    <t>10/07/2009-26/06/2009-26/04/2000-07/04/2000</t>
  </si>
  <si>
    <t>60-73-6,505-20,913</t>
  </si>
  <si>
    <t>Acq. of Assets-Merger-Acq. Part. Int.-Acq. Maj. Int.</t>
  </si>
  <si>
    <t>L.D.C. SA - MARKET CAPITALIZATION</t>
  </si>
  <si>
    <t>866097</t>
  </si>
  <si>
    <t>LDLC.COM</t>
  </si>
  <si>
    <t>FR0000075442</t>
  </si>
  <si>
    <t>LDL</t>
  </si>
  <si>
    <t>LDLC.COM - MARKET CAPITALIZATION</t>
  </si>
  <si>
    <t>289053</t>
  </si>
  <si>
    <t>LE NOBLE AGE</t>
  </si>
  <si>
    <t>FR0004170017</t>
  </si>
  <si>
    <t>LNA</t>
  </si>
  <si>
    <t>35998M</t>
  </si>
  <si>
    <t>B03GCV9</t>
  </si>
  <si>
    <t>LE NOBLE AGE - MARKET CAPITALIZATION</t>
  </si>
  <si>
    <t>LE TANNEUR</t>
  </si>
  <si>
    <t>FR0000075673</t>
  </si>
  <si>
    <t>LTAN</t>
  </si>
  <si>
    <t>LE TANNEUR &amp; CIE - MARKET CAPITALIZATION</t>
  </si>
  <si>
    <t>289106</t>
  </si>
  <si>
    <t>LEBON</t>
  </si>
  <si>
    <t>FR0000121295</t>
  </si>
  <si>
    <t>LBON</t>
  </si>
  <si>
    <t>COMPAGNIE LEBON - MARKET CAPITALIZATION</t>
  </si>
  <si>
    <t>936715</t>
  </si>
  <si>
    <t>LECTRA</t>
  </si>
  <si>
    <t>FR0000065484</t>
  </si>
  <si>
    <t>LSS</t>
  </si>
  <si>
    <t>22/12/2004-05/01/2004-10/06/1999-29/03/1999</t>
  </si>
  <si>
    <t>4,573-51,7-1,524-4,281</t>
  </si>
  <si>
    <t>Merger-Merger-Acq. of Assets-Merger</t>
  </si>
  <si>
    <t>LECTRA - MARKET CAPITALIZATION</t>
  </si>
  <si>
    <t>755235</t>
  </si>
  <si>
    <t>LEGRAND</t>
  </si>
  <si>
    <t>FR0010307819</t>
  </si>
  <si>
    <t>LR</t>
  </si>
  <si>
    <t>35612E</t>
  </si>
  <si>
    <t>B11ZRK9</t>
  </si>
  <si>
    <t>05/12/2007-17/07/2000</t>
  </si>
  <si>
    <t>46,328-822,65</t>
  </si>
  <si>
    <t>LEGRAND S.A. - MARKET CAPITALIZATION</t>
  </si>
  <si>
    <t>LEGUIDE.COM</t>
  </si>
  <si>
    <t>FR0010146092</t>
  </si>
  <si>
    <t>ALGUI</t>
  </si>
  <si>
    <t>36135K</t>
  </si>
  <si>
    <t>B16NQP6</t>
  </si>
  <si>
    <t>LEGUIDE.COM - MARKET CAPITALIZATION</t>
  </si>
  <si>
    <t>LEON GROSSE</t>
  </si>
  <si>
    <t>FR0005717626</t>
  </si>
  <si>
    <t>MLLEO</t>
  </si>
  <si>
    <t>LEON GROSSE SA - MARKET CAPITALIZATION</t>
  </si>
  <si>
    <t>881702</t>
  </si>
  <si>
    <t>LES HOTELS BAVEREZ</t>
  </si>
  <si>
    <t>FR0007080254</t>
  </si>
  <si>
    <t>ALLHB</t>
  </si>
  <si>
    <t>LES HOTELS - MARKET CAPITALIZATION</t>
  </si>
  <si>
    <t>142659</t>
  </si>
  <si>
    <t>LESNXCONSTRUCTEURS</t>
  </si>
  <si>
    <t>FR0004023208</t>
  </si>
  <si>
    <t>LNC</t>
  </si>
  <si>
    <t>B1GN2V4</t>
  </si>
  <si>
    <t>LES NOUVEAUX - MARKET CAPITALIZATION</t>
  </si>
  <si>
    <t>413538</t>
  </si>
  <si>
    <t>LEXIBOOK LINGUIST.</t>
  </si>
  <si>
    <t>FR0000033599</t>
  </si>
  <si>
    <t>LEX</t>
  </si>
  <si>
    <t>LEXIBOOK LIN ELE SYS - MARKET CAPITALIZATION</t>
  </si>
  <si>
    <t>885562</t>
  </si>
  <si>
    <t>LINEDATA SERVICES</t>
  </si>
  <si>
    <t>FR0004156297</t>
  </si>
  <si>
    <t>LIN</t>
  </si>
  <si>
    <t>14/02/2013-29/11/2005-15/03/2001</t>
  </si>
  <si>
    <t>33,678-36,658-32,247</t>
  </si>
  <si>
    <t>Acq. of Assets-Merger-Acq. of Assets</t>
  </si>
  <si>
    <t>LINEDATA SERVICES - MARKET CAPITALIZATION</t>
  </si>
  <si>
    <t>289173</t>
  </si>
  <si>
    <t>LISI</t>
  </si>
  <si>
    <t>FR0000050353</t>
  </si>
  <si>
    <t>FII</t>
  </si>
  <si>
    <t>LISI - MARKET CAPITALIZATION</t>
  </si>
  <si>
    <t>504524</t>
  </si>
  <si>
    <t>LOCASOLOG</t>
  </si>
  <si>
    <t>FR0004109668</t>
  </si>
  <si>
    <t>MLLCS</t>
  </si>
  <si>
    <t>LOCASOLOG - MARKET CAPITALIZATION</t>
  </si>
  <si>
    <t>881552</t>
  </si>
  <si>
    <t>LOCASYSTEM INTL</t>
  </si>
  <si>
    <t>FR0004155208</t>
  </si>
  <si>
    <t>MLLOI</t>
  </si>
  <si>
    <t>26779L</t>
  </si>
  <si>
    <t>LOCASYSTEM INTERNATL - MARKET CAPITALIZATION</t>
  </si>
  <si>
    <t>LOCINDUS</t>
  </si>
  <si>
    <t>FR0000121352</t>
  </si>
  <si>
    <t>LD</t>
  </si>
  <si>
    <t>LOCINDUS SA - MARKET CAPITALIZATION</t>
  </si>
  <si>
    <t>916063</t>
  </si>
  <si>
    <t>LOGIC INSTRUMENT</t>
  </si>
  <si>
    <t>FR0000044943</t>
  </si>
  <si>
    <t>ALLOG</t>
  </si>
  <si>
    <t>LOGIC INSTRUMENT SA - MARKET CAPITALIZATION</t>
  </si>
  <si>
    <t>258061</t>
  </si>
  <si>
    <t>LOGIN PEOPLE</t>
  </si>
  <si>
    <t>FR0010581363</t>
  </si>
  <si>
    <t>ALLP</t>
  </si>
  <si>
    <t>51700U</t>
  </si>
  <si>
    <t>B2Q1NL2</t>
  </si>
  <si>
    <t>LOGIN PEOPLE SA - MARKET CAPITALIZATION</t>
  </si>
  <si>
    <t>LOMBARD ET MEDOT</t>
  </si>
  <si>
    <t>FR0006205019</t>
  </si>
  <si>
    <t>MLCAC</t>
  </si>
  <si>
    <t>LOMBARD ET MEDOT - MARKET CAPITALIZATION</t>
  </si>
  <si>
    <t>692500</t>
  </si>
  <si>
    <t>LOOK VOYAG.REDUCT.</t>
  </si>
  <si>
    <t>FR0000076721</t>
  </si>
  <si>
    <t>MLLOO</t>
  </si>
  <si>
    <t>LOOK VOYAGES SA - MARKET CAPITALIZATION</t>
  </si>
  <si>
    <t>142430</t>
  </si>
  <si>
    <t>LVMH</t>
  </si>
  <si>
    <t>FR0000121014</t>
  </si>
  <si>
    <t>MC</t>
  </si>
  <si>
    <t>08/07/2013-07/03/2011-07/03/2011-23/07/2007-26/11/2001-18/12/2000-18/12/2000-20/11/2000-26/01/2000-13/09/1999-21/01/1999-28/12/1998-28/05/1998</t>
  </si>
  <si>
    <t>2000-2012,029-925,68-240-294,985-276,617-503,637-137,204-299,521-721,221-152,449-167,694-121,959</t>
  </si>
  <si>
    <t>Acq. Maj. Int.-Acq. Maj. Int.-Acq. Rem. Int.-Acq. of Assets-Acq. Maj. Int.-Merger-Acq. of Assets-Acq. Maj. Int.-Acq. of Assets-Merger-Acq. of Assets-Acq. Maj. Int.-Acq. of Assets</t>
  </si>
  <si>
    <t>LVMH MOET-HENNESSY - MARKET CAPITALIZATION</t>
  </si>
  <si>
    <t>916658</t>
  </si>
  <si>
    <t>LYON POCHE PRESSE</t>
  </si>
  <si>
    <t>FR0000182503</t>
  </si>
  <si>
    <t>MLLYP</t>
  </si>
  <si>
    <t>15430C</t>
  </si>
  <si>
    <t>LYON POCHE PRESSE SA - MARKET CAPITALIZATION</t>
  </si>
  <si>
    <t>M.R.M</t>
  </si>
  <si>
    <t>FR0000060196</t>
  </si>
  <si>
    <t>MRM</t>
  </si>
  <si>
    <t>MRM SA - MARKET CAPITALIZATION</t>
  </si>
  <si>
    <t>539958</t>
  </si>
  <si>
    <t>M2I</t>
  </si>
  <si>
    <t>FR0010778050</t>
  </si>
  <si>
    <t>MLMII</t>
  </si>
  <si>
    <t>67728H</t>
  </si>
  <si>
    <t>B3MDSG9</t>
  </si>
  <si>
    <t>MAISON INTERNATIONAL - MARKET CAPITALIZATION</t>
  </si>
  <si>
    <t>MADE</t>
  </si>
  <si>
    <t>FR0010328302</t>
  </si>
  <si>
    <t>MLMAD</t>
  </si>
  <si>
    <t>36167C</t>
  </si>
  <si>
    <t>B17N6M2</t>
  </si>
  <si>
    <t>MADE - MARKET CAPITALIZATION</t>
  </si>
  <si>
    <t>MAIS.ANTOINE BAUD</t>
  </si>
  <si>
    <t>FR0000061657</t>
  </si>
  <si>
    <t>MLMAB</t>
  </si>
  <si>
    <t>MAISON ANTOINE BAUD - MARKET CAPITALIZATION</t>
  </si>
  <si>
    <t>308107</t>
  </si>
  <si>
    <t>MAISONS D'AUJOURD'</t>
  </si>
  <si>
    <t>FR0010515742</t>
  </si>
  <si>
    <t>MLMAI</t>
  </si>
  <si>
    <t>51010V</t>
  </si>
  <si>
    <t>B247970</t>
  </si>
  <si>
    <t>MAISONS D - MARKET CAPITALIZATION</t>
  </si>
  <si>
    <t>MAISONS FRANCE</t>
  </si>
  <si>
    <t>FR0004159473</t>
  </si>
  <si>
    <t>MFC</t>
  </si>
  <si>
    <t>B0DCZT6</t>
  </si>
  <si>
    <t>03/05/2007-05/07/2002</t>
  </si>
  <si>
    <t>7-1,6</t>
  </si>
  <si>
    <t>MAISONS FRANCE - MARKET CAPITALIZATION</t>
  </si>
  <si>
    <t>289205</t>
  </si>
  <si>
    <t>MAKAZI GROUP</t>
  </si>
  <si>
    <t>FR0011053636</t>
  </si>
  <si>
    <t>ALMKZ</t>
  </si>
  <si>
    <t>77324J</t>
  </si>
  <si>
    <t>B44R5C1</t>
  </si>
  <si>
    <t>01/03/2013</t>
  </si>
  <si>
    <t>5,084</t>
  </si>
  <si>
    <t>MAKAZI GROUP SA - MARKET CAPITALIZATION</t>
  </si>
  <si>
    <t>MAKHEIA GROUP</t>
  </si>
  <si>
    <t>FR0000072993</t>
  </si>
  <si>
    <t>ALMAK</t>
  </si>
  <si>
    <t>MAKHEIA GROUP - MARKET CAPITALIZATION</t>
  </si>
  <si>
    <t>672521</t>
  </si>
  <si>
    <t>MALTERIES FCO-BEL.</t>
  </si>
  <si>
    <t>FR0000030074</t>
  </si>
  <si>
    <t>MALT</t>
  </si>
  <si>
    <t>MALT FRANC BELGES SA - MARKET CAPITALIZATION</t>
  </si>
  <si>
    <t>936724</t>
  </si>
  <si>
    <t>MANDRIVA</t>
  </si>
  <si>
    <t>FR0004159382</t>
  </si>
  <si>
    <t>MLMAN</t>
  </si>
  <si>
    <t>24/02/2005</t>
  </si>
  <si>
    <t>1,79</t>
  </si>
  <si>
    <t>MANDRIVA SA - MARKET CAPITALIZATION</t>
  </si>
  <si>
    <t>259457</t>
  </si>
  <si>
    <t>MANITOU BF</t>
  </si>
  <si>
    <t>FR0000038606</t>
  </si>
  <si>
    <t>MTU</t>
  </si>
  <si>
    <t>MANITOU BF SA - MARKET CAPITALIZATION</t>
  </si>
  <si>
    <t>772644</t>
  </si>
  <si>
    <t>MANUTAN INTL</t>
  </si>
  <si>
    <t>FR0000032302</t>
  </si>
  <si>
    <t>MAN</t>
  </si>
  <si>
    <t>01/04/1999-21/01/1998</t>
  </si>
  <si>
    <t>8,967-4,726</t>
  </si>
  <si>
    <t>MANUTAN INTERNATION - MARKET CAPITALIZATION</t>
  </si>
  <si>
    <t>702598</t>
  </si>
  <si>
    <t>MARTIN MAUREL(FIN)</t>
  </si>
  <si>
    <t>FR0006321998</t>
  </si>
  <si>
    <t>MLFMM</t>
  </si>
  <si>
    <t>FINANCIERE MARTIN - MARKET CAPITALIZATION</t>
  </si>
  <si>
    <t>866695</t>
  </si>
  <si>
    <t>MASTRAD</t>
  </si>
  <si>
    <t>FR0004155687</t>
  </si>
  <si>
    <t>ALMAS</t>
  </si>
  <si>
    <t>35738F</t>
  </si>
  <si>
    <t>B04WRH7</t>
  </si>
  <si>
    <t>MASTRAD FINANCES - MARKET CAPITALIZATION</t>
  </si>
  <si>
    <t>MAUNA KEA TECH</t>
  </si>
  <si>
    <t>FR0010609263</t>
  </si>
  <si>
    <t>MKEA</t>
  </si>
  <si>
    <t>B6R2RH6</t>
  </si>
  <si>
    <t>MAUNA KEA TECH - MARKET CAPITALIZATION</t>
  </si>
  <si>
    <t>773764</t>
  </si>
  <si>
    <t>MAUREL ET PROM</t>
  </si>
  <si>
    <t>FR0000051070</t>
  </si>
  <si>
    <t>MAU</t>
  </si>
  <si>
    <t>B05DY78</t>
  </si>
  <si>
    <t>14/11/2013-10/06/2005-19/04/2001</t>
  </si>
  <si>
    <t>17,106-379,204-2,471</t>
  </si>
  <si>
    <t>ETS. MAUREL ET PROM - MARKET CAPITALIZATION</t>
  </si>
  <si>
    <t>505969</t>
  </si>
  <si>
    <t>MAXIMILES</t>
  </si>
  <si>
    <t>FR0004174233</t>
  </si>
  <si>
    <t>ALMAX</t>
  </si>
  <si>
    <t>31281T</t>
  </si>
  <si>
    <t>B03K2M2</t>
  </si>
  <si>
    <t>MAXIMILES - MARKET CAPITALIZATION</t>
  </si>
  <si>
    <t>MECELEC</t>
  </si>
  <si>
    <t>FR0000061244</t>
  </si>
  <si>
    <t>MCLC</t>
  </si>
  <si>
    <t>MECELEC SA - MARKET CAPITALIZATION</t>
  </si>
  <si>
    <t>539992</t>
  </si>
  <si>
    <t>MEDASYS</t>
  </si>
  <si>
    <t>FR0000052623</t>
  </si>
  <si>
    <t>MED</t>
  </si>
  <si>
    <t>MEDASYS SA - MARKET CAPITALIZATION</t>
  </si>
  <si>
    <t>756231</t>
  </si>
  <si>
    <t>MEDEA</t>
  </si>
  <si>
    <t>FR0000063323</t>
  </si>
  <si>
    <t>MEDE</t>
  </si>
  <si>
    <t>19/02/2007</t>
  </si>
  <si>
    <t>977,5</t>
  </si>
  <si>
    <t>MEDEA - MARKET CAPITALIZATION</t>
  </si>
  <si>
    <t>673881</t>
  </si>
  <si>
    <t>MEDIA 6</t>
  </si>
  <si>
    <t>FR0000064404</t>
  </si>
  <si>
    <t>EDI</t>
  </si>
  <si>
    <t>MEDIA 6 - MARKET CAPITALIZATION</t>
  </si>
  <si>
    <t>682870</t>
  </si>
  <si>
    <t>MEDIANTECHNOLOGIES</t>
  </si>
  <si>
    <t>FR0011049824</t>
  </si>
  <si>
    <t>ALMDT</t>
  </si>
  <si>
    <t>77143U</t>
  </si>
  <si>
    <t>B4KK6W1</t>
  </si>
  <si>
    <t>MEDIAN TECHNO - MARKET CAPITALIZATION</t>
  </si>
  <si>
    <t>MEDICREA INTERNAT.</t>
  </si>
  <si>
    <t>FR0004178572</t>
  </si>
  <si>
    <t>ALMED</t>
  </si>
  <si>
    <t>36135P</t>
  </si>
  <si>
    <t>B03Q0M6</t>
  </si>
  <si>
    <t>MEDICREA INTER - MARKET CAPITALIZATION</t>
  </si>
  <si>
    <t>MEMSCAP REGPT</t>
  </si>
  <si>
    <t>FR0010298620</t>
  </si>
  <si>
    <t>MEMS</t>
  </si>
  <si>
    <t>B114KJ6</t>
  </si>
  <si>
    <t>12/11/2007-21/10/2004-28/08/2003-01/08/2002-26/12/2001</t>
  </si>
  <si>
    <t>1,769-4,798-13,995-13,397-10</t>
  </si>
  <si>
    <t>Merger-Merger-Merger-Acq. of Assets-Acq. of Assets</t>
  </si>
  <si>
    <t>MEMSCAP - MARKET CAPITALIZATION</t>
  </si>
  <si>
    <t>258554</t>
  </si>
  <si>
    <t>MERCIALYS</t>
  </si>
  <si>
    <t>FR0010241638</t>
  </si>
  <si>
    <t>MERY</t>
  </si>
  <si>
    <t>31988J</t>
  </si>
  <si>
    <t>B0LMF87</t>
  </si>
  <si>
    <t>15/02/2010-19/10/2007</t>
  </si>
  <si>
    <t>92,9-77</t>
  </si>
  <si>
    <t>MERCIALYS - MARKET CAPITALIZATION</t>
  </si>
  <si>
    <t>MERSEN</t>
  </si>
  <si>
    <t>FR0000039620</t>
  </si>
  <si>
    <t>MRN</t>
  </si>
  <si>
    <t>08/07/1999-08/07/1999-02/01/1999</t>
  </si>
  <si>
    <t>140,375-166,879-8,43</t>
  </si>
  <si>
    <t>MERSEN SA - MARKET CAPITALIZATION</t>
  </si>
  <si>
    <t>936590</t>
  </si>
  <si>
    <t>METABOLIC EXPLORER</t>
  </si>
  <si>
    <t>FR0004177046</t>
  </si>
  <si>
    <t>METEX</t>
  </si>
  <si>
    <t>50391F</t>
  </si>
  <si>
    <t>B03LYZ2</t>
  </si>
  <si>
    <t>METABOLIC EXPLORER - MARKET CAPITALIZATION</t>
  </si>
  <si>
    <t>METALLIANCE</t>
  </si>
  <si>
    <t>FR0010492181</t>
  </si>
  <si>
    <t>MLETA</t>
  </si>
  <si>
    <t>51126W</t>
  </si>
  <si>
    <t>B283YZ7</t>
  </si>
  <si>
    <t>METALLIANCE SA - MARKET CAPITALIZATION</t>
  </si>
  <si>
    <t>METROPOLE TV</t>
  </si>
  <si>
    <t>FR0000053225</t>
  </si>
  <si>
    <t>MMT</t>
  </si>
  <si>
    <t>18/01/2004</t>
  </si>
  <si>
    <t>25</t>
  </si>
  <si>
    <t>M6 - METROPOLE TV - MARKET CAPITALIZATION</t>
  </si>
  <si>
    <t>143198</t>
  </si>
  <si>
    <t>MEUBLES DELIAS</t>
  </si>
  <si>
    <t>FR0004078186</t>
  </si>
  <si>
    <t>MLMED</t>
  </si>
  <si>
    <t>MEUBLES DELIAS - MARKET CAPITALIZATION</t>
  </si>
  <si>
    <t>881963</t>
  </si>
  <si>
    <t>MG INTERNATIONAL</t>
  </si>
  <si>
    <t>FR0010204453</t>
  </si>
  <si>
    <t>ALMGI</t>
  </si>
  <si>
    <t>31268W</t>
  </si>
  <si>
    <t>B0BQ0T5</t>
  </si>
  <si>
    <t>MG INTERNATIONAL - MARKET CAPITALIZATION</t>
  </si>
  <si>
    <t>MGI COUTIER</t>
  </si>
  <si>
    <t>FR0000053027</t>
  </si>
  <si>
    <t>MGIC</t>
  </si>
  <si>
    <t>MGI COUTIER POULLAIN - MARKET CAPITALIZATION</t>
  </si>
  <si>
    <t>142677</t>
  </si>
  <si>
    <t>MGI DIGITAL GRAPHI</t>
  </si>
  <si>
    <t>FR0010353888</t>
  </si>
  <si>
    <t>ALMDG</t>
  </si>
  <si>
    <t>36230C</t>
  </si>
  <si>
    <t>B18FJV7</t>
  </si>
  <si>
    <t>MGI DIGITAL GRAPHIC - MARKET CAPITALIZATION</t>
  </si>
  <si>
    <t>MICHELIN</t>
  </si>
  <si>
    <t>FR0000121261</t>
  </si>
  <si>
    <t>ML</t>
  </si>
  <si>
    <t>01/01/2003-19/12/2002-03/10/2002-01/03/2000-26/08/1998</t>
  </si>
  <si>
    <t>85,536-299,999-174,059-47,016-66,841</t>
  </si>
  <si>
    <t>Acq. Rem. Int.-Acq. of Assets-Acq. Rem. Int.-Acq. Rem. Int.-Acq. Maj. Int.</t>
  </si>
  <si>
    <t>COMPAGNIE - MARKET CAPITALIZATION</t>
  </si>
  <si>
    <t>912397</t>
  </si>
  <si>
    <t>MICROPOLE</t>
  </si>
  <si>
    <t>FR0000077570</t>
  </si>
  <si>
    <t>MUN</t>
  </si>
  <si>
    <t>26/09/2003-13/06/2001-09/11/2000</t>
  </si>
  <si>
    <t>5,174-47,4-9,35</t>
  </si>
  <si>
    <t>MICROPOLE SA - MARKET CAPITALIZATION</t>
  </si>
  <si>
    <t>264735</t>
  </si>
  <si>
    <t>MICROWAVE VISION</t>
  </si>
  <si>
    <t>FR0004058949</t>
  </si>
  <si>
    <t>ALMIC</t>
  </si>
  <si>
    <t>31281R</t>
  </si>
  <si>
    <t>B0BXDW0</t>
  </si>
  <si>
    <t>13/03/2008</t>
  </si>
  <si>
    <t>10,996</t>
  </si>
  <si>
    <t>MICROWAVE VISION SA - MARKET CAPITALIZATION</t>
  </si>
  <si>
    <t>MIGUET ET ASSOCIES</t>
  </si>
  <si>
    <t>FR0010500363</t>
  </si>
  <si>
    <t>MLNMA</t>
  </si>
  <si>
    <t>B23HV64</t>
  </si>
  <si>
    <t>NICOLAS MIGUET - MARKET CAPITALIZATION</t>
  </si>
  <si>
    <t>259458</t>
  </si>
  <si>
    <t>MILLET INNOVATION</t>
  </si>
  <si>
    <t>FR0010304402</t>
  </si>
  <si>
    <t>ALINN</t>
  </si>
  <si>
    <t>32975H</t>
  </si>
  <si>
    <t>B11L291</t>
  </si>
  <si>
    <t>MILLET INNOVATION SA - MARKET CAPITALIZATION</t>
  </si>
  <si>
    <t>MILLIMAGES</t>
  </si>
  <si>
    <t>FR0011451194</t>
  </si>
  <si>
    <t>MIL</t>
  </si>
  <si>
    <t>74124E</t>
  </si>
  <si>
    <t>B95L204</t>
  </si>
  <si>
    <t>01/12/2003</t>
  </si>
  <si>
    <t>MILLIMAGES SA - MARKET CAPITALIZATION</t>
  </si>
  <si>
    <t>MND</t>
  </si>
  <si>
    <t>FR0011584549</t>
  </si>
  <si>
    <t>91074J</t>
  </si>
  <si>
    <t>BFDTLB6</t>
  </si>
  <si>
    <t>MONTAGNE ET N - MARKET CAPITALIZATION</t>
  </si>
  <si>
    <t>MOBILE NETWORK</t>
  </si>
  <si>
    <t>FR0010812230</t>
  </si>
  <si>
    <t>ALMNG</t>
  </si>
  <si>
    <t>75742P</t>
  </si>
  <si>
    <t>B3MSWP1</t>
  </si>
  <si>
    <t>MOBILE NETW - MARKET CAPITALIZATION</t>
  </si>
  <si>
    <t>MONCEAU FLEURS</t>
  </si>
  <si>
    <t>FR0010554113</t>
  </si>
  <si>
    <t>ALMFL</t>
  </si>
  <si>
    <t>51380U</t>
  </si>
  <si>
    <t>B29R3F1</t>
  </si>
  <si>
    <t>GROUPE MONCEAU - MARKET CAPITALIZATION</t>
  </si>
  <si>
    <t>MONCEY (FIN.) NOM.</t>
  </si>
  <si>
    <t>FR0000076986</t>
  </si>
  <si>
    <t>MONC</t>
  </si>
  <si>
    <t>FINANCIERE MONCEY SA - MARKET CAPITALIZATION</t>
  </si>
  <si>
    <t>998085</t>
  </si>
  <si>
    <t>MONFINANCIER</t>
  </si>
  <si>
    <t>FR0010882886</t>
  </si>
  <si>
    <t>MLMON</t>
  </si>
  <si>
    <t>69576J</t>
  </si>
  <si>
    <t>B3QZYF2</t>
  </si>
  <si>
    <t>MONFINANCIER SA - MARKET CAPITALIZATION</t>
  </si>
  <si>
    <t>MONTAIGNE FASHION</t>
  </si>
  <si>
    <t>FR0004048734</t>
  </si>
  <si>
    <t>MFG</t>
  </si>
  <si>
    <t>MONTAIGNE FASHION - MARKET CAPITALIZATION</t>
  </si>
  <si>
    <t>685080</t>
  </si>
  <si>
    <t>MONTUPET</t>
  </si>
  <si>
    <t>FR0000037046</t>
  </si>
  <si>
    <t>MON</t>
  </si>
  <si>
    <t>MONTUPET SA - MARKET CAPITALIZATION</t>
  </si>
  <si>
    <t>729570</t>
  </si>
  <si>
    <t>MOULINVEST</t>
  </si>
  <si>
    <t>FR0011033083</t>
  </si>
  <si>
    <t>ALMOU</t>
  </si>
  <si>
    <t>75729P</t>
  </si>
  <si>
    <t>B5VGRX3</t>
  </si>
  <si>
    <t>MOULINVEST SA - MARKET CAPITALIZATION</t>
  </si>
  <si>
    <t>MOVIKEN</t>
  </si>
  <si>
    <t>FR0010981548</t>
  </si>
  <si>
    <t>MLMOV</t>
  </si>
  <si>
    <t>77380X</t>
  </si>
  <si>
    <t>B3QKNS3</t>
  </si>
  <si>
    <t>MOVIKEN SA - MARKET CAPITALIZATION</t>
  </si>
  <si>
    <t>MPI</t>
  </si>
  <si>
    <t>FR0011120914</t>
  </si>
  <si>
    <t>77916D</t>
  </si>
  <si>
    <t>B704L07</t>
  </si>
  <si>
    <t>MPI SA - MARKET CAPITALIZATION</t>
  </si>
  <si>
    <t>MR BRICOLAGE</t>
  </si>
  <si>
    <t>FR0004034320</t>
  </si>
  <si>
    <t>MRB</t>
  </si>
  <si>
    <t>02/07/2012</t>
  </si>
  <si>
    <t>11,25</t>
  </si>
  <si>
    <t>MR BRICOLAGE SA - MARKET CAPITALIZATION</t>
  </si>
  <si>
    <t>289137</t>
  </si>
  <si>
    <t>MTD FINANCE</t>
  </si>
  <si>
    <t>FR0010518936</t>
  </si>
  <si>
    <t>MLMTD</t>
  </si>
  <si>
    <t>53716N</t>
  </si>
  <si>
    <t>B3BX0T7</t>
  </si>
  <si>
    <t>MTD FINANCE - MARKET CAPITALIZATION</t>
  </si>
  <si>
    <t>MUSEE GREVIN</t>
  </si>
  <si>
    <t>FR0000037970</t>
  </si>
  <si>
    <t>GREV</t>
  </si>
  <si>
    <t>MUSEE GREVIN SA - MARKET CAPITALIZATION</t>
  </si>
  <si>
    <t>776573</t>
  </si>
  <si>
    <t>NANOBIOTIX</t>
  </si>
  <si>
    <t>FR0011341205</t>
  </si>
  <si>
    <t>NANO</t>
  </si>
  <si>
    <t>87756D</t>
  </si>
  <si>
    <t>B8X9FN7</t>
  </si>
  <si>
    <t>NANOB - MARKET CAPITALIZATION</t>
  </si>
  <si>
    <t>NATIXIS</t>
  </si>
  <si>
    <t>FR0000120685</t>
  </si>
  <si>
    <t>KN</t>
  </si>
  <si>
    <t>B1HDJL2</t>
  </si>
  <si>
    <t>18/12/2007-20/04/2004-01/07/2002-03/04/2002-02/04/2002-20/07/2000-20/07/2000-12/01/1999</t>
  </si>
  <si>
    <t>692-18,975-105,02-327,088-282,68-2,233-23,583-913,432</t>
  </si>
  <si>
    <t>Acq. Rem. Int.-Acq. Rem. Int.-Merger-Acq. Part. Int.-Acq. Maj. Int.-Acq. Rem. Int.-Acq. Rem. Int.-Acq. of Assets</t>
  </si>
  <si>
    <t>NATIXIS - MARKET CAPITALIZATION</t>
  </si>
  <si>
    <t>929283</t>
  </si>
  <si>
    <t>NATUREX</t>
  </si>
  <si>
    <t>FR0000054694</t>
  </si>
  <si>
    <t>NRX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</si>
  <si>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</si>
  <si>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</si>
  <si>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</si>
  <si>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NATUREX SA - MARKET CAPITALIZATION</t>
  </si>
  <si>
    <t>881988</t>
  </si>
  <si>
    <t>NEOCOM MULTIMEDIA</t>
  </si>
  <si>
    <t>FR0004157543</t>
  </si>
  <si>
    <t>MLNEO</t>
  </si>
  <si>
    <t>19/11/1999</t>
  </si>
  <si>
    <t>3,445</t>
  </si>
  <si>
    <t>NEOCOM MULTIMEDIA - MARKET CAPITALIZATION</t>
  </si>
  <si>
    <t>672787</t>
  </si>
  <si>
    <t>NEOPOST</t>
  </si>
  <si>
    <t>FR0000120560</t>
  </si>
  <si>
    <t>NEO</t>
  </si>
  <si>
    <t>26/07/2002-02/10/2001</t>
  </si>
  <si>
    <t>39,5-132</t>
  </si>
  <si>
    <t>NEOPOST SA - MARKET CAPITALIZATION</t>
  </si>
  <si>
    <t>692552</t>
  </si>
  <si>
    <t>NEOVACS</t>
  </si>
  <si>
    <t>FR0004032746</t>
  </si>
  <si>
    <t>ALNEV</t>
  </si>
  <si>
    <t>69171K</t>
  </si>
  <si>
    <t>B04WSN0</t>
  </si>
  <si>
    <t>NEOVACS SA - MARKET CAPITALIZATION</t>
  </si>
  <si>
    <t>NERGECO</t>
  </si>
  <si>
    <t>FR0000037392</t>
  </si>
  <si>
    <t>NERG</t>
  </si>
  <si>
    <t>NERGECO SA - MARKET CAPITALIZATION</t>
  </si>
  <si>
    <t>892783</t>
  </si>
  <si>
    <t>NETBOOSTER</t>
  </si>
  <si>
    <t>FR0000079683</t>
  </si>
  <si>
    <t>ALNBT</t>
  </si>
  <si>
    <t>36171T</t>
  </si>
  <si>
    <t>B17N1R2</t>
  </si>
  <si>
    <t>NETBOOSTER - MARKET CAPITALIZATION</t>
  </si>
  <si>
    <t>NETGEM</t>
  </si>
  <si>
    <t>FR0004154060</t>
  </si>
  <si>
    <t>NTG</t>
  </si>
  <si>
    <t>22/01/2013</t>
  </si>
  <si>
    <t>17,396</t>
  </si>
  <si>
    <t>NETGEM - MARKET CAPITALIZATION</t>
  </si>
  <si>
    <t>288988</t>
  </si>
  <si>
    <t>NEURONES</t>
  </si>
  <si>
    <t>FR0004050250</t>
  </si>
  <si>
    <t>NRO</t>
  </si>
  <si>
    <t>NEURONES - MARKET CAPITALIZATION</t>
  </si>
  <si>
    <t>289184</t>
  </si>
  <si>
    <t>NEWSINVEST</t>
  </si>
  <si>
    <t>FR0010358507</t>
  </si>
  <si>
    <t>MLNEI</t>
  </si>
  <si>
    <t>B19HMD5</t>
  </si>
  <si>
    <t>NEWSINVEST - MARKET CAPITALIZATION</t>
  </si>
  <si>
    <t>289288</t>
  </si>
  <si>
    <t>NEXANS</t>
  </si>
  <si>
    <t>FR0000044448</t>
  </si>
  <si>
    <t>NEX</t>
  </si>
  <si>
    <t>13/02/2012-15/11/2007-09/11/2006-16/06/2004-16/06/2004-14/01/2003</t>
  </si>
  <si>
    <t>208,56-542,14-310,816-16,963-1,438-15,387</t>
  </si>
  <si>
    <t>Acq. of Assets-Acq. of Assets-Acq. of Assets-Acq. Rem. Int.-Acq. Rem. Int.-Acq. of Assets</t>
  </si>
  <si>
    <t>NEXANS SA - MARKET CAPITALIZATION</t>
  </si>
  <si>
    <t>259181</t>
  </si>
  <si>
    <t>NEXEYA</t>
  </si>
  <si>
    <t>FR0010414961</t>
  </si>
  <si>
    <t>ALNEX</t>
  </si>
  <si>
    <t>41691L</t>
  </si>
  <si>
    <t>B1NG7R7</t>
  </si>
  <si>
    <t>31/08/2009-18/06/2007</t>
  </si>
  <si>
    <t>1,333-3,316</t>
  </si>
  <si>
    <t>NEXEYA SA - MARKET CAPITALIZATION</t>
  </si>
  <si>
    <t>NEXITY</t>
  </si>
  <si>
    <t>FR0010112524</t>
  </si>
  <si>
    <t>NXI</t>
  </si>
  <si>
    <t>29652U</t>
  </si>
  <si>
    <t>B037JC2</t>
  </si>
  <si>
    <t>NEXITY - MARKET CAPITALIZATION</t>
  </si>
  <si>
    <t>NEXTEDIA</t>
  </si>
  <si>
    <t>FR0004171346</t>
  </si>
  <si>
    <t>ALNXT</t>
  </si>
  <si>
    <t>35641R</t>
  </si>
  <si>
    <t>B03G424</t>
  </si>
  <si>
    <t>11/10/2006</t>
  </si>
  <si>
    <t>3</t>
  </si>
  <si>
    <t>NEXTEDIA SA - MARKET CAPITALIZATION</t>
  </si>
  <si>
    <t>NEXTRADIOTV</t>
  </si>
  <si>
    <t>FR0010240994</t>
  </si>
  <si>
    <t>NXTV</t>
  </si>
  <si>
    <t>31976M</t>
  </si>
  <si>
    <t>B0LLD68</t>
  </si>
  <si>
    <t>04/04/2007</t>
  </si>
  <si>
    <t>80</t>
  </si>
  <si>
    <t>NEXTRADIOTV - MARKET CAPITALIZATION</t>
  </si>
  <si>
    <t>NICOX</t>
  </si>
  <si>
    <t>FR0000074130</t>
  </si>
  <si>
    <t>COX</t>
  </si>
  <si>
    <t>26/11/2013</t>
  </si>
  <si>
    <t>5,9</t>
  </si>
  <si>
    <t>NICOX SA - MARKET CAPITALIZATION</t>
  </si>
  <si>
    <t>276432</t>
  </si>
  <si>
    <t>NORBERT DENTRESS.</t>
  </si>
  <si>
    <t>FR0000052870</t>
  </si>
  <si>
    <t>GND</t>
  </si>
  <si>
    <t>29/11/2010-02/10/2007-21/10/2002</t>
  </si>
  <si>
    <t>243,126-352,044-10</t>
  </si>
  <si>
    <t>N. DENTRESSANGLE - MARKET CAPITALIZATION</t>
  </si>
  <si>
    <t>142650</t>
  </si>
  <si>
    <t>NOTREFAMILLE.COM</t>
  </si>
  <si>
    <t>FR0010221069</t>
  </si>
  <si>
    <t>ALNFA</t>
  </si>
  <si>
    <t>50234Q</t>
  </si>
  <si>
    <t>B1SLGK3</t>
  </si>
  <si>
    <t>NOTREFAMILLE.COM - MARKET CAPITALIZATION</t>
  </si>
  <si>
    <t>NOVACYT</t>
  </si>
  <si>
    <t>FR0010397232</t>
  </si>
  <si>
    <t>ALNOV</t>
  </si>
  <si>
    <t>87711L</t>
  </si>
  <si>
    <t>B8QCPL1</t>
  </si>
  <si>
    <t>NOVACYT - MARKET CAPITALIZATION</t>
  </si>
  <si>
    <t>NOVAMEX</t>
  </si>
  <si>
    <t>FR0004155174</t>
  </si>
  <si>
    <t>MLQUD</t>
  </si>
  <si>
    <t>NOVAMEX - MARKET CAPITALIZATION</t>
  </si>
  <si>
    <t>879900</t>
  </si>
  <si>
    <t>NOVATECH IND.</t>
  </si>
  <si>
    <t>FR0000185464</t>
  </si>
  <si>
    <t>MLNOV</t>
  </si>
  <si>
    <t>25788P</t>
  </si>
  <si>
    <t>NOVATECH INDUSTRIES - MARKET CAPITALIZATION</t>
  </si>
  <si>
    <t>NRJ GROUP</t>
  </si>
  <si>
    <t>FR0000121691</t>
  </si>
  <si>
    <t>NRG</t>
  </si>
  <si>
    <t>11/08/2000</t>
  </si>
  <si>
    <t>103,825</t>
  </si>
  <si>
    <t>NRJ GROUP - MARKET CAPITALIZATION</t>
  </si>
  <si>
    <t>289270</t>
  </si>
  <si>
    <t>NSC GROUPE</t>
  </si>
  <si>
    <t>FR0000064529</t>
  </si>
  <si>
    <t>NSGP</t>
  </si>
  <si>
    <t>06/04/2000</t>
  </si>
  <si>
    <t>5,114</t>
  </si>
  <si>
    <t>NSC GROUPE SA - MARKET CAPITALIZATION</t>
  </si>
  <si>
    <t>910417</t>
  </si>
  <si>
    <t>NSE INDUSTRIES</t>
  </si>
  <si>
    <t>FR0004065639</t>
  </si>
  <si>
    <t>ALNSE</t>
  </si>
  <si>
    <t>41285H</t>
  </si>
  <si>
    <t>B048RZ3</t>
  </si>
  <si>
    <t>NSE INDUSTRIES - MARKET CAPITALIZATION</t>
  </si>
  <si>
    <t>NUMERICABLE</t>
  </si>
  <si>
    <t>FR0011594233</t>
  </si>
  <si>
    <t>NUM</t>
  </si>
  <si>
    <t>92219G</t>
  </si>
  <si>
    <t>BG3FC18</t>
  </si>
  <si>
    <t>NUMERICABLE GROUP SA - MARKET CAPITALIZATION</t>
  </si>
  <si>
    <t>O2I</t>
  </si>
  <si>
    <t>FR0010231860</t>
  </si>
  <si>
    <t>ALODI</t>
  </si>
  <si>
    <t>32555L</t>
  </si>
  <si>
    <t>B0TRQC5</t>
  </si>
  <si>
    <t>O2I - MARKET CAPITALIZATION</t>
  </si>
  <si>
    <t>OBER</t>
  </si>
  <si>
    <t>FR0010330613</t>
  </si>
  <si>
    <t>ALOBR</t>
  </si>
  <si>
    <t>36126M</t>
  </si>
  <si>
    <t>B16H971</t>
  </si>
  <si>
    <t>OBER - MARKET CAPITALIZATION</t>
  </si>
  <si>
    <t>OCTO TECHNOLOGY</t>
  </si>
  <si>
    <t>FR0004157428</t>
  </si>
  <si>
    <t>ALOCT</t>
  </si>
  <si>
    <t>B04WT37</t>
  </si>
  <si>
    <t>OCTO TECHNOLOGY SA - MARKET CAPITALIZATION</t>
  </si>
  <si>
    <t>414311</t>
  </si>
  <si>
    <t>OENEO</t>
  </si>
  <si>
    <t>FR0000052680</t>
  </si>
  <si>
    <t>SBT</t>
  </si>
  <si>
    <t>27/02/2001-23/10/2000</t>
  </si>
  <si>
    <t>2,237-177,562</t>
  </si>
  <si>
    <t>Acq. Rem. Int.-Merger</t>
  </si>
  <si>
    <t>OENEO - MARKET CAPITALIZATION</t>
  </si>
  <si>
    <t>142666</t>
  </si>
  <si>
    <t>OL GROUPE</t>
  </si>
  <si>
    <t>FR0010428771</t>
  </si>
  <si>
    <t>OLG</t>
  </si>
  <si>
    <t>50080E</t>
  </si>
  <si>
    <t>B1PMPV3</t>
  </si>
  <si>
    <t>OL GROUPE - MARKET CAPITALIZATION</t>
  </si>
  <si>
    <t>OLMIX</t>
  </si>
  <si>
    <t>FR0010176115</t>
  </si>
  <si>
    <t>MLOLM</t>
  </si>
  <si>
    <t>30731Q</t>
  </si>
  <si>
    <t>B06Y3Y0</t>
  </si>
  <si>
    <t>OLMIX - MARKET CAPITALIZATION</t>
  </si>
  <si>
    <t>OPTIMUS</t>
  </si>
  <si>
    <t>FR0010312181</t>
  </si>
  <si>
    <t>MLOPT</t>
  </si>
  <si>
    <t>35627N</t>
  </si>
  <si>
    <t>B126Y11</t>
  </si>
  <si>
    <t>OPTIMUS - MARKET CAPITALIZATION</t>
  </si>
  <si>
    <t>ORANGE</t>
  </si>
  <si>
    <t>FR0000133308</t>
  </si>
  <si>
    <t>ORA</t>
  </si>
  <si>
    <t>17/07/2011-27/05/2010-23/06/2009-14/05/2008-08/10/2007-05/12/2006-05/12/2006-27/07/2006-24/01/2005-29/06/2004-23/02/2004-29/10/2003-05/08/2001-24/07/2001-02/01/2001-30/05/2000-26/01/2000</t>
  </si>
  <si>
    <t>0,725-1,853-133-231,5-29,3-49,932-37,697-28,231-555,556-536,546-3280,858-618,929-180,3-180,3-267,573-50775,516-4342,554</t>
  </si>
  <si>
    <t>Acq. Maj. Int.-Acq. Rem. Int.-Acq. of Assets-Acq. of Assets-Acq. Rem. Int.-Acq. Maj. Int.-Acq. Rem. Int.-Acq. Maj. Int.-Acq. Rem. Int.-Acq. Rem. Int.-Acq. Rem. Int.-Acq. Rem. Int.-Acq. Rem. Int.-Acq. Rem. Int.-Acq. Maj. Int.-Merger-Merger</t>
  </si>
  <si>
    <t>ORANGE SA - MARKET CAPITALIZATION</t>
  </si>
  <si>
    <t>885569</t>
  </si>
  <si>
    <t>ORAPI</t>
  </si>
  <si>
    <t>FR0000075392</t>
  </si>
  <si>
    <t>ORAP</t>
  </si>
  <si>
    <t>ORAPI SA - MARKET CAPITALIZATION</t>
  </si>
  <si>
    <t>288947</t>
  </si>
  <si>
    <t>ORCHESTRA PREMAMAN</t>
  </si>
  <si>
    <t>FR0010160564</t>
  </si>
  <si>
    <t>KAZI</t>
  </si>
  <si>
    <t>B0632N9</t>
  </si>
  <si>
    <t>01/06/2001</t>
  </si>
  <si>
    <t>2,006</t>
  </si>
  <si>
    <t>ORCHESTRA PREM - MARKET CAPITALIZATION</t>
  </si>
  <si>
    <t>289290</t>
  </si>
  <si>
    <t>OROLIA</t>
  </si>
  <si>
    <t>FR0010501015</t>
  </si>
  <si>
    <t>ALORO</t>
  </si>
  <si>
    <t>50873E</t>
  </si>
  <si>
    <t>B23MMM2</t>
  </si>
  <si>
    <t>01/06/2011-02/11/2009-06/03/2008</t>
  </si>
  <si>
    <t>2,734-6,77-5,3</t>
  </si>
  <si>
    <t>OROLIA S.A. - MARKET CAPITALIZATION</t>
  </si>
  <si>
    <t>OROSDI</t>
  </si>
  <si>
    <t>FR0000039141</t>
  </si>
  <si>
    <t>OROS</t>
  </si>
  <si>
    <t>OROSDI - MARKET CAPITALIZATION</t>
  </si>
  <si>
    <t>936702</t>
  </si>
  <si>
    <t>ORPEA</t>
  </si>
  <si>
    <t>FR0000184798</t>
  </si>
  <si>
    <t>ORP</t>
  </si>
  <si>
    <t>15406Q</t>
  </si>
  <si>
    <t>30/11/2005</t>
  </si>
  <si>
    <t>20</t>
  </si>
  <si>
    <t>ORPEA SA - MARKET CAPITALIZATION</t>
  </si>
  <si>
    <t>OVERLAP GROUPE</t>
  </si>
  <si>
    <t>FR0010759530</t>
  </si>
  <si>
    <t>OVG</t>
  </si>
  <si>
    <t>B4ZMYW8</t>
  </si>
  <si>
    <t>03/05/2006-10/02/2005</t>
  </si>
  <si>
    <t>3,015-6,5</t>
  </si>
  <si>
    <t>Acq. of Assets-Merger</t>
  </si>
  <si>
    <t>OVERLAP GROUPE - MARKET CAPITALIZATION</t>
  </si>
  <si>
    <t>289298</t>
  </si>
  <si>
    <t>P.G.O. AUTOMOBILES</t>
  </si>
  <si>
    <t>FR0000057895</t>
  </si>
  <si>
    <t>MLPGO</t>
  </si>
  <si>
    <t>15233R</t>
  </si>
  <si>
    <t>P.G.O. AUTOMOBILES - MARKET CAPITALIZATION</t>
  </si>
  <si>
    <t>PACTE NOVATION</t>
  </si>
  <si>
    <t>FR0000077992</t>
  </si>
  <si>
    <t>MLPAC</t>
  </si>
  <si>
    <t>PACTE NOVATION SA - MARKET CAPITALIZATION</t>
  </si>
  <si>
    <t>269847</t>
  </si>
  <si>
    <t>PAREF</t>
  </si>
  <si>
    <t>FR0010263202</t>
  </si>
  <si>
    <t>PAR</t>
  </si>
  <si>
    <t>32521Q</t>
  </si>
  <si>
    <t>B0T4GJ3</t>
  </si>
  <si>
    <t>14/01/2008</t>
  </si>
  <si>
    <t>29</t>
  </si>
  <si>
    <t>PAREF - MARKET CAPITALIZATION</t>
  </si>
  <si>
    <t>PARFEX</t>
  </si>
  <si>
    <t>FR0000185928</t>
  </si>
  <si>
    <t>MLPFX</t>
  </si>
  <si>
    <t>27226H</t>
  </si>
  <si>
    <t>PARFEX - MARKET CAPITALIZATION</t>
  </si>
  <si>
    <t>PARIS-ORLEANS</t>
  </si>
  <si>
    <t>FR0000031684</t>
  </si>
  <si>
    <t>PAOR</t>
  </si>
  <si>
    <t>PARIS ORLEANS SA - MARKET CAPITALIZATION</t>
  </si>
  <si>
    <t>936799</t>
  </si>
  <si>
    <t>PARROT</t>
  </si>
  <si>
    <t>FR0004038263</t>
  </si>
  <si>
    <t>PARRO</t>
  </si>
  <si>
    <t>36135T</t>
  </si>
  <si>
    <t>B04VST3</t>
  </si>
  <si>
    <t>26/07/2012-29/07/2011-13/05/2011-30/11/2007</t>
  </si>
  <si>
    <t>5-27,9-3,6-1,435</t>
  </si>
  <si>
    <t>PARROT - MARKET CAPITALIZATION</t>
  </si>
  <si>
    <t>PASSAT</t>
  </si>
  <si>
    <t>FR0000038465</t>
  </si>
  <si>
    <t>PSAT</t>
  </si>
  <si>
    <t>PASSAT - MARKET CAPITALIZATION</t>
  </si>
  <si>
    <t>892987</t>
  </si>
  <si>
    <t>PATRIMOINE ET COMM</t>
  </si>
  <si>
    <t>FR0011027135</t>
  </si>
  <si>
    <t>PAT</t>
  </si>
  <si>
    <t>B5B8QJ8</t>
  </si>
  <si>
    <t>PATRIMOINE ET - MARKET CAPITALIZATION</t>
  </si>
  <si>
    <t>673216</t>
  </si>
  <si>
    <t>PCAS</t>
  </si>
  <si>
    <t>FR0000053514</t>
  </si>
  <si>
    <t>PCA</t>
  </si>
  <si>
    <t>11/01/1999</t>
  </si>
  <si>
    <t>3,811</t>
  </si>
  <si>
    <t>PRODUITS CHEMIQ - MARKET CAPITALIZATION</t>
  </si>
  <si>
    <t>143673</t>
  </si>
  <si>
    <t>PERNOD RICARD</t>
  </si>
  <si>
    <t>FR0000120693</t>
  </si>
  <si>
    <t>RI</t>
  </si>
  <si>
    <t>31/03/2008-28/02/2008-13/05/1998</t>
  </si>
  <si>
    <t>5637,655-1,557-26,965</t>
  </si>
  <si>
    <t>Merger-Acq. Rem. Int.-Acq. of Assets</t>
  </si>
  <si>
    <t>PERNOD RICARD SA - MARKET CAPITALIZATION</t>
  </si>
  <si>
    <t>923539</t>
  </si>
  <si>
    <t>PERRIER (GERARD)</t>
  </si>
  <si>
    <t>FR0000061459</t>
  </si>
  <si>
    <t>PERR</t>
  </si>
  <si>
    <t>B1BRLP8</t>
  </si>
  <si>
    <t>GERARD PERRIE INDUST - MARKET CAPITALIZATION</t>
  </si>
  <si>
    <t>881494</t>
  </si>
  <si>
    <t>PEUGEOT</t>
  </si>
  <si>
    <t>FR0000121501</t>
  </si>
  <si>
    <t>UG</t>
  </si>
  <si>
    <t>25/10/2000-10/11/1999-08/09/1998</t>
  </si>
  <si>
    <t>474,248-87,848-71,346</t>
  </si>
  <si>
    <t>Acq. of Assets-Acq. Rem. Int.-Acq. Maj. Int.</t>
  </si>
  <si>
    <t>PEUGEOT SA - MARKET CAPITALIZATION</t>
  </si>
  <si>
    <t>912709</t>
  </si>
  <si>
    <t>PHARMAGEST INTER.</t>
  </si>
  <si>
    <t>FR0000077687</t>
  </si>
  <si>
    <t>PHA</t>
  </si>
  <si>
    <t>07/04/2006</t>
  </si>
  <si>
    <t>11,46</t>
  </si>
  <si>
    <t>PHARMAGEST INTER - MARKET CAPITALIZATION</t>
  </si>
  <si>
    <t>267998</t>
  </si>
  <si>
    <t>PHENIX SYSTEMS</t>
  </si>
  <si>
    <t>FR0011065242</t>
  </si>
  <si>
    <t>ALPHX</t>
  </si>
  <si>
    <t>77418V</t>
  </si>
  <si>
    <t>B5TW7T9</t>
  </si>
  <si>
    <t>PHENIX SYSTEMS SAS - MARKET CAPITALIZATION</t>
  </si>
  <si>
    <t>PHONE WEB</t>
  </si>
  <si>
    <t>FR0000185480</t>
  </si>
  <si>
    <t>MLPHW</t>
  </si>
  <si>
    <t>26038V</t>
  </si>
  <si>
    <t>PHONE WEB SA - MARKET CAPITALIZATION</t>
  </si>
  <si>
    <t>PIERRE VACANCES</t>
  </si>
  <si>
    <t>FR0000073041</t>
  </si>
  <si>
    <t>VAC</t>
  </si>
  <si>
    <t>01/07/2007-16/05/2007-06/08/2004-20/08/2003-02/08/2002-04/09/2001-03/08/2001-28/06/2001-05/04/2000</t>
  </si>
  <si>
    <t>5-23-7-270-32-6-89,945-11,007-100,603</t>
  </si>
  <si>
    <t>Acq. of Assets-Acq. of Assets-Merger-Acq. Rem. Int.-Acq. of Assets-Acq. Rem. Int.-Acq. Maj. Int.-Acq. of Assets-Acq. Maj. Int.</t>
  </si>
  <si>
    <t>PIERRE ET VACANCES - MARKET CAPITALIZATION</t>
  </si>
  <si>
    <t>672583</t>
  </si>
  <si>
    <t>PISCINES DESJOYAUX</t>
  </si>
  <si>
    <t>FR0000061608</t>
  </si>
  <si>
    <t>ALPDX</t>
  </si>
  <si>
    <t>PISCINES DESJOYAUX - MARKET CAPITALIZATION</t>
  </si>
  <si>
    <t>307583</t>
  </si>
  <si>
    <t>PISCINES GROUPE GA</t>
  </si>
  <si>
    <t>FR0010357145</t>
  </si>
  <si>
    <t>ALPGG</t>
  </si>
  <si>
    <t>36253W</t>
  </si>
  <si>
    <t>B18SQV5</t>
  </si>
  <si>
    <t>PISCINES GROUPE GA - MARKET CAPITALIZATION</t>
  </si>
  <si>
    <t>PLACOPLATRE</t>
  </si>
  <si>
    <t>FR0000030769</t>
  </si>
  <si>
    <t>MLPLC</t>
  </si>
  <si>
    <t>PLACOPLATRE LAMBERT - MARKET CAPITALIZATION</t>
  </si>
  <si>
    <t>866421</t>
  </si>
  <si>
    <t>PLANET.FR</t>
  </si>
  <si>
    <t>FR0010211037</t>
  </si>
  <si>
    <t>MLPLA</t>
  </si>
  <si>
    <t>31314V</t>
  </si>
  <si>
    <t>B0CQFL1</t>
  </si>
  <si>
    <t>PLANET.FR SA - MARKET CAPITALIZATION</t>
  </si>
  <si>
    <t>PLAST.VAL LOIRE</t>
  </si>
  <si>
    <t>FR0000051377</t>
  </si>
  <si>
    <t>PVL</t>
  </si>
  <si>
    <t>30/05/2009</t>
  </si>
  <si>
    <t>PLASTIQUES VAL LOIRE - MARKET CAPITALIZATION</t>
  </si>
  <si>
    <t>307114</t>
  </si>
  <si>
    <t>PLASTIC OMNIUM</t>
  </si>
  <si>
    <t>FR0000124570</t>
  </si>
  <si>
    <t>POM</t>
  </si>
  <si>
    <t>B08V9H4</t>
  </si>
  <si>
    <t>17/06/2010</t>
  </si>
  <si>
    <t>330</t>
  </si>
  <si>
    <t>PLASTIC OMNIUM, CIE - MARKET CAPITALIZATION</t>
  </si>
  <si>
    <t>923891</t>
  </si>
  <si>
    <t>POL-ROGER CHAMPAGN</t>
  </si>
  <si>
    <t>FR0000064644</t>
  </si>
  <si>
    <t>MLPOL</t>
  </si>
  <si>
    <t>POL-ROGER - MARKET CAPITALIZATION</t>
  </si>
  <si>
    <t>142601</t>
  </si>
  <si>
    <t>POUJOULAT</t>
  </si>
  <si>
    <t>FR0000066441</t>
  </si>
  <si>
    <t>ALPJT</t>
  </si>
  <si>
    <t>ETS POUJOULAT SA - MARKET CAPITALIZATION</t>
  </si>
  <si>
    <t>539993</t>
  </si>
  <si>
    <t>PRECIA</t>
  </si>
  <si>
    <t>FR0000060832</t>
  </si>
  <si>
    <t>PREC</t>
  </si>
  <si>
    <t>PRECIA SA - MARKET CAPITALIZATION</t>
  </si>
  <si>
    <t>772665</t>
  </si>
  <si>
    <t>PRISMAFLEX INTL</t>
  </si>
  <si>
    <t>FR0004044600</t>
  </si>
  <si>
    <t>PRS</t>
  </si>
  <si>
    <t>PRISMAGLEX INTL SA - MARKET CAPITALIZATION</t>
  </si>
  <si>
    <t>692636</t>
  </si>
  <si>
    <t>PRODWARE</t>
  </si>
  <si>
    <t>FR0010313486</t>
  </si>
  <si>
    <t>ALPRO</t>
  </si>
  <si>
    <t>35641N</t>
  </si>
  <si>
    <t>B1281Q1</t>
  </si>
  <si>
    <t>PRODWARE - MARKET CAPITALIZATION</t>
  </si>
  <si>
    <t>PROLOGUE</t>
  </si>
  <si>
    <t>FR0010380626</t>
  </si>
  <si>
    <t>PROL</t>
  </si>
  <si>
    <t>41556M</t>
  </si>
  <si>
    <t>B1LT4Z5</t>
  </si>
  <si>
    <t>16/07/2001</t>
  </si>
  <si>
    <t>2,234</t>
  </si>
  <si>
    <t>PROLOGUE - MARKET CAPITALIZATION</t>
  </si>
  <si>
    <t>PROP.IMMEUBLES</t>
  </si>
  <si>
    <t>FR0000061376</t>
  </si>
  <si>
    <t>MLPRI</t>
  </si>
  <si>
    <t>NAT.PROPRIETE IMM. - MARKET CAPITALIZATION</t>
  </si>
  <si>
    <t>881493</t>
  </si>
  <si>
    <t>PROWEBCE</t>
  </si>
  <si>
    <t>FR0010355057</t>
  </si>
  <si>
    <t>ALPRW</t>
  </si>
  <si>
    <t>36212L</t>
  </si>
  <si>
    <t>B188347</t>
  </si>
  <si>
    <t>PROWEBCE - MARKET CAPITALIZATION</t>
  </si>
  <si>
    <t>PSB INDUSTRIES</t>
  </si>
  <si>
    <t>FR0000060329</t>
  </si>
  <si>
    <t>PSB</t>
  </si>
  <si>
    <t>PSB INDUSTRIES SA - MARKET CAPITALIZATION</t>
  </si>
  <si>
    <t>539999</t>
  </si>
  <si>
    <t>PUBLIC SYSTEME HOP</t>
  </si>
  <si>
    <t>FR0000065278</t>
  </si>
  <si>
    <t>PUS</t>
  </si>
  <si>
    <t>PUBLIC SYSTEME - MARKET CAPITALIZATION</t>
  </si>
  <si>
    <t>685072</t>
  </si>
  <si>
    <t>PUBLICIS GROUPE SA</t>
  </si>
  <si>
    <t>FR0000130577</t>
  </si>
  <si>
    <t>PUB</t>
  </si>
  <si>
    <t>21/11/2013-20/09/2012-17/05/2011-09/08/2009-07/08/2008-15/11/2007-04/07/2007-20/12/2006-22/02/2003-07/03/2002-15/02/2001-20/06/2000-09/11/1998</t>
  </si>
  <si>
    <t>43,232-428,042-403,823-376,777-33,788-66,742-6-1004,197-107,444-3747,662-10,355-1879,701-22,054</t>
  </si>
  <si>
    <t>Acq. Maj. Int.-Merger-Acq. of Assets-Acq. of Assets-Acq. of Assets-Acq. Maj. Int.-Acq. of Assets-Merger-Acq. Rem. Int.-Merger-Acq. of Assets-Merger-Acq. Rem. Int.</t>
  </si>
  <si>
    <t>PUBLICIS GROUPE SA - MARKET CAPITALIZATION</t>
  </si>
  <si>
    <t>936775</t>
  </si>
  <si>
    <t>QIAGEN MARSEILLE</t>
  </si>
  <si>
    <t>FR0010626028</t>
  </si>
  <si>
    <t>ALIPS</t>
  </si>
  <si>
    <t>53527R</t>
  </si>
  <si>
    <t>B39QN88</t>
  </si>
  <si>
    <t>QIAGEN MARSEILLE - MARKET CAPITALIZATION</t>
  </si>
  <si>
    <t>QUANTEL</t>
  </si>
  <si>
    <t>FR0000038242</t>
  </si>
  <si>
    <t>QUA</t>
  </si>
  <si>
    <t>03/09/2007</t>
  </si>
  <si>
    <t>6,1</t>
  </si>
  <si>
    <t>QUANTEL - MARKET CAPITALIZATION</t>
  </si>
  <si>
    <t>892200</t>
  </si>
  <si>
    <t>QUOTIUM TECHNO</t>
  </si>
  <si>
    <t>FR0010211615</t>
  </si>
  <si>
    <t>QTE</t>
  </si>
  <si>
    <t>B0GDG60</t>
  </si>
  <si>
    <t>QUOTIUM TECHNOLOGIES - MARKET CAPITALIZATION</t>
  </si>
  <si>
    <t>866706</t>
  </si>
  <si>
    <t>RADIALL</t>
  </si>
  <si>
    <t>FR0000050320</t>
  </si>
  <si>
    <t>RLL</t>
  </si>
  <si>
    <t>RADIALL SA - MARKET CAPITALIZATION</t>
  </si>
  <si>
    <t>504512</t>
  </si>
  <si>
    <t>RALLYE</t>
  </si>
  <si>
    <t>FR0000060618</t>
  </si>
  <si>
    <t>RAL</t>
  </si>
  <si>
    <t>RALLYE SA - MARKET CAPITALIZATION</t>
  </si>
  <si>
    <t>729209</t>
  </si>
  <si>
    <t>RAPHAEL MICHEL S A</t>
  </si>
  <si>
    <t>FR0010038570</t>
  </si>
  <si>
    <t>MLRAM</t>
  </si>
  <si>
    <t>28301T</t>
  </si>
  <si>
    <t>RAPHAEL MICHEL SA - MARKET CAPITALIZATION</t>
  </si>
  <si>
    <t>RECYLEX S.A.</t>
  </si>
  <si>
    <t>FR0000120388</t>
  </si>
  <si>
    <t>RX</t>
  </si>
  <si>
    <t>RECYLEX SA. - MARKET CAPITALIZATION</t>
  </si>
  <si>
    <t>936869</t>
  </si>
  <si>
    <t>RELAXNEWS</t>
  </si>
  <si>
    <t>FR0010232306</t>
  </si>
  <si>
    <t>ALRLX</t>
  </si>
  <si>
    <t>86527N</t>
  </si>
  <si>
    <t>B79BH45</t>
  </si>
  <si>
    <t>RELAXNEW - MARKET CAPITALIZATION</t>
  </si>
  <si>
    <t>REMY COINTREAU</t>
  </si>
  <si>
    <t>FR0000130395</t>
  </si>
  <si>
    <t>RCO</t>
  </si>
  <si>
    <t>09/07/2012-22/08/2000</t>
  </si>
  <si>
    <t>74,212-509,999</t>
  </si>
  <si>
    <t>REMY COINTREAU SA - MARKET CAPITALIZATION</t>
  </si>
  <si>
    <t>307428</t>
  </si>
  <si>
    <t>RENAULT</t>
  </si>
  <si>
    <t>FR0000131906</t>
  </si>
  <si>
    <t>RNO</t>
  </si>
  <si>
    <t>14/09/2005-19/04/2000-16/03/2000-02/07/1999-27/03/1999</t>
  </si>
  <si>
    <t>29,934-598,563-123,459-49,206-293,998</t>
  </si>
  <si>
    <t>Acq. Part. Int.-Acq. of Assets-Acq. of Assets-Acq. Maj. Int.-Acq. of Assets</t>
  </si>
  <si>
    <t>RENAULT ­REGIE - MARKET CAPITALIZATION</t>
  </si>
  <si>
    <t>143366</t>
  </si>
  <si>
    <t>REXEL</t>
  </si>
  <si>
    <t>FR0010451203</t>
  </si>
  <si>
    <t>RXL</t>
  </si>
  <si>
    <t>50367K</t>
  </si>
  <si>
    <t>B1VP0K0</t>
  </si>
  <si>
    <t>20/07/2000-03/11/1999</t>
  </si>
  <si>
    <t>721,411-26,612</t>
  </si>
  <si>
    <t>REXEL S.A. - MARKET CAPITALIZATION</t>
  </si>
  <si>
    <t>RIBER</t>
  </si>
  <si>
    <t>FR0000075954</t>
  </si>
  <si>
    <t>RIB</t>
  </si>
  <si>
    <t>23/09/2008</t>
  </si>
  <si>
    <t>1,074</t>
  </si>
  <si>
    <t>RIBER SA - MARKET CAPITALIZATION</t>
  </si>
  <si>
    <t>289191</t>
  </si>
  <si>
    <t>RICHEL SERRES FRA.</t>
  </si>
  <si>
    <t>FR0000078875</t>
  </si>
  <si>
    <t>ALRIC</t>
  </si>
  <si>
    <t>13267E</t>
  </si>
  <si>
    <t>B1VRQY2</t>
  </si>
  <si>
    <t>RICHEL SERRES - MARKET CAPITALIZATION</t>
  </si>
  <si>
    <t>RISC GROUP</t>
  </si>
  <si>
    <t>FR0011010198</t>
  </si>
  <si>
    <t>RSC</t>
  </si>
  <si>
    <t>B43S2Y6</t>
  </si>
  <si>
    <t>24/06/2008-12/09/2007-03/07/2007</t>
  </si>
  <si>
    <t>3,164-35-6,929</t>
  </si>
  <si>
    <t>RISC GROUP - MARKET CAPITALIZATION</t>
  </si>
  <si>
    <t>274256</t>
  </si>
  <si>
    <t>ROBERTET</t>
  </si>
  <si>
    <t>FR0000039091</t>
  </si>
  <si>
    <t>RBT</t>
  </si>
  <si>
    <t>ROBERTET SA - MARKET CAPITALIZATION</t>
  </si>
  <si>
    <t>905893</t>
  </si>
  <si>
    <t>ROBERTET CI</t>
  </si>
  <si>
    <t>FR0000045601</t>
  </si>
  <si>
    <t>CBE</t>
  </si>
  <si>
    <t>755493</t>
  </si>
  <si>
    <t>ROCAMAT</t>
  </si>
  <si>
    <t>FR0000064255</t>
  </si>
  <si>
    <t>ROCA</t>
  </si>
  <si>
    <t>13/11/2006</t>
  </si>
  <si>
    <t>24,156</t>
  </si>
  <si>
    <t>ROCAMAT SA - MARKET CAPITALIZATION</t>
  </si>
  <si>
    <t>998049</t>
  </si>
  <si>
    <t>ROCTOOL</t>
  </si>
  <si>
    <t>FR0010523167</t>
  </si>
  <si>
    <t>ALROC</t>
  </si>
  <si>
    <t>51821P</t>
  </si>
  <si>
    <t>B2QG7D7</t>
  </si>
  <si>
    <t>ROCTOOL SA - MARKET CAPITALIZATION</t>
  </si>
  <si>
    <t>RODRIGUEZ GROUP</t>
  </si>
  <si>
    <t>FR0000062994</t>
  </si>
  <si>
    <t>ROD</t>
  </si>
  <si>
    <t>SA RODRIGUEZ GROUP - MARKET CAPITALIZATION</t>
  </si>
  <si>
    <t>673882</t>
  </si>
  <si>
    <t>ROUGIER S.A.</t>
  </si>
  <si>
    <t>FR0000037640</t>
  </si>
  <si>
    <t>ALRGR</t>
  </si>
  <si>
    <t>ROUGIER SA - MARKET CAPITALIZATION</t>
  </si>
  <si>
    <t>997561</t>
  </si>
  <si>
    <t>ROUSSELET CENTRIF.</t>
  </si>
  <si>
    <t>FR0000035750</t>
  </si>
  <si>
    <t>MLROU</t>
  </si>
  <si>
    <t>ROUSSELET CENTRIFUGA - MARKET CAPITALIZATION</t>
  </si>
  <si>
    <t>885893</t>
  </si>
  <si>
    <t>RUBIS</t>
  </si>
  <si>
    <t>FR0000121253</t>
  </si>
  <si>
    <t>RUI</t>
  </si>
  <si>
    <t>03/06/2008-30/11/2006-27/04/2005-21/06/1999-01/04/1998</t>
  </si>
  <si>
    <t>25-9,157-26,5-32,033-25,8</t>
  </si>
  <si>
    <t>Acq. of Assets-Acq. of Assets-Acq. Rem. Int.-Acq. Rem. Int.-Acq. Maj. Int.</t>
  </si>
  <si>
    <t>RUBIS SCA - MARKET CAPITALIZATION</t>
  </si>
  <si>
    <t>929242</t>
  </si>
  <si>
    <t>S.E.B.</t>
  </si>
  <si>
    <t>FR0000121709</t>
  </si>
  <si>
    <t>SK</t>
  </si>
  <si>
    <t>09/08/2006-02/06/2004-22/10/2001-19/02/1998</t>
  </si>
  <si>
    <t>28,367-204,65-320-80,647</t>
  </si>
  <si>
    <t>Acq. Cert. Asts.-Acq. of Assets-Acq. of Assets-Acq. Maj. Int.</t>
  </si>
  <si>
    <t>SEB SA - MARKET CAPITALIZATION</t>
  </si>
  <si>
    <t>936411</t>
  </si>
  <si>
    <t>SABETON</t>
  </si>
  <si>
    <t>FR0000060121</t>
  </si>
  <si>
    <t>SABE</t>
  </si>
  <si>
    <t>SABETON SA - MARKET CAPITALIZATION</t>
  </si>
  <si>
    <t>540158</t>
  </si>
  <si>
    <t>SAFRAN</t>
  </si>
  <si>
    <t>FR0000073272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</si>
  <si>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</si>
  <si>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</si>
  <si>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</si>
  <si>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</si>
  <si>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</si>
  <si>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SAFRAN - MARKET CAPITALIZATION</t>
  </si>
  <si>
    <t>929273</t>
  </si>
  <si>
    <t>SAFT</t>
  </si>
  <si>
    <t>FR0010208165</t>
  </si>
  <si>
    <t>31281W</t>
  </si>
  <si>
    <t>B09YFD0</t>
  </si>
  <si>
    <t>SAFT GROUPE S.A. - MARKET CAPITALIZATION</t>
  </si>
  <si>
    <t>SAINT GOBAIN</t>
  </si>
  <si>
    <t>FR0000125007</t>
  </si>
  <si>
    <t>SGO</t>
  </si>
  <si>
    <t>Euronext Paris,Amsterdam,Brussels</t>
  </si>
  <si>
    <t>25/07/2011-25/07/2011-10/11/2010-04/03/2008-04/01/2008-07/08/2007-17/07/2007-22/07/2005-29/03/2004-05/03/2004-29/09/2003-24/01/2002-02/04/2001-22/12/2000-18/12/2000-18/12/2000-07/04/2000-01/02/2000-20/09/1999-24/03/1999-10/07/1998-22/04/1998</t>
  </si>
  <si>
    <t>164,207-186-58,072-16,321-25-2091-269,086-5749,978-5,918-686,001-185-345,767-208,84-18,049-87,456-19,001-476,524-2106,326-591,559-109,605-79,23-51,572</t>
  </si>
  <si>
    <t>Acq. of Assets-Acq. of Assets-Acq. Maj. Int.-Acq. of Assets-Merger-Acq. of Assets-Acq. of Assets-Merger-Acq. of Assets-Merger-Acq. of Assets-Acq. Rem. Int.-Acq. Part. Int.-Acq. Part. Int.-Acq. Part. Int.-Acq. Part. Int.-Merger-Merger-Merger-Acq. Rem. Int.-Merger-Merger</t>
  </si>
  <si>
    <t>SAINT GOBAIN - MARKET CAPITALIZATION</t>
  </si>
  <si>
    <t>741689</t>
  </si>
  <si>
    <t>SALVEPAR</t>
  </si>
  <si>
    <t>FR0000124356</t>
  </si>
  <si>
    <t>SY</t>
  </si>
  <si>
    <t>SOCIETE ALSACIENNE - MARKET CAPITALIZATION</t>
  </si>
  <si>
    <t>730970</t>
  </si>
  <si>
    <t>SAMSE</t>
  </si>
  <si>
    <t>FR0000060071</t>
  </si>
  <si>
    <t>SAMS</t>
  </si>
  <si>
    <t>B15RWD9</t>
  </si>
  <si>
    <t>07/01/2013</t>
  </si>
  <si>
    <t>SAMSE SA - MARKET CAPITALIZATION</t>
  </si>
  <si>
    <t>540159</t>
  </si>
  <si>
    <t>SANOFI</t>
  </si>
  <si>
    <t>FR0000120578</t>
  </si>
  <si>
    <t>SAN</t>
  </si>
  <si>
    <t>28/10/2010-29/08/2010-30/06/2010-19/05/2010-21/12/2009-30/07/2009-12/05/2009-15/04/2009-18/06/2008-23/08/2004-26/01/2004-30/01/2002-02/12/1998</t>
  </si>
  <si>
    <t>314,844-18512,051-457,576-63,193-1247,668-3092-47,639-378,4-1319,331-547,384-49989,943-15,165-9570,174</t>
  </si>
  <si>
    <t>Merger-Merger-Acq. of Assets-Acq. Maj. Int.-Merger-Acq. Rem. Int.-Acq. of Assets-Acq. of Assets-Acq. Maj. Int.-Acq. Rem. Int.-Merger-Acq. Maj. Int.-Merger</t>
  </si>
  <si>
    <t>SANOFI - MARKET CAPITALIZATION</t>
  </si>
  <si>
    <t>992594</t>
  </si>
  <si>
    <t>SAPMER</t>
  </si>
  <si>
    <t>FR0010776617</t>
  </si>
  <si>
    <t>ALMER</t>
  </si>
  <si>
    <t>67715P</t>
  </si>
  <si>
    <t>B3LS274</t>
  </si>
  <si>
    <t>SAPMER SA - MARKET CAPITALIZATION</t>
  </si>
  <si>
    <t>SARTORIUS STED BIO</t>
  </si>
  <si>
    <t>FR0000053266</t>
  </si>
  <si>
    <t>DIM</t>
  </si>
  <si>
    <t>B0BQFY5</t>
  </si>
  <si>
    <t>21/06/2004</t>
  </si>
  <si>
    <t>38,372</t>
  </si>
  <si>
    <t>SARTORIUS STEDIM - MARKET CAPITALIZATION</t>
  </si>
  <si>
    <t>143238</t>
  </si>
  <si>
    <t>FR0004175222</t>
  </si>
  <si>
    <t>MLSBT</t>
  </si>
  <si>
    <t>35799Q</t>
  </si>
  <si>
    <t>B047SK2</t>
  </si>
  <si>
    <t>22/06/2006</t>
  </si>
  <si>
    <t>1,4</t>
  </si>
  <si>
    <t>SCIENTIFIC BRAIN - MARKET CAPITALIZATION</t>
  </si>
  <si>
    <t>SCBSM</t>
  </si>
  <si>
    <t>FR0006239109</t>
  </si>
  <si>
    <t>CBSM</t>
  </si>
  <si>
    <t>B1XM9S0</t>
  </si>
  <si>
    <t>BOIS ET SCIERIES - MARKET CAPITALIZATION</t>
  </si>
  <si>
    <t>881737</t>
  </si>
  <si>
    <t>SCHAEFFER DUFOUR</t>
  </si>
  <si>
    <t>FR0000064511</t>
  </si>
  <si>
    <t>SCDU</t>
  </si>
  <si>
    <t>SCHAEFFER-DUFOUR - MARKET CAPITALIZATION</t>
  </si>
  <si>
    <t>936814</t>
  </si>
  <si>
    <t>SCHNEIDER ELECTRIC</t>
  </si>
  <si>
    <t>FR0000121972</t>
  </si>
  <si>
    <t>SU</t>
  </si>
  <si>
    <t>11/07/2013-09/06/2011-31/05/2011-30/05/2011-24/03/2011-07/01/2011-20/10/2010-14/04/2010-01/03/2010-28/07/2008-01/08/2007-31/07/2007-28/10/2006-24/05/2006-02/11/2005-22/07/2005-08/06/2005-19/05/2004-23/03/2004-22/12/2003-15/10/2003-25/08/2003-12/06/2003-07/09/2002-18/06/2001-15/01/2001-10/10/2000-10/10/2000-31/03/2000</t>
  </si>
  <si>
    <t>3766,115-445,834-1099,868-217,364-189,02-11,027-255,683-136,984-36,043-295,542-1126,356-9,8-4775,267-231,993-58,789-441,627-122,535-335,336-158,028-581-49,015-450-422,002-212,643-61,251-6481,553-235-194,978-10,745</t>
  </si>
  <si>
    <t>Merger-Acq. of Assets-Merger-Acq. Maj. Int.-Acq. of Assets-Acq. Maj. Int.-Acq. Rem. Int.-Acq. of Assets-Acq. of Assets-Merger-Acq. of Assets-Acq. of Assets-Merger-Acq. of Assets-Acq. of Assets-Merger-Acq. of Assets-Merger-Merger-Acq. Maj. Int.-Acq. Rem. Int.-Acq. Maj. Int.-Acq. of Assets-Merger-Merger-Acq. Maj. Int.-Acq. of Assets-Acq. of Assets-Acq. Rem. Int.</t>
  </si>
  <si>
    <t>SCHNEIDER ELECTRIC - MARKET CAPITALIZATION</t>
  </si>
  <si>
    <t>998075</t>
  </si>
  <si>
    <t>SCOR SE</t>
  </si>
  <si>
    <t>FR0010411983</t>
  </si>
  <si>
    <t>SCR</t>
  </si>
  <si>
    <t>B1LB9P6</t>
  </si>
  <si>
    <t>08/03/2013-26/04/2011-31/07/2008-22/10/2007-19/02/2007-05/07/2006-31/05/2005-04/04/2001-01/05/2000</t>
  </si>
  <si>
    <t>53,3-743,779-53-34,233-1971,573-605-210,6-318,518-158,383</t>
  </si>
  <si>
    <t>Acq. Maj. Int.-Acq. of Assets-Merger-Acq. Rem. Int.-Merger-Merger-Acq. Rem. Int.-Acq. of Assets-Acq. of Assets</t>
  </si>
  <si>
    <t>SCOR SE - MARKET CAPITALIZATION</t>
  </si>
  <si>
    <t>776500</t>
  </si>
  <si>
    <t>SECHE ENVIRONNEM.</t>
  </si>
  <si>
    <t>FR0000039109</t>
  </si>
  <si>
    <t>SCHP</t>
  </si>
  <si>
    <t>11/09/2002-10/04/2002-10/04/2002-01/08/2001</t>
  </si>
  <si>
    <t>1,03-133,587-128,089-30,5</t>
  </si>
  <si>
    <t>Acq. Rem. Int.-Acq. Maj. Int.-Acq. Rem. Int.-Acq. of Assets</t>
  </si>
  <si>
    <t>SECHE ENVIRONNEMENT - MARKET CAPITALIZATION</t>
  </si>
  <si>
    <t>890413</t>
  </si>
  <si>
    <t>SECURIDEV</t>
  </si>
  <si>
    <t>FR0000052839</t>
  </si>
  <si>
    <t>SCDV</t>
  </si>
  <si>
    <t>15/11/2005</t>
  </si>
  <si>
    <t>SECURIDEV SA - MARKET CAPITALIZATION</t>
  </si>
  <si>
    <t>142425</t>
  </si>
  <si>
    <t>SECURINFOR</t>
  </si>
  <si>
    <t>FR0000071755</t>
  </si>
  <si>
    <t>MLSEC</t>
  </si>
  <si>
    <t>SECURINFOR - MARKET CAPITALIZATION</t>
  </si>
  <si>
    <t>259424</t>
  </si>
  <si>
    <t>SELCODIS</t>
  </si>
  <si>
    <t>FR0000065492</t>
  </si>
  <si>
    <t>SLCO</t>
  </si>
  <si>
    <t>SELCODIS - MARKET CAPITALIZATION</t>
  </si>
  <si>
    <t>756885</t>
  </si>
  <si>
    <t>SELECTIRENTE</t>
  </si>
  <si>
    <t>FR0004175842</t>
  </si>
  <si>
    <t>SELER</t>
  </si>
  <si>
    <t>41236W</t>
  </si>
  <si>
    <t>B03M4Y4</t>
  </si>
  <si>
    <t>SELECTIRENTE - MARKET CAPITALIZATION</t>
  </si>
  <si>
    <t>SEQUANA</t>
  </si>
  <si>
    <t>FR0011352590</t>
  </si>
  <si>
    <t>SEQ</t>
  </si>
  <si>
    <t>B90P3F3</t>
  </si>
  <si>
    <t>22/05/2000</t>
  </si>
  <si>
    <t>2181,57</t>
  </si>
  <si>
    <t>SEQUANA - MARKET CAPITALIZATION</t>
  </si>
  <si>
    <t>673898</t>
  </si>
  <si>
    <t>SERMA TECHNOLOGIES</t>
  </si>
  <si>
    <t>FR0000073728</t>
  </si>
  <si>
    <t>ALSER</t>
  </si>
  <si>
    <t>SERMA TECHNOLOGIES - MARKET CAPITALIZATION</t>
  </si>
  <si>
    <t>672810</t>
  </si>
  <si>
    <t>SICAL</t>
  </si>
  <si>
    <t>FR0000063653</t>
  </si>
  <si>
    <t>ALSIC</t>
  </si>
  <si>
    <t>SICAL SA - MARKET CAPITALIZATION</t>
  </si>
  <si>
    <t>881506</t>
  </si>
  <si>
    <t>SIDETRADE</t>
  </si>
  <si>
    <t>FR0010202606</t>
  </si>
  <si>
    <t>ALBFR</t>
  </si>
  <si>
    <t>31325D</t>
  </si>
  <si>
    <t>B0CQDM8</t>
  </si>
  <si>
    <t>SIDETRADE SA - MARKET CAPITALIZATION</t>
  </si>
  <si>
    <t>SIGNAUX GIROD</t>
  </si>
  <si>
    <t>FR0000060790</t>
  </si>
  <si>
    <t>GIRO</t>
  </si>
  <si>
    <t>SIGNAUX GIROD SA - MARKET CAPITALIZATION</t>
  </si>
  <si>
    <t>772678</t>
  </si>
  <si>
    <t>SII</t>
  </si>
  <si>
    <t>FR0000074122</t>
  </si>
  <si>
    <t>INFORMATIQUE INDUSTR - MARKET CAPITALIZATION</t>
  </si>
  <si>
    <t>276437</t>
  </si>
  <si>
    <t>SIIC DE PARIS NOM.</t>
  </si>
  <si>
    <t>FR0000057937</t>
  </si>
  <si>
    <t>IMMP</t>
  </si>
  <si>
    <t>20/04/2012-11/09/2007-23/10/2006-17/07/2006</t>
  </si>
  <si>
    <t>6,382-118-300-150</t>
  </si>
  <si>
    <t>Acq. Rem. Int.-Acq. of Assets-Acq. of Assets-Acq. of Assets</t>
  </si>
  <si>
    <t>SIIC DE PARIS - MARKET CAPITALIZATION</t>
  </si>
  <si>
    <t>936690</t>
  </si>
  <si>
    <t>SILKAN RT</t>
  </si>
  <si>
    <t>FR0010518605</t>
  </si>
  <si>
    <t>MLARI</t>
  </si>
  <si>
    <t>51129P</t>
  </si>
  <si>
    <t>B283PT8</t>
  </si>
  <si>
    <t>SILKAN RT SA - MARKET CAPITALIZATION</t>
  </si>
  <si>
    <t>SIMO INTERNATIONAL</t>
  </si>
  <si>
    <t>FR0004038818</t>
  </si>
  <si>
    <t>MLSIM</t>
  </si>
  <si>
    <t>SIMO INTERNATIONAL - MARKET CAPITALIZATION</t>
  </si>
  <si>
    <t>885646</t>
  </si>
  <si>
    <t>SIPAREX CROISSANCE</t>
  </si>
  <si>
    <t>FR0000061582</t>
  </si>
  <si>
    <t>ALSIP</t>
  </si>
  <si>
    <t>SIPAREX CROISSANCE - MARKET CAPITALIZATION</t>
  </si>
  <si>
    <t>307050</t>
  </si>
  <si>
    <t>SMALTO</t>
  </si>
  <si>
    <t>FR0011131788</t>
  </si>
  <si>
    <t>MLSML</t>
  </si>
  <si>
    <t>53720T</t>
  </si>
  <si>
    <t>B4VD8Z6</t>
  </si>
  <si>
    <t>SMALTO SA - MARKET CAPITALIZATION</t>
  </si>
  <si>
    <t>SMTPC</t>
  </si>
  <si>
    <t>FR0004016699</t>
  </si>
  <si>
    <t>29178C</t>
  </si>
  <si>
    <t>B1KPV64</t>
  </si>
  <si>
    <t>SOCIETE MARSEILLAIS - MARKET CAPITALIZATION</t>
  </si>
  <si>
    <t>SOC FRANC CASINOS</t>
  </si>
  <si>
    <t>FR0010209809</t>
  </si>
  <si>
    <t>SFCA</t>
  </si>
  <si>
    <t>B0C1CM6</t>
  </si>
  <si>
    <t>SOCIETE FRANCAISE - MARKET CAPITALIZATION</t>
  </si>
  <si>
    <t>885513</t>
  </si>
  <si>
    <t>SOCIETE GENERALE</t>
  </si>
  <si>
    <t>FR0000130809</t>
  </si>
  <si>
    <t>GLE</t>
  </si>
  <si>
    <t>06/10/2009-31/01/2008-22/03/2007-25/02/2007-05/01/2007-28/09/2006-05/08/2006-20/04/2006-31/01/2006-25/10/2005-11/08/2005-22/11/2004-31/03/2004-19/01/2004-20/01/2003-09/10/2002-28/12/2001-06/08/2001-05/07/2001-28/06/2001-11/04/2001-06/02/2001-20/01/2001-21/09/1999-10/12/1998-27/03/1998</t>
  </si>
  <si>
    <t>676-298,49-6,908-308,93-18,4-1338,152-60-999,996-579-14,2-82,916-190-160-89,143-2-74,305-40,008-78,302-8,576-1185,899-998,955-980-142,975-38,804-171,134-34,957</t>
  </si>
  <si>
    <t>Acq. Rem. Int.-Acq. Part. Int.-Acq. Maj. Int.-Acq. of Assets-Acq. Maj. Int.-Acq. Maj. Int.-Acq. of Assets-Acq. Maj. Int.-Acq. of Assets-Acq. Maj. Int.-Acq. of Assets-Acq. Maj. Int.-Acq. of Assets-Acq. Maj. Int.-Acq. of Assets-Acq. Maj. Int.-Acq. Rem. Int.-Acq. of Assets-Acq. Maj. Int.-Acq. Maj. Int.-Acq. Maj. Int.-Acq. of Assets-Acq. Maj. Int.-Acq. Maj. Int.-Acq. Maj. Int.-Acq. Rem. Int.</t>
  </si>
  <si>
    <t>STE. GENL. DE FRANCE - MARKET CAPITALIZATION</t>
  </si>
  <si>
    <t>755457</t>
  </si>
  <si>
    <t>SODEXO</t>
  </si>
  <si>
    <t>FR0000121220</t>
  </si>
  <si>
    <t>SW</t>
  </si>
  <si>
    <t>27/02/2012-05/10/2011-06/09/2011-02/08/2011-10/03/2009-25/09/2008-15/06/2008-13/09/2007-06/04/2001-25/01/2001</t>
  </si>
  <si>
    <t>20,68-6,373-525-75-77,447-190-23-376,75-525,999-1238,508</t>
  </si>
  <si>
    <t>Acq. of Assets-Acq. of Assets-Merger-Acq. of Assets-Acq. of Assets-Acq. Maj. Int.-Acq. Maj. Int.-Acq. of Assets-Merger-Merger</t>
  </si>
  <si>
    <t>SODEXO - MARKET CAPITALIZATION</t>
  </si>
  <si>
    <t>993597</t>
  </si>
  <si>
    <t>SODIFRANCE</t>
  </si>
  <si>
    <t>FR0000072563</t>
  </si>
  <si>
    <t>SOA</t>
  </si>
  <si>
    <t>GROUPE SODIFRANCE SA - MARKET CAPITALIZATION</t>
  </si>
  <si>
    <t>692871</t>
  </si>
  <si>
    <t>SODITECH ING.</t>
  </si>
  <si>
    <t>FR0000078321</t>
  </si>
  <si>
    <t>SEC</t>
  </si>
  <si>
    <t>SODITECH INGENIERIE - MARKET CAPITALIZATION</t>
  </si>
  <si>
    <t>289832</t>
  </si>
  <si>
    <t>SOFIBUS PATRIMOINE</t>
  </si>
  <si>
    <t>FR0000038804</t>
  </si>
  <si>
    <t>SFBS</t>
  </si>
  <si>
    <t>SOFIBUS PATRIMOINE - MARKET CAPITALIZATION</t>
  </si>
  <si>
    <t>772681</t>
  </si>
  <si>
    <t>SOFRAGI</t>
  </si>
  <si>
    <t>FR0000030140</t>
  </si>
  <si>
    <t>SOFR</t>
  </si>
  <si>
    <t>SOFRAGI - MARKET CAPITALIZATION</t>
  </si>
  <si>
    <t>998071</t>
  </si>
  <si>
    <t>SOFT COMPUTING</t>
  </si>
  <si>
    <t>FR0000075517</t>
  </si>
  <si>
    <t>SFT</t>
  </si>
  <si>
    <t>11/05/2006-06/04/2001</t>
  </si>
  <si>
    <t>1,488-6,174</t>
  </si>
  <si>
    <t>SOFT COMPUTING - MARKET CAPITALIZATION</t>
  </si>
  <si>
    <t>289073</t>
  </si>
  <si>
    <t>SOGECLAIR</t>
  </si>
  <si>
    <t>FR0000065864</t>
  </si>
  <si>
    <t>SOG</t>
  </si>
  <si>
    <t>SOGECLAIR - MARKET CAPITALIZATION</t>
  </si>
  <si>
    <t>692011</t>
  </si>
  <si>
    <t>SOITEC</t>
  </si>
  <si>
    <t>FR0004025062</t>
  </si>
  <si>
    <t>SOI</t>
  </si>
  <si>
    <t>01/02/2012-11/12/2009-06/07/2006</t>
  </si>
  <si>
    <t>15-55-13</t>
  </si>
  <si>
    <t>Merger-Acq. Maj. Int.-Acq. of Assets</t>
  </si>
  <si>
    <t>SOITEC - MARKET CAPITALIZATION</t>
  </si>
  <si>
    <t>692515</t>
  </si>
  <si>
    <t>SOLABIOS</t>
  </si>
  <si>
    <t>FR0010757377</t>
  </si>
  <si>
    <t>ALSOA</t>
  </si>
  <si>
    <t>67511F</t>
  </si>
  <si>
    <t>B4NHQ29</t>
  </si>
  <si>
    <t>SOLABIOS - MARKET CAPITALIZATION</t>
  </si>
  <si>
    <t>SOLOCAL GROUP</t>
  </si>
  <si>
    <t>FR0010096354</t>
  </si>
  <si>
    <t>LOCAL</t>
  </si>
  <si>
    <t>29170F</t>
  </si>
  <si>
    <t>B01N3F3</t>
  </si>
  <si>
    <t>06/05/2010</t>
  </si>
  <si>
    <t>5,3</t>
  </si>
  <si>
    <t>SOLOCAL GROUP SA - MARKET CAPITALIZATION</t>
  </si>
  <si>
    <t>SOLUCOM</t>
  </si>
  <si>
    <t>FR0004036036</t>
  </si>
  <si>
    <t>LCO</t>
  </si>
  <si>
    <t>SOLUCOM - MARKET CAPITALIZATION</t>
  </si>
  <si>
    <t>276740</t>
  </si>
  <si>
    <t>SOLUTIONS 30 SE</t>
  </si>
  <si>
    <t>FR0010263335</t>
  </si>
  <si>
    <t>ALS30</t>
  </si>
  <si>
    <t>32544E</t>
  </si>
  <si>
    <t>B0TNFY8</t>
  </si>
  <si>
    <t>SOLUTIONS 30 SE - MARKET CAPITALIZATION</t>
  </si>
  <si>
    <t>SOLVING EFESO INTL</t>
  </si>
  <si>
    <t>FR0004500106</t>
  </si>
  <si>
    <t>ALOLV</t>
  </si>
  <si>
    <t>SOLVING EFESO INT - MARKET CAPITALIZATION</t>
  </si>
  <si>
    <t>685003</t>
  </si>
  <si>
    <t>SOMFY SA</t>
  </si>
  <si>
    <t>FR0000120495</t>
  </si>
  <si>
    <t>SO</t>
  </si>
  <si>
    <t>19/06/2006-24/04/2006</t>
  </si>
  <si>
    <t>4,5-5,2</t>
  </si>
  <si>
    <t>SOMFY SA - MARKET CAPITALIZATION</t>
  </si>
  <si>
    <t>982099</t>
  </si>
  <si>
    <t>SOPRA GROUP</t>
  </si>
  <si>
    <t>FR0000050809</t>
  </si>
  <si>
    <t>SOP</t>
  </si>
  <si>
    <t>13/09/2005-06/10/2003-10/11/1999</t>
  </si>
  <si>
    <t>24,838-8,147-13,723</t>
  </si>
  <si>
    <t>SOPRA GROUP - MARKET CAPITALIZATION</t>
  </si>
  <si>
    <t>505319</t>
  </si>
  <si>
    <t>SPINEGUARD</t>
  </si>
  <si>
    <t>FR0011464452</t>
  </si>
  <si>
    <t>ALSGD</t>
  </si>
  <si>
    <t>88309M</t>
  </si>
  <si>
    <t>B8Y64R4</t>
  </si>
  <si>
    <t>SPINEGUARD SA - MARKET CAPITALIZATION</t>
  </si>
  <si>
    <t>SPIR COMMUNICATION</t>
  </si>
  <si>
    <t>FR0000131732</t>
  </si>
  <si>
    <t>SPI</t>
  </si>
  <si>
    <t>22/09/2010</t>
  </si>
  <si>
    <t>SPIR COMMUNICATION - MARKET CAPITALIZATION</t>
  </si>
  <si>
    <t>504853</t>
  </si>
  <si>
    <t>SPOREVER</t>
  </si>
  <si>
    <t>FR0010213215</t>
  </si>
  <si>
    <t>ALSPO</t>
  </si>
  <si>
    <t>31327X</t>
  </si>
  <si>
    <t>B0CQDG2</t>
  </si>
  <si>
    <t>GROUPE SPOREVER - MARKET CAPITALIZATION</t>
  </si>
  <si>
    <t>SQLI</t>
  </si>
  <si>
    <t>FR0011289040</t>
  </si>
  <si>
    <t>SQI</t>
  </si>
  <si>
    <t>B8KMFF1</t>
  </si>
  <si>
    <t>19/06/2009-19/11/2007-30/05/2007</t>
  </si>
  <si>
    <t>1,8-2-2,4</t>
  </si>
  <si>
    <t>SQLI - MARKET CAPITALIZATION</t>
  </si>
  <si>
    <t>289051</t>
  </si>
  <si>
    <t>ST DUPONT</t>
  </si>
  <si>
    <t>FR0000054199</t>
  </si>
  <si>
    <t>DPT</t>
  </si>
  <si>
    <t>S.T. DUPONT SA - MARKET CAPITALIZATION</t>
  </si>
  <si>
    <t>885046</t>
  </si>
  <si>
    <t>STALLERGENES</t>
  </si>
  <si>
    <t>FR0000065674</t>
  </si>
  <si>
    <t>GENP</t>
  </si>
  <si>
    <t>B18SZ52</t>
  </si>
  <si>
    <t>STALLERGENES - MARKET CAPITALIZATION</t>
  </si>
  <si>
    <t>685132</t>
  </si>
  <si>
    <t>STE FR EM CHEMICAL</t>
  </si>
  <si>
    <t>FR0000031197</t>
  </si>
  <si>
    <t>MLEXX</t>
  </si>
  <si>
    <t>STE FRANC EXXON CHEM - MARKET CAPITALIZATION</t>
  </si>
  <si>
    <t>142523</t>
  </si>
  <si>
    <t>STEF</t>
  </si>
  <si>
    <t>FR0000064271</t>
  </si>
  <si>
    <t>STF</t>
  </si>
  <si>
    <t>B0VY3M3</t>
  </si>
  <si>
    <t>STEF SA - MARKET CAPITALIZATION</t>
  </si>
  <si>
    <t>681804</t>
  </si>
  <si>
    <t>STENTYS</t>
  </si>
  <si>
    <t>FR0010949404</t>
  </si>
  <si>
    <t>STNT</t>
  </si>
  <si>
    <t>71978U</t>
  </si>
  <si>
    <t>B4MBF36</t>
  </si>
  <si>
    <t>STENTYS - MARKET CAPITALIZATION</t>
  </si>
  <si>
    <t>STORE ELECTRONICS</t>
  </si>
  <si>
    <t>FR0010282822</t>
  </si>
  <si>
    <t>SESL</t>
  </si>
  <si>
    <t>32741U</t>
  </si>
  <si>
    <t>B0XMRC3</t>
  </si>
  <si>
    <t>STORE ELECTRONIC - MARKET CAPITALIZATION</t>
  </si>
  <si>
    <t>STRADIM ESPAC.FIN</t>
  </si>
  <si>
    <t>FR0000074775</t>
  </si>
  <si>
    <t>ALSAS</t>
  </si>
  <si>
    <t>STRADIM- ESPACE FINA - MARKET CAPITALIZATION</t>
  </si>
  <si>
    <t>276711</t>
  </si>
  <si>
    <t>STREAMWIDE</t>
  </si>
  <si>
    <t>FR0010528059</t>
  </si>
  <si>
    <t>ALSTW</t>
  </si>
  <si>
    <t>51272T</t>
  </si>
  <si>
    <t>B292WN7</t>
  </si>
  <si>
    <t>STREAMWIDE SA - MARKET CAPITALIZATION</t>
  </si>
  <si>
    <t>STREIT INDUSTRIES</t>
  </si>
  <si>
    <t>FR0000063976</t>
  </si>
  <si>
    <t>MLSTR</t>
  </si>
  <si>
    <t>STREIT INDUSTRIES SA - MARKET CAPITALIZATION</t>
  </si>
  <si>
    <t>692065</t>
  </si>
  <si>
    <t>STS GROUP</t>
  </si>
  <si>
    <t>FR0010173518</t>
  </si>
  <si>
    <t>ALSTS</t>
  </si>
  <si>
    <t>Alternext Paris,Brussels</t>
  </si>
  <si>
    <t>32178U</t>
  </si>
  <si>
    <t>B0N48H1</t>
  </si>
  <si>
    <t>15/04/2010-20/11/2008</t>
  </si>
  <si>
    <t>1,85-3,5</t>
  </si>
  <si>
    <t>STS GROUP - MARKET CAPITALIZATION</t>
  </si>
  <si>
    <t>SUEZ ENVIRONNEMENT</t>
  </si>
  <si>
    <t>FR0010613471</t>
  </si>
  <si>
    <t>SEV</t>
  </si>
  <si>
    <t>53595N</t>
  </si>
  <si>
    <t>B3B8D04</t>
  </si>
  <si>
    <t>22/10/2009-17/03/2009-28/07/2008</t>
  </si>
  <si>
    <t>870,915-13,063-111,16</t>
  </si>
  <si>
    <t>Acq. Maj. Int.-Acq. Maj. Int.-Acq. Cert. Asts.</t>
  </si>
  <si>
    <t>SUEZ ENVIR - MARKET CAPITALIZATION</t>
  </si>
  <si>
    <t>SWORD GROUP</t>
  </si>
  <si>
    <t>FR0004180578</t>
  </si>
  <si>
    <t>SWP</t>
  </si>
  <si>
    <t>15300E</t>
  </si>
  <si>
    <t>B089JF6</t>
  </si>
  <si>
    <t>14/05/2004</t>
  </si>
  <si>
    <t>3,727</t>
  </si>
  <si>
    <t>SWORD GROUP - MARKET CAPITALIZATION</t>
  </si>
  <si>
    <t>SYNERGIE</t>
  </si>
  <si>
    <t>FR0000032658</t>
  </si>
  <si>
    <t>SDG</t>
  </si>
  <si>
    <t>SYNERGIE SA - MARKET CAPITALIZATION</t>
  </si>
  <si>
    <t>936933</t>
  </si>
  <si>
    <t>SYSTAR</t>
  </si>
  <si>
    <t>FR0000052854</t>
  </si>
  <si>
    <t>SAR</t>
  </si>
  <si>
    <t>SYSTAR - MARKET CAPITALIZATION</t>
  </si>
  <si>
    <t>142642</t>
  </si>
  <si>
    <t>SYSTRAN</t>
  </si>
  <si>
    <t>FR0004109197</t>
  </si>
  <si>
    <t>RAN</t>
  </si>
  <si>
    <t>SYSTRAN - MARKET CAPITALIZATION</t>
  </si>
  <si>
    <t>881550</t>
  </si>
  <si>
    <t>TARKETT</t>
  </si>
  <si>
    <t>FR0004188670</t>
  </si>
  <si>
    <t>TKTT</t>
  </si>
  <si>
    <t>93106H</t>
  </si>
  <si>
    <t>BGH15L3</t>
  </si>
  <si>
    <t>TARKETT SA - MARKET CAPITALIZATION</t>
  </si>
  <si>
    <t>TAYNINH</t>
  </si>
  <si>
    <t>FR0000063307</t>
  </si>
  <si>
    <t>TAYN</t>
  </si>
  <si>
    <t>STE DE TAYNINH SA - MARKET CAPITALIZATION</t>
  </si>
  <si>
    <t>936839</t>
  </si>
  <si>
    <t>TECHNICOLOR</t>
  </si>
  <si>
    <t>FR0010918292</t>
  </si>
  <si>
    <t>TCH</t>
  </si>
  <si>
    <t>B4MMD80</t>
  </si>
  <si>
    <t>30/11/2005-27/07/2005-12/05/2004-26/02/2004-04/06/2003-12/02/2003-11/09/2002-26/02/2002-14/12/2001-07/06/2001-11/12/2000</t>
  </si>
  <si>
    <t>131,62-236,103-337,84-11,25-51,502-68-190-306,748-190,266-464,997-2257,031</t>
  </si>
  <si>
    <t>Acq. of Assets-Acq. of Assets-Acq. of Assets-Acq. of Assets-Acq. of Assets-Acq. Rem. Int.-Acq. Maj. Int.-Acq. of Assets-Acq. of Assets-Acq. of Assets-Acq. of Assets</t>
  </si>
  <si>
    <t>TECHNICOLOR SA - MARKET CAPITALIZATION</t>
  </si>
  <si>
    <t>276479</t>
  </si>
  <si>
    <t>TECHNILINE</t>
  </si>
  <si>
    <t>FR0010212480</t>
  </si>
  <si>
    <t>ALTEC</t>
  </si>
  <si>
    <t>31476C</t>
  </si>
  <si>
    <t>B0G3GX7</t>
  </si>
  <si>
    <t>TECHNILINE - MARKET CAPITALIZATION</t>
  </si>
  <si>
    <t>TECHNIP</t>
  </si>
  <si>
    <t>FR0000131708</t>
  </si>
  <si>
    <t>TEC</t>
  </si>
  <si>
    <t>21/05/2012-04/11/2011-29/01/2011-15/03/2002</t>
  </si>
  <si>
    <t>226,316-16,773-11,647-8,105</t>
  </si>
  <si>
    <t>Acq. of Assets-Merger-Acq. of Assets-Acq. Part. Int.</t>
  </si>
  <si>
    <t>TECHNIP - MARKET CAPITALIZATION</t>
  </si>
  <si>
    <t>143241</t>
  </si>
  <si>
    <t>TECHNOFAN</t>
  </si>
  <si>
    <t>FR0000065450</t>
  </si>
  <si>
    <t>TNFN</t>
  </si>
  <si>
    <t>TECHNOFAN SA - MARKET CAPITALIZATION</t>
  </si>
  <si>
    <t>772314</t>
  </si>
  <si>
    <t>TECHNOFIRST</t>
  </si>
  <si>
    <t>FR0011651819</t>
  </si>
  <si>
    <t>MLFST</t>
  </si>
  <si>
    <t>27366L</t>
  </si>
  <si>
    <t>BH4T3R9</t>
  </si>
  <si>
    <t>TECHNOFIRST SA - MARKET CAPITALIZATION</t>
  </si>
  <si>
    <t>TECHNOFLEX</t>
  </si>
  <si>
    <t>FR0000185795</t>
  </si>
  <si>
    <t>MLTEK</t>
  </si>
  <si>
    <t>26765D</t>
  </si>
  <si>
    <t>TECHNOFLEX SA - MARKET CAPITALIZATION</t>
  </si>
  <si>
    <t>TELECOM DESIGN</t>
  </si>
  <si>
    <t>FR0000184806</t>
  </si>
  <si>
    <t>MLTED</t>
  </si>
  <si>
    <t>15427Q</t>
  </si>
  <si>
    <t>TELECOM DESIGN SA - MARKET CAPITALIZATION</t>
  </si>
  <si>
    <t>TELEPERFORMANCE</t>
  </si>
  <si>
    <t>FR0000051807</t>
  </si>
  <si>
    <t>RCF</t>
  </si>
  <si>
    <t>19/01/2007-06/08/2002-10/11/2000</t>
  </si>
  <si>
    <t>85-30,612-38,381</t>
  </si>
  <si>
    <t>TELEPERFORMANCE SA - MARKET CAPITALIZATION</t>
  </si>
  <si>
    <t>936782</t>
  </si>
  <si>
    <t>TERREIS</t>
  </si>
  <si>
    <t>FR0010407049</t>
  </si>
  <si>
    <t>TER</t>
  </si>
  <si>
    <t>41502J</t>
  </si>
  <si>
    <t>B1L0DN9</t>
  </si>
  <si>
    <t>TERREIS - MARKET CAPITALIZATION</t>
  </si>
  <si>
    <t>TESSI</t>
  </si>
  <si>
    <t>FR0004529147</t>
  </si>
  <si>
    <t>TES</t>
  </si>
  <si>
    <t>TESSI SA - MARKET CAPITALIZATION</t>
  </si>
  <si>
    <t>259415</t>
  </si>
  <si>
    <t>TF1</t>
  </si>
  <si>
    <t>FR0000054900</t>
  </si>
  <si>
    <t>TFI</t>
  </si>
  <si>
    <t>25/03/2010-19/01/2001</t>
  </si>
  <si>
    <t>192-345,001</t>
  </si>
  <si>
    <t>Merger-Acq. Rem. Int.</t>
  </si>
  <si>
    <t>TELEVISION FRANCA 1 - MARKET CAPITALIZATION</t>
  </si>
  <si>
    <t>755793</t>
  </si>
  <si>
    <t>TFF GROUP</t>
  </si>
  <si>
    <t>FR0000071904</t>
  </si>
  <si>
    <t>TFF</t>
  </si>
  <si>
    <t>13/07/2011</t>
  </si>
  <si>
    <t>TONNELL. FRANCOIS FR - MARKET CAPITALIZATION</t>
  </si>
  <si>
    <t>692440</t>
  </si>
  <si>
    <t>THALES</t>
  </si>
  <si>
    <t>FR0000121329</t>
  </si>
  <si>
    <t>HO</t>
  </si>
  <si>
    <t>18/12/2008-05/04/2006-29/05/2001-05/05/2000-13/01/2000-09/12/1998</t>
  </si>
  <si>
    <t>18,485-1737,75-81,996-11,062-2109,407-335,388</t>
  </si>
  <si>
    <t>Merger-Acq. of Assets-Merger-Acq. Rem. Int.-Merger-Acq. Rem. Int.</t>
  </si>
  <si>
    <t>THALES SA - MARKET CAPITALIZATION</t>
  </si>
  <si>
    <t>923543</t>
  </si>
  <si>
    <t>THEOLIA</t>
  </si>
  <si>
    <t>FR0011284991</t>
  </si>
  <si>
    <t>TEO</t>
  </si>
  <si>
    <t>26033U</t>
  </si>
  <si>
    <t>B8DRDL5</t>
  </si>
  <si>
    <t>17/09/2007-14/02/2007-17/10/2006-16/03/2006-08/03/2006</t>
  </si>
  <si>
    <t>42,5-100,748-105-2,2-3</t>
  </si>
  <si>
    <t>Merger-Merger-Merger-Acq. Maj. Int.-Acq. Maj. Int.</t>
  </si>
  <si>
    <t>THEOLIA SA - MARKET CAPITALIZATION</t>
  </si>
  <si>
    <t>THERMADOR GROUPE</t>
  </si>
  <si>
    <t>FR0000061111</t>
  </si>
  <si>
    <t>THEP</t>
  </si>
  <si>
    <t>THERMADOR GROUPE - MARKET CAPITALIZATION</t>
  </si>
  <si>
    <t>755343</t>
  </si>
  <si>
    <t>THERMES DE SAUJON</t>
  </si>
  <si>
    <t>FR0007261425</t>
  </si>
  <si>
    <t>MLTDS</t>
  </si>
  <si>
    <t>LES THERMES DE - MARKET CAPITALIZATION</t>
  </si>
  <si>
    <t>881925</t>
  </si>
  <si>
    <t>THERMOCOMPACT</t>
  </si>
  <si>
    <t>FR0004037182</t>
  </si>
  <si>
    <t>THER</t>
  </si>
  <si>
    <t>20/09/2001-30/06/2001</t>
  </si>
  <si>
    <t>13-1,829</t>
  </si>
  <si>
    <t>THERMOCOMPACT - MARKET CAPITALIZATION</t>
  </si>
  <si>
    <t>685624</t>
  </si>
  <si>
    <t>THOMAS FLEURS</t>
  </si>
  <si>
    <t>FR0010387324</t>
  </si>
  <si>
    <t>MLTFL</t>
  </si>
  <si>
    <t>B1GF049</t>
  </si>
  <si>
    <t>THOMAS FLEURS - MARKET CAPITALIZATION</t>
  </si>
  <si>
    <t>413174</t>
  </si>
  <si>
    <t>TIPIAK</t>
  </si>
  <si>
    <t>FR0000066482</t>
  </si>
  <si>
    <t>TIPI</t>
  </si>
  <si>
    <t>TIPIAK SA - MARKET CAPITALIZATION</t>
  </si>
  <si>
    <t>505655</t>
  </si>
  <si>
    <t>TIVOLY</t>
  </si>
  <si>
    <t>FR0000060949</t>
  </si>
  <si>
    <t>TVLY</t>
  </si>
  <si>
    <t>TIVOLY SA - MARKET CAPITALIZATION</t>
  </si>
  <si>
    <t>772689</t>
  </si>
  <si>
    <t>TONNA ELECTRONIQUE</t>
  </si>
  <si>
    <t>FR0000064388</t>
  </si>
  <si>
    <t>TONN</t>
  </si>
  <si>
    <t>TONNA ELECTRONIQUE - MARKET CAPITALIZATION</t>
  </si>
  <si>
    <t>772690</t>
  </si>
  <si>
    <t>TOTAL</t>
  </si>
  <si>
    <t>FR0000120271</t>
  </si>
  <si>
    <t>FP</t>
  </si>
  <si>
    <t>B15C557</t>
  </si>
  <si>
    <t>24/03/2010-03/09/2008-28/04/2008-21/09/2001-28/11/2000-26/09/2000-31/05/2000-25/05/2000-01/05/2000-05/07/1999-09/06/1999-01/12/1998</t>
  </si>
  <si>
    <t>447,961-330,72-329,668-79,381-760,514-5,336-469,484-557,736-172,037-48325,626-124,437-6545,95</t>
  </si>
  <si>
    <t>Acq. Rem. Int.-Acq. of Assets-Merger-Acq. Maj. Int.-Acq. of Assets-Acq. of Assets-Acq. of Assets-Acq. Rem. Int.-Merger-Merger-Acq. Rem. Int.-Acq. Maj. Int.</t>
  </si>
  <si>
    <t>TOTAL SA - MARKET CAPITALIZATION</t>
  </si>
  <si>
    <t>912398</t>
  </si>
  <si>
    <t>TOUAX</t>
  </si>
  <si>
    <t>FR0000033003</t>
  </si>
  <si>
    <t>TOUP</t>
  </si>
  <si>
    <t>TOUAX - MARKET CAPITALIZATION</t>
  </si>
  <si>
    <t>776595</t>
  </si>
  <si>
    <t>TOUPARGEL GROUPE</t>
  </si>
  <si>
    <t>FR0000039240</t>
  </si>
  <si>
    <t>TOU</t>
  </si>
  <si>
    <t>TOUPARGEL GROUPE - MARKET CAPITALIZATION</t>
  </si>
  <si>
    <t>892805</t>
  </si>
  <si>
    <t>TOUR EIFFEL</t>
  </si>
  <si>
    <t>FR0000036816</t>
  </si>
  <si>
    <t>EIFF</t>
  </si>
  <si>
    <t>24/11/2005</t>
  </si>
  <si>
    <t>171</t>
  </si>
  <si>
    <t>TOUR EIFFEL SA - MARKET CAPITALIZATION</t>
  </si>
  <si>
    <t>936843</t>
  </si>
  <si>
    <t>TOUTABO</t>
  </si>
  <si>
    <t>FR0010621722</t>
  </si>
  <si>
    <t>MLABO</t>
  </si>
  <si>
    <t>53516F</t>
  </si>
  <si>
    <t>B39RD69</t>
  </si>
  <si>
    <t>TOUTABO SA - MARKET CAPITALIZATION</t>
  </si>
  <si>
    <t>TR SERVICES</t>
  </si>
  <si>
    <t>FR0000071763</t>
  </si>
  <si>
    <t>ALTRS</t>
  </si>
  <si>
    <t>TELECOM RESEAUX SERV - MARKET CAPITALIZATION</t>
  </si>
  <si>
    <t>692438</t>
  </si>
  <si>
    <t>TRAMWAYS DE ROUEN</t>
  </si>
  <si>
    <t>FR0000031866</t>
  </si>
  <si>
    <t>MLTRA</t>
  </si>
  <si>
    <t>TRAMWAYS DE ROUEN - MARKET CAPITALIZATION</t>
  </si>
  <si>
    <t>309445</t>
  </si>
  <si>
    <t>TRANSGENE</t>
  </si>
  <si>
    <t>FR0005175080</t>
  </si>
  <si>
    <t>TNG</t>
  </si>
  <si>
    <t>TRANSGENE - MARKET CAPITALIZATION</t>
  </si>
  <si>
    <t>673306</t>
  </si>
  <si>
    <t>TRAQUEUR</t>
  </si>
  <si>
    <t>FR0004043487</t>
  </si>
  <si>
    <t>ALTRA</t>
  </si>
  <si>
    <t>50404N</t>
  </si>
  <si>
    <t>B1W0JY1</t>
  </si>
  <si>
    <t>TRAQUEUR - MARKET CAPITALIZATION</t>
  </si>
  <si>
    <t>TRIGANO</t>
  </si>
  <si>
    <t>FR0005691656</t>
  </si>
  <si>
    <t>TRI</t>
  </si>
  <si>
    <t>TRIGANO - MARKET CAPITALIZATION</t>
  </si>
  <si>
    <t>673286</t>
  </si>
  <si>
    <t>TRILOGIQ</t>
  </si>
  <si>
    <t>FR0010397901</t>
  </si>
  <si>
    <t>ALTRI</t>
  </si>
  <si>
    <t>B1HDDR6</t>
  </si>
  <si>
    <t>TRILOGIQ SA - MARKET CAPITALIZATION</t>
  </si>
  <si>
    <t>413687</t>
  </si>
  <si>
    <t>TROC ILE</t>
  </si>
  <si>
    <t>FR0000031106</t>
  </si>
  <si>
    <t>MLTRO</t>
  </si>
  <si>
    <t>TROC DE L'ILE - MARKET CAPITALIZATION</t>
  </si>
  <si>
    <t>885047</t>
  </si>
  <si>
    <t>TROIS CHENES</t>
  </si>
  <si>
    <t>FR0000076481</t>
  </si>
  <si>
    <t>MLTRC</t>
  </si>
  <si>
    <t>LES TROIS CHENES - MARKET CAPITALIZATION</t>
  </si>
  <si>
    <t>289244</t>
  </si>
  <si>
    <t>TRSB GROUPE</t>
  </si>
  <si>
    <t>FR0010500793</t>
  </si>
  <si>
    <t>MLTRS</t>
  </si>
  <si>
    <t>51038F</t>
  </si>
  <si>
    <t>B249X52</t>
  </si>
  <si>
    <t>TRSB GROUPE S.A - MARKET CAPITALIZATION</t>
  </si>
  <si>
    <t>TTI</t>
  </si>
  <si>
    <t>FR0010383877</t>
  </si>
  <si>
    <t>ALTTI</t>
  </si>
  <si>
    <t>B1G2MF5</t>
  </si>
  <si>
    <t>TRAVEL TECHNOLOGY - MARKET CAPITALIZATION</t>
  </si>
  <si>
    <t>412827</t>
  </si>
  <si>
    <t>TURENNE INV</t>
  </si>
  <si>
    <t>FR0010395681</t>
  </si>
  <si>
    <t>ALTUR</t>
  </si>
  <si>
    <t>B04Y6G5</t>
  </si>
  <si>
    <t>10/12/2009</t>
  </si>
  <si>
    <t>0,747</t>
  </si>
  <si>
    <t>TURENNE INVEST - MARKET CAPITALIZATION</t>
  </si>
  <si>
    <t>414498</t>
  </si>
  <si>
    <t>TUTO4PC.COM GROUP</t>
  </si>
  <si>
    <t>FR0011068766</t>
  </si>
  <si>
    <t>ALTUT</t>
  </si>
  <si>
    <t>77382W</t>
  </si>
  <si>
    <t>B5W1135</t>
  </si>
  <si>
    <t>TUTO4PC COM - MARKET CAPITALIZATION</t>
  </si>
  <si>
    <t>TXCOM</t>
  </si>
  <si>
    <t>FR0010654087</t>
  </si>
  <si>
    <t>ALTXC</t>
  </si>
  <si>
    <t>54599L</t>
  </si>
  <si>
    <t>B3KTF46</t>
  </si>
  <si>
    <t>TXCOM SA - MARKET CAPITALIZATION</t>
  </si>
  <si>
    <t>U10</t>
  </si>
  <si>
    <t>FR0000079147</t>
  </si>
  <si>
    <t>UDIS</t>
  </si>
  <si>
    <t>B0T4NR0</t>
  </si>
  <si>
    <t>01/07/2006</t>
  </si>
  <si>
    <t>13</t>
  </si>
  <si>
    <t>U10 - MARKET CAPITALIZATION</t>
  </si>
  <si>
    <t>276568</t>
  </si>
  <si>
    <t>UBISOFT ENTERTAIN</t>
  </si>
  <si>
    <t>FR0000054470</t>
  </si>
  <si>
    <t>UBI</t>
  </si>
  <si>
    <t>B1L3CS6</t>
  </si>
  <si>
    <t>23/01/2013-13/07/2006</t>
  </si>
  <si>
    <t>1,878-18,904</t>
  </si>
  <si>
    <t>UBISOFT ENTM. - MARKET CAPITALIZATION</t>
  </si>
  <si>
    <t>866709</t>
  </si>
  <si>
    <t>UCAR</t>
  </si>
  <si>
    <t>FR0011070457</t>
  </si>
  <si>
    <t>ALUCR</t>
  </si>
  <si>
    <t>77382X</t>
  </si>
  <si>
    <t>B3P2MJ4</t>
  </si>
  <si>
    <t>UCAR - MARKET CAPITALIZATION</t>
  </si>
  <si>
    <t>ULRIC DE VARENS</t>
  </si>
  <si>
    <t>FR0000079980</t>
  </si>
  <si>
    <t>ULDV</t>
  </si>
  <si>
    <t>ULRIC DE VARENS SA - MARKET CAPITALIZATION</t>
  </si>
  <si>
    <t>259124</t>
  </si>
  <si>
    <t>UMANIS</t>
  </si>
  <si>
    <t>FR0010949388</t>
  </si>
  <si>
    <t>ALUMS</t>
  </si>
  <si>
    <t>B4XF1J5</t>
  </si>
  <si>
    <t>03/04/2013</t>
  </si>
  <si>
    <t>2,972</t>
  </si>
  <si>
    <t>UMANIS SA - MARKET CAPITALIZATION</t>
  </si>
  <si>
    <t>692128</t>
  </si>
  <si>
    <t>UNI.METALG.HT-SEI.</t>
  </si>
  <si>
    <t>FR0005783503</t>
  </si>
  <si>
    <t>MLUMH</t>
  </si>
  <si>
    <t>UNION METAL HAUT - MARKET CAPITALIZATION</t>
  </si>
  <si>
    <t>881708</t>
  </si>
  <si>
    <t>UNIBEL</t>
  </si>
  <si>
    <t>FR0000054215</t>
  </si>
  <si>
    <t>UNBL</t>
  </si>
  <si>
    <t>UNIBEL - MARKET CAPITALIZATION</t>
  </si>
  <si>
    <t>936591</t>
  </si>
  <si>
    <t>UNIKA GROUPE</t>
  </si>
  <si>
    <t>FR0010521047</t>
  </si>
  <si>
    <t>MLUKA</t>
  </si>
  <si>
    <t>51113N</t>
  </si>
  <si>
    <t>B282YS7</t>
  </si>
  <si>
    <t>UNIKA GROUPE - MARKET CAPITALIZATION</t>
  </si>
  <si>
    <t>UNION FIN.FRANCE</t>
  </si>
  <si>
    <t>FR0000034548</t>
  </si>
  <si>
    <t>UFF</t>
  </si>
  <si>
    <t>UNION FIN. FRAN. BA. - MARKET CAPITALIZATION</t>
  </si>
  <si>
    <t>756230</t>
  </si>
  <si>
    <t>UNION TECH.INFOR.</t>
  </si>
  <si>
    <t>FR0000074197</t>
  </si>
  <si>
    <t>FPG</t>
  </si>
  <si>
    <t>UNION TECHNOLOGIES - MARKET CAPITALIZATION</t>
  </si>
  <si>
    <t>276478</t>
  </si>
  <si>
    <t>UNIVERS.MULTIMEDIA</t>
  </si>
  <si>
    <t>FR0000057903</t>
  </si>
  <si>
    <t>UNM</t>
  </si>
  <si>
    <t>15393V</t>
  </si>
  <si>
    <t>UNIVERSAL MULTIMEDIA - MARKET CAPITALIZATION</t>
  </si>
  <si>
    <t>VALEO</t>
  </si>
  <si>
    <t>FR0000130338</t>
  </si>
  <si>
    <t>FR</t>
  </si>
  <si>
    <t>03/01/2012-23/02/2011-10/01/2005-21/10/2004-07/09/2000-02/05/2000-09/06/1999-25/06/1998</t>
  </si>
  <si>
    <t>8,2-319,999-330-62,5-114,745-161,358-149,985-1543,911</t>
  </si>
  <si>
    <t>Acq. Maj. Int.-Acq. Maj. Int.-Acq. of Assets-Acq. Rem. Int.-Acq. Rem. Int.-Acq. Maj. Int.-Acq. of Assets-Acq. of Assets</t>
  </si>
  <si>
    <t>VALEO SA - MARKET CAPITALIZATION</t>
  </si>
  <si>
    <t>922053</t>
  </si>
  <si>
    <t>VALLOUREC</t>
  </si>
  <si>
    <t>FR0000120354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</si>
  <si>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</si>
  <si>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</si>
  <si>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</si>
  <si>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</si>
  <si>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</si>
  <si>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VALLOUREC SA - MARKET CAPITALIZATION</t>
  </si>
  <si>
    <t>929267</t>
  </si>
  <si>
    <t>VALNEVA</t>
  </si>
  <si>
    <t>FR0004056851</t>
  </si>
  <si>
    <t>VLA</t>
  </si>
  <si>
    <t>50740C</t>
  </si>
  <si>
    <t>B03KGM0</t>
  </si>
  <si>
    <t>16/12/2012-11/01/2010</t>
  </si>
  <si>
    <t>132,538-10,4</t>
  </si>
  <si>
    <t>VALNEVA SE - MARKET CAPITALIZATION</t>
  </si>
  <si>
    <t>VALTECH</t>
  </si>
  <si>
    <t>FR0011505163</t>
  </si>
  <si>
    <t>LTE</t>
  </si>
  <si>
    <t>BB36RL1</t>
  </si>
  <si>
    <t>28/05/2001-10/05/2000</t>
  </si>
  <si>
    <t>21,8-162,8</t>
  </si>
  <si>
    <t>VALTECH SA - MARKET CAPITALIZATION</t>
  </si>
  <si>
    <t>692779</t>
  </si>
  <si>
    <t>VDI GROUP</t>
  </si>
  <si>
    <t>FR0010337865</t>
  </si>
  <si>
    <t>ALVDI</t>
  </si>
  <si>
    <t>36116T</t>
  </si>
  <si>
    <t>B16NT91</t>
  </si>
  <si>
    <t>VDI GROUP - MARKET CAPITALIZATION</t>
  </si>
  <si>
    <t>VELCAN</t>
  </si>
  <si>
    <t>FR0010245803</t>
  </si>
  <si>
    <t>ALVEL</t>
  </si>
  <si>
    <t>31989M</t>
  </si>
  <si>
    <t>B0LWK60</t>
  </si>
  <si>
    <t>VELCAN ENERGY - MARKET CAPITALIZATION</t>
  </si>
  <si>
    <t>VEOLIA ENVIRON.</t>
  </si>
  <si>
    <t>FR0000124141</t>
  </si>
  <si>
    <t>VIE</t>
  </si>
  <si>
    <t>10/06/2013-01/10/2008-30/10/2007-27/04/2007-13/05/2006-31/12/2005-01/08/2005-31/12/2004-13/12/2002-22/05/2002-21/09/2001-26/01/2001</t>
  </si>
  <si>
    <t>150-51,365-18-1450-45-16-19,5-7,997-30-260,954-14,987-175,299</t>
  </si>
  <si>
    <t>Acq. Rem. Int.-Merger-Acq. Maj. Int.-Acq. of Assets-Acq. of Assets-Acq. of Assets-Acq. Maj. Int.-Acq. of Assets-Acq. Maj. Int.-Acq. Maj. Int.-Acq. of Assets-Acq. of Assets</t>
  </si>
  <si>
    <t>VEOLIA ENVIRONNEMENT - MARKET CAPITALIZATION</t>
  </si>
  <si>
    <t>289374</t>
  </si>
  <si>
    <t>VERGNET</t>
  </si>
  <si>
    <t>FR0004155240</t>
  </si>
  <si>
    <t>ALVER</t>
  </si>
  <si>
    <t>50621T</t>
  </si>
  <si>
    <t>B04S3X3</t>
  </si>
  <si>
    <t>VERGNET S.A. - MARKET CAPITALIZATION</t>
  </si>
  <si>
    <t>VERNEUIL PARTICIP.</t>
  </si>
  <si>
    <t>FR0000062465</t>
  </si>
  <si>
    <t>VRNL</t>
  </si>
  <si>
    <t>VERNEUIL PARTICIPATI - MARKET CAPITALIZATION</t>
  </si>
  <si>
    <t>540166</t>
  </si>
  <si>
    <t>VERNEY CARRON</t>
  </si>
  <si>
    <t>FR0006174496</t>
  </si>
  <si>
    <t>MLVER</t>
  </si>
  <si>
    <t>11/02/2005</t>
  </si>
  <si>
    <t>0,87</t>
  </si>
  <si>
    <t>VERNEY CARRON - MARKET CAPITALIZATION</t>
  </si>
  <si>
    <t>866505</t>
  </si>
  <si>
    <t>VET AFFAIRES</t>
  </si>
  <si>
    <t>FR0000077158</t>
  </si>
  <si>
    <t>VET</t>
  </si>
  <si>
    <t>VET'AFFAIRES - MARKET CAPITALIZATION</t>
  </si>
  <si>
    <t>289373</t>
  </si>
  <si>
    <t>VETOQUINOL</t>
  </si>
  <si>
    <t>FR0004186856</t>
  </si>
  <si>
    <t>VETO</t>
  </si>
  <si>
    <t>41357X</t>
  </si>
  <si>
    <t>B1GN292</t>
  </si>
  <si>
    <t>29/06/2009</t>
  </si>
  <si>
    <t>25,157</t>
  </si>
  <si>
    <t>VETOQUINOL SA - MARKET CAPITALIZATION</t>
  </si>
  <si>
    <t>VIAPRESSE</t>
  </si>
  <si>
    <t>FR0010326090</t>
  </si>
  <si>
    <t>MLVIA</t>
  </si>
  <si>
    <t>35910L</t>
  </si>
  <si>
    <t>B144413</t>
  </si>
  <si>
    <t>VIAPRESSE - MARKET CAPITALIZATION</t>
  </si>
  <si>
    <t>VICAT</t>
  </si>
  <si>
    <t>FR0000031775</t>
  </si>
  <si>
    <t>VCT</t>
  </si>
  <si>
    <t>VICAT SA - MARKET CAPITALIZATION</t>
  </si>
  <si>
    <t>997836</t>
  </si>
  <si>
    <t>VIDELIO</t>
  </si>
  <si>
    <t>FR0000066680</t>
  </si>
  <si>
    <t>VDLO</t>
  </si>
  <si>
    <t>02/08/2012</t>
  </si>
  <si>
    <t>VIDELIO SA - MARKET CAPITALIZATION</t>
  </si>
  <si>
    <t>685949</t>
  </si>
  <si>
    <t>VIEL ET COMPAGNIE</t>
  </si>
  <si>
    <t>FR0000050049</t>
  </si>
  <si>
    <t>VIL</t>
  </si>
  <si>
    <t>25/07/2000</t>
  </si>
  <si>
    <t>17,674</t>
  </si>
  <si>
    <t>VIEL &amp; CIE SA - MARKET CAPITALIZATION</t>
  </si>
  <si>
    <t>779361</t>
  </si>
  <si>
    <t>VILMORIN &amp; CIE</t>
  </si>
  <si>
    <t>FR0000052516</t>
  </si>
  <si>
    <t>RIN</t>
  </si>
  <si>
    <t>B0WM393</t>
  </si>
  <si>
    <t>VILMORIN &amp; CIE - MARKET CAPITALIZATION</t>
  </si>
  <si>
    <t>309810</t>
  </si>
  <si>
    <t>VINCI</t>
  </si>
  <si>
    <t>FR0000125486</t>
  </si>
  <si>
    <t>DG</t>
  </si>
  <si>
    <t>B1XH026</t>
  </si>
  <si>
    <t>20/12/2013-10/04/2012-31/08/2009-31/05/2007-14/12/2005-14/12/2005-10/09/2001-13/07/2000-19/07/1999</t>
  </si>
  <si>
    <t>800-102,275-1191,645-118,375-5937,059-3133,447-328,142-1808,455-602,414</t>
  </si>
  <si>
    <t>Acq. Rem. Int.-Acq. Rem. Int.-Merger-Acq. Maj. Int.-Acq. Maj. Int.-Acq. Rem. Int.-Merger-Acq. Maj. Int.-Merger</t>
  </si>
  <si>
    <t>VINCI - MARKET CAPITALIZATION</t>
  </si>
  <si>
    <t>772568</t>
  </si>
  <si>
    <t>VIRBAC</t>
  </si>
  <si>
    <t>FR0000031577</t>
  </si>
  <si>
    <t>VIRP</t>
  </si>
  <si>
    <t>13/12/2005-18/03/2004</t>
  </si>
  <si>
    <t>41,772-11,495</t>
  </si>
  <si>
    <t>Acq. Rem. Int.-Acq. of Assets</t>
  </si>
  <si>
    <t>VIRBAC SA - MARKET CAPITALIZATION</t>
  </si>
  <si>
    <t>772692</t>
  </si>
  <si>
    <t>VISIO NERF</t>
  </si>
  <si>
    <t>FR0010033480</t>
  </si>
  <si>
    <t>MLVIS</t>
  </si>
  <si>
    <t>28196K</t>
  </si>
  <si>
    <t>VISIO NERF SA - MARKET CAPITALIZATION</t>
  </si>
  <si>
    <t>VISIODENT</t>
  </si>
  <si>
    <t>FR0000065765</t>
  </si>
  <si>
    <t>SDT</t>
  </si>
  <si>
    <t>VISIODENT - MARKET CAPITALIZATION</t>
  </si>
  <si>
    <t>692553</t>
  </si>
  <si>
    <t>VISIOMED GROUP</t>
  </si>
  <si>
    <t>FR0011067669</t>
  </si>
  <si>
    <t>ALVMG</t>
  </si>
  <si>
    <t>77324K</t>
  </si>
  <si>
    <t>B4K92F3</t>
  </si>
  <si>
    <t>VISIOMED GROUP SA - MARKET CAPITALIZATION</t>
  </si>
  <si>
    <t>VIVENDI</t>
  </si>
  <si>
    <t>FR0000127771</t>
  </si>
  <si>
    <t>VIV</t>
  </si>
  <si>
    <t>28/10/2013-05/09/2011-31/12/2010-22/11/2010-13/11/2009-13/11/2009-02/12/2007-02/02/2006-18/11/2004-03/12/2002-14/12/2001-01/06/2001-18/05/2001-20/06/2000-20/06/2000-21/12/1999-14/06/1999-07/06/1999-01/04/1999-22/03/1999-12/03/1999-03/03/1999-09/03/1998</t>
  </si>
  <si>
    <t>1020-96-45-7950-548,451-1191,944-1182,792-953,793-1123,366-4000-12046,931-2627,43-415,805-42227,057-12394,126-62,614-859,058-2345,941-108,72-5808,36-106,714-19,504-4457,498</t>
  </si>
  <si>
    <t>Acq. Rem. Int.-Acq. of Assets-Acq. of Assets-Acq. Rem. Int.-Acq. Maj. Int.-Acq. Rem. Int.-Acq. Maj. Int.-Acq. Rem. Int.-Acq. Maj. Int.-Acq. Maj. Int.-Acq. of Assets-Merger-Merger-Merger-Merger-Acq. Maj. Int.-Merger-Merger-Acq. Rem. Int.-Merger-Acq. Maj. Int.-Merger-Merger</t>
  </si>
  <si>
    <t>VIVENDI SA - MARKET CAPITALIZATION</t>
  </si>
  <si>
    <t>923139</t>
  </si>
  <si>
    <t>VM MATERIAUX</t>
  </si>
  <si>
    <t>FR0000066540</t>
  </si>
  <si>
    <t>VMMA</t>
  </si>
  <si>
    <t>B01ZFZ3</t>
  </si>
  <si>
    <t>VM MATERIAUX SA - MARKET CAPITALIZATION</t>
  </si>
  <si>
    <t>539997</t>
  </si>
  <si>
    <t>VOLTALIA</t>
  </si>
  <si>
    <t>FR0010302224</t>
  </si>
  <si>
    <t>MLVLT</t>
  </si>
  <si>
    <t>35800R</t>
  </si>
  <si>
    <t>B14L3G2</t>
  </si>
  <si>
    <t>VOLTALIA - MARKET CAPITALIZATION</t>
  </si>
  <si>
    <t>VOYAGEURS DU MONDE</t>
  </si>
  <si>
    <t>FR0004045847</t>
  </si>
  <si>
    <t>ALVDM</t>
  </si>
  <si>
    <t>36237X</t>
  </si>
  <si>
    <t>B04W1F3</t>
  </si>
  <si>
    <t>VOYAGEURS DU MONDE - MARKET CAPITALIZATION</t>
  </si>
  <si>
    <t>VRANKEN-POMMERY</t>
  </si>
  <si>
    <t>FR0000062796</t>
  </si>
  <si>
    <t>VRAP</t>
  </si>
  <si>
    <t>13/11/2012-03/04/2002</t>
  </si>
  <si>
    <t>37,6-180</t>
  </si>
  <si>
    <t>VRANKEN-POMMERY MONO - MARKET CAPITALIZATION</t>
  </si>
  <si>
    <t>673494</t>
  </si>
  <si>
    <t>WEBORAMA</t>
  </si>
  <si>
    <t>FR0010337444</t>
  </si>
  <si>
    <t>ALWEB</t>
  </si>
  <si>
    <t>36135L</t>
  </si>
  <si>
    <t>B1747B1</t>
  </si>
  <si>
    <t>WEBORAMA - MARKET CAPITALIZATION</t>
  </si>
  <si>
    <t>WEDIA</t>
  </si>
  <si>
    <t>FR0010688440</t>
  </si>
  <si>
    <t>ALWED</t>
  </si>
  <si>
    <t>69766N</t>
  </si>
  <si>
    <t>B44N4M2</t>
  </si>
  <si>
    <t>29/12/2010</t>
  </si>
  <si>
    <t>WEDIA SA - MARKET CAPITALIZATION</t>
  </si>
  <si>
    <t>WENDEL</t>
  </si>
  <si>
    <t>FR0000121204</t>
  </si>
  <si>
    <t>MF</t>
  </si>
  <si>
    <t>06/10/2009-20/02/2006-06/09/2004-28/05/2004-28/03/2002</t>
  </si>
  <si>
    <t>155-1011-660-660-79,302</t>
  </si>
  <si>
    <t>Acq. Maj. Int.-Merger-Acq. Maj. Int.-Acq. Maj. Int.-Acq. Rem. Int.</t>
  </si>
  <si>
    <t>WENDEL - MARKET CAPITALIZATION</t>
  </si>
  <si>
    <t>929215</t>
  </si>
  <si>
    <t>WT</t>
  </si>
  <si>
    <t>FR0000184822</t>
  </si>
  <si>
    <t>MLWTT</t>
  </si>
  <si>
    <t>26627H</t>
  </si>
  <si>
    <t>WT TRADER SA - MARKET CAPITALIZATION</t>
  </si>
  <si>
    <t>XILAM ANIMATION</t>
  </si>
  <si>
    <t>FR0004034072</t>
  </si>
  <si>
    <t>XIL</t>
  </si>
  <si>
    <t>15191F</t>
  </si>
  <si>
    <t>XILAM ANIMATION SA - MARKET CAPITALIZATION</t>
  </si>
  <si>
    <t>YMAGIS</t>
  </si>
  <si>
    <t>FR0011471291</t>
  </si>
  <si>
    <t>MAGIS</t>
  </si>
  <si>
    <t>88330H</t>
  </si>
  <si>
    <t>B941H00</t>
  </si>
  <si>
    <t>YMAGIS SAS - MARKET CAPITALIZATION</t>
  </si>
  <si>
    <t>ZODIAC AEROSPACE</t>
  </si>
  <si>
    <t>FR0000125684</t>
  </si>
  <si>
    <t>ZC</t>
  </si>
  <si>
    <t>05/04/2005-24/11/2004-07/05/2004-18/03/2004-16/06/2003-24/09/2002-28/10/1999-28/10/1999</t>
  </si>
  <si>
    <t>466,5-256,203-58,891-60-12,093-63,401-303,958-175,245</t>
  </si>
  <si>
    <t>Acq. of Assets-Acq. of Assets-Acq. of Assets-Merger-Acq. of Assets-Acq. of Assets-Acq. Maj. Int.-Acq. Rem. Int.</t>
  </si>
  <si>
    <t>ZODIAC SA - MARKET CAPITALIZATION</t>
  </si>
  <si>
    <t>993501</t>
  </si>
  <si>
    <t>ZUBLIN IMMOBILIERE</t>
  </si>
  <si>
    <t>FR0010298901</t>
  </si>
  <si>
    <t>ZIF</t>
  </si>
  <si>
    <t>32919J</t>
  </si>
  <si>
    <t>B10QRG9</t>
  </si>
  <si>
    <t>ZUBLIN IMMOBILIERE - MARKET CAPITALIZATION</t>
  </si>
  <si>
    <t>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</si>
</sst>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1" fillId="3" borderId="0" xfId="0" applyFont="1" applyFill="1"/>
    <xf numFmtId="14" fontId="0" fillId="0" borderId="0" xfId="0" applyNumberFormat="1"/>
    <xf numFmtId="0" fontId="1" fillId="4" borderId="0" xfId="0" applyFont="1" applyFill="1" applyAlignment="1">
      <alignment horizontal="center" vertical="center" wrapText="1"/>
    </xf>
    <xf numFmtId="0" fontId="0" fillId="4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V749"/>
  <sheetViews>
    <sheetView tabSelected="1" topLeftCell="L9" workbookViewId="0">
      <selection activeCell="M16" sqref="M16"/>
    </sheetView>
  </sheetViews>
  <sheetFormatPr baseColWidth="10" defaultRowHeight="15"/>
  <cols>
    <col min="1" max="1" width="0" style="7" hidden="1" customWidth="1"/>
    <col min="2" max="11" width="0" hidden="1" customWidth="1"/>
    <col min="12" max="12" width="28.42578125" customWidth="1"/>
    <col min="13" max="13" width="27" style="13" customWidth="1"/>
    <col min="14" max="22" width="0" hidden="1" customWidth="1"/>
  </cols>
  <sheetData>
    <row r="1" spans="1:22" s="6" customFormat="1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2" t="s">
        <v>4722</v>
      </c>
      <c r="N1" s="1" t="s">
        <v>12</v>
      </c>
      <c r="O1" s="1" t="s">
        <v>13</v>
      </c>
      <c r="P1" s="4" t="s">
        <v>14</v>
      </c>
      <c r="Q1" s="5" t="s">
        <v>15</v>
      </c>
      <c r="R1" s="5" t="s">
        <v>7</v>
      </c>
      <c r="S1" s="5" t="s">
        <v>16</v>
      </c>
      <c r="T1" s="5" t="s">
        <v>17</v>
      </c>
      <c r="U1" s="4" t="s">
        <v>18</v>
      </c>
      <c r="V1" s="5" t="s">
        <v>17</v>
      </c>
    </row>
    <row r="2" spans="1:22" hidden="1">
      <c r="A2" s="7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s="8" t="s">
        <v>26</v>
      </c>
      <c r="I2" s="9" t="s">
        <v>27</v>
      </c>
      <c r="J2" t="s">
        <v>28</v>
      </c>
      <c r="K2" t="s">
        <v>29</v>
      </c>
      <c r="L2" t="s">
        <v>30</v>
      </c>
      <c r="M2" s="13" t="b">
        <f>IFERROR(SUMPRODUCT((YEAR(MesDates*1)&gt;2007)*(YEAR(MesDates*1)&lt;2015))&gt;0,FALSE)</f>
        <v>1</v>
      </c>
      <c r="N2" t="s">
        <v>31</v>
      </c>
      <c r="O2" t="s">
        <v>32</v>
      </c>
      <c r="P2" s="10" t="s">
        <v>33</v>
      </c>
      <c r="Q2" t="s">
        <v>34</v>
      </c>
      <c r="R2" t="s">
        <v>26</v>
      </c>
      <c r="S2" t="s">
        <v>35</v>
      </c>
      <c r="T2">
        <v>141409</v>
      </c>
      <c r="U2" s="10" t="s">
        <v>37</v>
      </c>
      <c r="V2">
        <v>0.24145563577990087</v>
      </c>
    </row>
    <row r="3" spans="1:22">
      <c r="A3" s="7" t="s">
        <v>38</v>
      </c>
      <c r="B3" t="s">
        <v>39</v>
      </c>
      <c r="C3" t="s">
        <v>40</v>
      </c>
      <c r="D3" t="s">
        <v>41</v>
      </c>
      <c r="E3" t="s">
        <v>23</v>
      </c>
      <c r="F3" t="s">
        <v>24</v>
      </c>
      <c r="G3" t="s">
        <v>42</v>
      </c>
      <c r="H3" s="8" t="s">
        <v>43</v>
      </c>
      <c r="I3" s="9">
        <v>7767223</v>
      </c>
      <c r="J3" t="s">
        <v>44</v>
      </c>
      <c r="K3" t="s">
        <v>45</v>
      </c>
      <c r="L3" t="s">
        <v>46</v>
      </c>
      <c r="M3" s="13" t="b">
        <f>IFERROR(SUMPRODUCT((YEAR(MesDates*1)&gt;2007)*(YEAR(MesDates*1)&lt;2015))&gt;0,FALSE)</f>
        <v>0</v>
      </c>
      <c r="N3" t="s">
        <v>46</v>
      </c>
      <c r="O3" t="s">
        <v>46</v>
      </c>
      <c r="P3" s="10" t="s">
        <v>33</v>
      </c>
      <c r="Q3" t="s">
        <v>47</v>
      </c>
      <c r="R3" t="s">
        <v>43</v>
      </c>
      <c r="S3" t="s">
        <v>35</v>
      </c>
      <c r="T3" t="s">
        <v>36</v>
      </c>
      <c r="U3" s="10" t="s">
        <v>37</v>
      </c>
      <c r="V3" t="e">
        <v>#VALUE!</v>
      </c>
    </row>
    <row r="4" spans="1:22">
      <c r="A4" s="7" t="s">
        <v>48</v>
      </c>
      <c r="B4" t="s">
        <v>49</v>
      </c>
      <c r="C4" t="s">
        <v>50</v>
      </c>
      <c r="D4" t="s">
        <v>51</v>
      </c>
      <c r="E4" t="s">
        <v>23</v>
      </c>
      <c r="F4" t="s">
        <v>24</v>
      </c>
      <c r="G4" t="s">
        <v>52</v>
      </c>
      <c r="H4" s="8">
        <v>289317</v>
      </c>
      <c r="I4" s="9" t="s">
        <v>53</v>
      </c>
      <c r="J4" t="s">
        <v>54</v>
      </c>
      <c r="K4" t="s">
        <v>55</v>
      </c>
      <c r="L4" t="s">
        <v>46</v>
      </c>
      <c r="M4" s="13" t="b">
        <f>IFERROR(SUMPRODUCT((YEAR(MesDates*1)&gt;2007)*(YEAR(MesDates*1)&lt;2015))&gt;0,FALSE)</f>
        <v>0</v>
      </c>
      <c r="N4" t="s">
        <v>46</v>
      </c>
      <c r="O4" t="s">
        <v>46</v>
      </c>
      <c r="P4" s="10" t="s">
        <v>33</v>
      </c>
      <c r="Q4" t="s">
        <v>56</v>
      </c>
      <c r="R4" t="s">
        <v>57</v>
      </c>
      <c r="S4" t="s">
        <v>35</v>
      </c>
      <c r="T4">
        <v>41232</v>
      </c>
      <c r="U4" s="10" t="s">
        <v>37</v>
      </c>
      <c r="V4">
        <v>0.72606228172293363</v>
      </c>
    </row>
    <row r="5" spans="1:22">
      <c r="A5" s="7" t="s">
        <v>58</v>
      </c>
      <c r="B5" t="s">
        <v>59</v>
      </c>
      <c r="C5" t="s">
        <v>60</v>
      </c>
      <c r="D5" t="s">
        <v>22</v>
      </c>
      <c r="E5" t="s">
        <v>23</v>
      </c>
      <c r="F5" t="s">
        <v>24</v>
      </c>
      <c r="G5" t="s">
        <v>25</v>
      </c>
      <c r="H5" s="8" t="s">
        <v>61</v>
      </c>
      <c r="I5" s="9" t="s">
        <v>62</v>
      </c>
      <c r="J5" t="s">
        <v>28</v>
      </c>
      <c r="K5" t="s">
        <v>63</v>
      </c>
      <c r="L5" t="s">
        <v>46</v>
      </c>
      <c r="M5" s="13" t="b">
        <f>IFERROR(SUMPRODUCT((YEAR(MesDates*1)&gt;2007)*(YEAR(MesDates*1)&lt;2015))&gt;0,FALSE)</f>
        <v>0</v>
      </c>
      <c r="N5" t="s">
        <v>46</v>
      </c>
      <c r="O5" t="s">
        <v>46</v>
      </c>
      <c r="P5" s="10" t="s">
        <v>33</v>
      </c>
      <c r="Q5" t="s">
        <v>64</v>
      </c>
      <c r="R5" t="s">
        <v>61</v>
      </c>
      <c r="S5" t="s">
        <v>35</v>
      </c>
      <c r="T5">
        <v>8962</v>
      </c>
      <c r="U5" s="10" t="s">
        <v>37</v>
      </c>
      <c r="V5">
        <v>0.36264226735103772</v>
      </c>
    </row>
    <row r="6" spans="1:22">
      <c r="A6" s="7" t="s">
        <v>65</v>
      </c>
      <c r="B6" t="s">
        <v>66</v>
      </c>
      <c r="C6" t="s">
        <v>67</v>
      </c>
      <c r="D6" t="s">
        <v>51</v>
      </c>
      <c r="E6" t="s">
        <v>23</v>
      </c>
      <c r="F6" t="s">
        <v>24</v>
      </c>
      <c r="G6" t="s">
        <v>68</v>
      </c>
      <c r="H6" s="8" t="s">
        <v>69</v>
      </c>
      <c r="I6" s="9" t="s">
        <v>70</v>
      </c>
      <c r="J6" t="s">
        <v>71</v>
      </c>
      <c r="K6" t="s">
        <v>71</v>
      </c>
      <c r="L6" t="s">
        <v>46</v>
      </c>
      <c r="M6" s="13" t="b">
        <f>IFERROR(SUMPRODUCT((YEAR(MesDates*1)&gt;2007)*(YEAR(MesDates*1)&lt;2015))&gt;0,FALSE)</f>
        <v>0</v>
      </c>
      <c r="N6" t="s">
        <v>46</v>
      </c>
      <c r="O6" t="s">
        <v>46</v>
      </c>
      <c r="P6" s="10" t="s">
        <v>33</v>
      </c>
      <c r="Q6" t="s">
        <v>72</v>
      </c>
      <c r="R6" t="s">
        <v>69</v>
      </c>
      <c r="S6" t="s">
        <v>35</v>
      </c>
      <c r="T6">
        <v>186976</v>
      </c>
      <c r="U6" s="10" t="s">
        <v>37</v>
      </c>
      <c r="V6">
        <v>4.1347552627075131E-2</v>
      </c>
    </row>
    <row r="7" spans="1:22">
      <c r="A7" s="7" t="s">
        <v>73</v>
      </c>
      <c r="B7" t="s">
        <v>74</v>
      </c>
      <c r="C7" t="s">
        <v>75</v>
      </c>
      <c r="D7" t="s">
        <v>51</v>
      </c>
      <c r="E7" t="s">
        <v>23</v>
      </c>
      <c r="F7" t="s">
        <v>24</v>
      </c>
      <c r="G7" t="s">
        <v>68</v>
      </c>
      <c r="H7" s="8">
        <v>692458</v>
      </c>
      <c r="I7" s="9">
        <v>4121714</v>
      </c>
      <c r="J7" t="s">
        <v>76</v>
      </c>
      <c r="K7" t="s">
        <v>77</v>
      </c>
      <c r="L7" t="s">
        <v>46</v>
      </c>
      <c r="M7" s="13" t="b">
        <f>IFERROR(SUMPRODUCT((YEAR(MesDates*1)&gt;2007)*(YEAR(MesDates*1)&lt;2015))&gt;0,FALSE)</f>
        <v>0</v>
      </c>
      <c r="N7" t="s">
        <v>46</v>
      </c>
      <c r="O7" t="s">
        <v>46</v>
      </c>
      <c r="P7" s="10" t="s">
        <v>33</v>
      </c>
      <c r="Q7" t="s">
        <v>78</v>
      </c>
      <c r="R7" t="s">
        <v>79</v>
      </c>
      <c r="S7" t="s">
        <v>35</v>
      </c>
      <c r="T7">
        <v>319437</v>
      </c>
      <c r="U7" s="10" t="s">
        <v>37</v>
      </c>
      <c r="V7">
        <v>0.44585630343385396</v>
      </c>
    </row>
    <row r="8" spans="1:22" hidden="1">
      <c r="A8" s="7" t="s">
        <v>80</v>
      </c>
      <c r="B8" t="s">
        <v>81</v>
      </c>
      <c r="C8" t="s">
        <v>82</v>
      </c>
      <c r="D8" t="s">
        <v>51</v>
      </c>
      <c r="E8" t="s">
        <v>23</v>
      </c>
      <c r="F8" t="s">
        <v>24</v>
      </c>
      <c r="G8" t="s">
        <v>52</v>
      </c>
      <c r="H8" s="8">
        <v>539931</v>
      </c>
      <c r="I8" s="9">
        <v>7128961</v>
      </c>
      <c r="J8" t="s">
        <v>76</v>
      </c>
      <c r="K8" t="s">
        <v>83</v>
      </c>
      <c r="L8" t="s">
        <v>84</v>
      </c>
      <c r="M8" s="13" t="b">
        <f>IFERROR(SUMPRODUCT((YEAR(MesDates*1)&gt;2007)*(YEAR(MesDates*1)&lt;2015))&gt;0,FALSE)</f>
        <v>1</v>
      </c>
      <c r="N8" t="s">
        <v>85</v>
      </c>
      <c r="O8" t="s">
        <v>86</v>
      </c>
      <c r="P8" s="10" t="s">
        <v>33</v>
      </c>
      <c r="Q8" t="s">
        <v>87</v>
      </c>
      <c r="R8" t="s">
        <v>88</v>
      </c>
      <c r="S8" t="s">
        <v>35</v>
      </c>
      <c r="T8">
        <v>57567</v>
      </c>
      <c r="U8" s="10" t="s">
        <v>37</v>
      </c>
      <c r="V8">
        <v>3.2765646985251968</v>
      </c>
    </row>
    <row r="9" spans="1:22">
      <c r="A9" s="7" t="s">
        <v>89</v>
      </c>
      <c r="B9" t="s">
        <v>90</v>
      </c>
      <c r="C9" t="s">
        <v>91</v>
      </c>
      <c r="D9" t="s">
        <v>22</v>
      </c>
      <c r="E9" t="s">
        <v>23</v>
      </c>
      <c r="F9" t="s">
        <v>24</v>
      </c>
      <c r="G9" t="s">
        <v>25</v>
      </c>
      <c r="H9" s="8">
        <v>259073</v>
      </c>
      <c r="I9" s="9" t="s">
        <v>92</v>
      </c>
      <c r="J9" t="s">
        <v>44</v>
      </c>
      <c r="K9" t="s">
        <v>45</v>
      </c>
      <c r="L9" t="s">
        <v>46</v>
      </c>
      <c r="M9" s="13" t="b">
        <f>IFERROR(SUMPRODUCT((YEAR(MesDates*1)&gt;2007)*(YEAR(MesDates*1)&lt;2015))&gt;0,FALSE)</f>
        <v>0</v>
      </c>
      <c r="N9" t="s">
        <v>46</v>
      </c>
      <c r="O9" t="s">
        <v>46</v>
      </c>
      <c r="P9" s="10" t="s">
        <v>33</v>
      </c>
      <c r="Q9" t="s">
        <v>93</v>
      </c>
      <c r="R9" t="s">
        <v>94</v>
      </c>
      <c r="S9" t="s">
        <v>35</v>
      </c>
      <c r="T9">
        <v>23135</v>
      </c>
      <c r="U9" s="10" t="s">
        <v>37</v>
      </c>
      <c r="V9">
        <v>1.9683596282688567</v>
      </c>
    </row>
    <row r="10" spans="1:22" hidden="1">
      <c r="A10" s="7" t="s">
        <v>95</v>
      </c>
      <c r="B10" t="s">
        <v>96</v>
      </c>
      <c r="C10" t="s">
        <v>97</v>
      </c>
      <c r="D10" t="s">
        <v>51</v>
      </c>
      <c r="E10" t="s">
        <v>23</v>
      </c>
      <c r="F10" t="s">
        <v>24</v>
      </c>
      <c r="G10" t="s">
        <v>98</v>
      </c>
      <c r="H10" s="8">
        <v>929363</v>
      </c>
      <c r="I10" s="9">
        <v>5852842</v>
      </c>
      <c r="J10" t="s">
        <v>28</v>
      </c>
      <c r="K10" t="s">
        <v>99</v>
      </c>
      <c r="L10" t="s">
        <v>100</v>
      </c>
      <c r="M10" s="13" t="b">
        <f>IFERROR(SUMPRODUCT((YEAR(MesDates*1)&gt;2007)*(YEAR(MesDates*1)&lt;2015))&gt;0,FALSE)</f>
        <v>1</v>
      </c>
      <c r="N10" t="s">
        <v>101</v>
      </c>
      <c r="O10" t="s">
        <v>102</v>
      </c>
      <c r="P10" s="10" t="s">
        <v>33</v>
      </c>
      <c r="Q10" t="s">
        <v>103</v>
      </c>
      <c r="R10" t="s">
        <v>104</v>
      </c>
      <c r="S10" t="s">
        <v>35</v>
      </c>
      <c r="T10">
        <v>4450720</v>
      </c>
      <c r="U10" s="10" t="s">
        <v>37</v>
      </c>
      <c r="V10">
        <v>0.79470287953409791</v>
      </c>
    </row>
    <row r="11" spans="1:22">
      <c r="A11" s="7" t="s">
        <v>105</v>
      </c>
      <c r="B11" t="s">
        <v>106</v>
      </c>
      <c r="C11" t="s">
        <v>107</v>
      </c>
      <c r="D11" t="s">
        <v>22</v>
      </c>
      <c r="E11" t="s">
        <v>23</v>
      </c>
      <c r="F11" t="s">
        <v>24</v>
      </c>
      <c r="G11" t="s">
        <v>25</v>
      </c>
      <c r="H11" s="8" t="s">
        <v>108</v>
      </c>
      <c r="I11" s="9" t="s">
        <v>109</v>
      </c>
      <c r="J11" t="s">
        <v>28</v>
      </c>
      <c r="K11" t="s">
        <v>29</v>
      </c>
      <c r="L11" t="s">
        <v>46</v>
      </c>
      <c r="M11" s="13" t="b">
        <f>IFERROR(SUMPRODUCT((YEAR(MesDates*1)&gt;2007)*(YEAR(MesDates*1)&lt;2015))&gt;0,FALSE)</f>
        <v>0</v>
      </c>
      <c r="N11" t="s">
        <v>46</v>
      </c>
      <c r="O11" t="s">
        <v>46</v>
      </c>
      <c r="P11" s="10" t="s">
        <v>33</v>
      </c>
      <c r="Q11" t="s">
        <v>110</v>
      </c>
      <c r="R11" t="s">
        <v>108</v>
      </c>
      <c r="S11" t="s">
        <v>35</v>
      </c>
      <c r="T11">
        <v>2888</v>
      </c>
      <c r="U11" s="10" t="s">
        <v>37</v>
      </c>
      <c r="V11">
        <v>1.0865650969529086</v>
      </c>
    </row>
    <row r="12" spans="1:22">
      <c r="A12" s="7" t="s">
        <v>111</v>
      </c>
      <c r="B12" t="s">
        <v>112</v>
      </c>
      <c r="C12" t="s">
        <v>113</v>
      </c>
      <c r="D12" t="s">
        <v>22</v>
      </c>
      <c r="E12" t="s">
        <v>23</v>
      </c>
      <c r="F12" t="s">
        <v>24</v>
      </c>
      <c r="G12" t="s">
        <v>25</v>
      </c>
      <c r="H12" s="8" t="s">
        <v>114</v>
      </c>
      <c r="I12" s="9" t="s">
        <v>115</v>
      </c>
      <c r="J12" t="s">
        <v>116</v>
      </c>
      <c r="K12" t="s">
        <v>116</v>
      </c>
      <c r="L12" t="s">
        <v>46</v>
      </c>
      <c r="M12" s="13" t="b">
        <f>IFERROR(SUMPRODUCT((YEAR(MesDates*1)&gt;2007)*(YEAR(MesDates*1)&lt;2015))&gt;0,FALSE)</f>
        <v>0</v>
      </c>
      <c r="N12" t="s">
        <v>46</v>
      </c>
      <c r="O12" t="s">
        <v>46</v>
      </c>
      <c r="P12" s="10" t="s">
        <v>33</v>
      </c>
      <c r="Q12" t="s">
        <v>117</v>
      </c>
      <c r="R12" t="s">
        <v>114</v>
      </c>
      <c r="S12" t="s">
        <v>35</v>
      </c>
      <c r="T12">
        <v>11771</v>
      </c>
      <c r="U12" s="10" t="s">
        <v>37</v>
      </c>
      <c r="V12">
        <v>0.164217143828052</v>
      </c>
    </row>
    <row r="13" spans="1:22">
      <c r="A13" s="7" t="s">
        <v>118</v>
      </c>
      <c r="B13" t="s">
        <v>119</v>
      </c>
      <c r="C13" t="s">
        <v>120</v>
      </c>
      <c r="D13" t="s">
        <v>51</v>
      </c>
      <c r="E13" t="s">
        <v>23</v>
      </c>
      <c r="F13" t="s">
        <v>24</v>
      </c>
      <c r="G13" t="s">
        <v>52</v>
      </c>
      <c r="H13" s="8">
        <v>289334</v>
      </c>
      <c r="I13" s="9">
        <v>4069740</v>
      </c>
      <c r="J13" t="s">
        <v>121</v>
      </c>
      <c r="K13" t="s">
        <v>121</v>
      </c>
      <c r="L13" t="s">
        <v>46</v>
      </c>
      <c r="M13" s="13" t="b">
        <f>IFERROR(SUMPRODUCT((YEAR(MesDates*1)&gt;2007)*(YEAR(MesDates*1)&lt;2015))&gt;0,FALSE)</f>
        <v>0</v>
      </c>
      <c r="N13" t="s">
        <v>46</v>
      </c>
      <c r="O13" t="s">
        <v>46</v>
      </c>
      <c r="P13" s="10" t="s">
        <v>33</v>
      </c>
      <c r="Q13" t="s">
        <v>122</v>
      </c>
      <c r="R13" t="s">
        <v>123</v>
      </c>
      <c r="S13" t="s">
        <v>35</v>
      </c>
      <c r="T13">
        <v>6469</v>
      </c>
      <c r="U13" s="10" t="s">
        <v>37</v>
      </c>
      <c r="V13">
        <v>0.82717576132323389</v>
      </c>
    </row>
    <row r="14" spans="1:22">
      <c r="A14" s="7" t="s">
        <v>124</v>
      </c>
      <c r="B14" t="s">
        <v>125</v>
      </c>
      <c r="C14" t="s">
        <v>126</v>
      </c>
      <c r="D14" t="s">
        <v>51</v>
      </c>
      <c r="E14" t="s">
        <v>23</v>
      </c>
      <c r="F14" t="s">
        <v>24</v>
      </c>
      <c r="G14" t="s">
        <v>52</v>
      </c>
      <c r="H14" s="8">
        <v>289392</v>
      </c>
      <c r="I14" s="9">
        <v>5983786</v>
      </c>
      <c r="J14" t="s">
        <v>44</v>
      </c>
      <c r="K14" t="s">
        <v>45</v>
      </c>
      <c r="L14" t="s">
        <v>46</v>
      </c>
      <c r="M14" s="13" t="b">
        <f>IFERROR(SUMPRODUCT((YEAR(MesDates*1)&gt;2007)*(YEAR(MesDates*1)&lt;2015))&gt;0,FALSE)</f>
        <v>0</v>
      </c>
      <c r="N14" t="s">
        <v>46</v>
      </c>
      <c r="O14" t="s">
        <v>46</v>
      </c>
      <c r="P14" s="10" t="s">
        <v>33</v>
      </c>
      <c r="Q14" t="s">
        <v>127</v>
      </c>
      <c r="R14" t="s">
        <v>128</v>
      </c>
      <c r="S14" t="s">
        <v>35</v>
      </c>
      <c r="T14">
        <v>28336</v>
      </c>
      <c r="U14" s="10" t="s">
        <v>37</v>
      </c>
      <c r="V14">
        <v>2.2878317334839076</v>
      </c>
    </row>
    <row r="15" spans="1:22">
      <c r="A15" s="7" t="s">
        <v>129</v>
      </c>
      <c r="B15" t="s">
        <v>130</v>
      </c>
      <c r="C15" t="s">
        <v>131</v>
      </c>
      <c r="D15" t="s">
        <v>22</v>
      </c>
      <c r="E15" t="s">
        <v>23</v>
      </c>
      <c r="F15" t="s">
        <v>24</v>
      </c>
      <c r="G15" t="s">
        <v>25</v>
      </c>
      <c r="H15" s="8">
        <v>142806</v>
      </c>
      <c r="I15" s="9">
        <v>4017642</v>
      </c>
      <c r="J15" t="s">
        <v>28</v>
      </c>
      <c r="K15" t="s">
        <v>99</v>
      </c>
      <c r="L15" t="s">
        <v>46</v>
      </c>
      <c r="M15" s="13" t="b">
        <f>IFERROR(SUMPRODUCT((YEAR(MesDates*1)&gt;2007)*(YEAR(MesDates*1)&lt;2015))&gt;0,FALSE)</f>
        <v>0</v>
      </c>
      <c r="N15" t="s">
        <v>46</v>
      </c>
      <c r="O15" t="s">
        <v>46</v>
      </c>
      <c r="P15" s="10" t="s">
        <v>33</v>
      </c>
      <c r="Q15" t="s">
        <v>132</v>
      </c>
      <c r="R15" t="s">
        <v>133</v>
      </c>
      <c r="S15" t="s">
        <v>35</v>
      </c>
      <c r="T15">
        <v>14555</v>
      </c>
      <c r="U15" s="10" t="s">
        <v>37</v>
      </c>
      <c r="V15">
        <v>1.3572655444864308</v>
      </c>
    </row>
    <row r="16" spans="1:22">
      <c r="A16" s="7" t="s">
        <v>134</v>
      </c>
      <c r="B16" t="s">
        <v>135</v>
      </c>
      <c r="C16" t="s">
        <v>136</v>
      </c>
      <c r="D16" t="s">
        <v>51</v>
      </c>
      <c r="E16" t="s">
        <v>23</v>
      </c>
      <c r="F16" t="s">
        <v>24</v>
      </c>
      <c r="G16" t="s">
        <v>52</v>
      </c>
      <c r="H16" s="8">
        <v>936630</v>
      </c>
      <c r="I16" s="9" t="s">
        <v>137</v>
      </c>
      <c r="J16" t="s">
        <v>76</v>
      </c>
      <c r="K16" t="s">
        <v>83</v>
      </c>
      <c r="L16" t="s">
        <v>46</v>
      </c>
      <c r="M16" s="13" t="b">
        <f>IFERROR(SUMPRODUCT((YEAR(MesDates*1)&gt;2007)*(YEAR(MesDates*1)&lt;2015))&gt;0,FALSE)</f>
        <v>0</v>
      </c>
      <c r="N16" t="s">
        <v>46</v>
      </c>
      <c r="O16" t="s">
        <v>46</v>
      </c>
      <c r="P16" s="10" t="s">
        <v>33</v>
      </c>
      <c r="Q16" t="s">
        <v>138</v>
      </c>
      <c r="R16" t="s">
        <v>139</v>
      </c>
      <c r="S16" t="s">
        <v>35</v>
      </c>
      <c r="T16">
        <v>23106</v>
      </c>
      <c r="U16" s="10" t="s">
        <v>37</v>
      </c>
      <c r="V16">
        <v>1.2340950402492858</v>
      </c>
    </row>
    <row r="17" spans="1:22">
      <c r="A17" s="7" t="s">
        <v>140</v>
      </c>
      <c r="B17" t="s">
        <v>141</v>
      </c>
      <c r="C17" t="s">
        <v>142</v>
      </c>
      <c r="D17" t="s">
        <v>51</v>
      </c>
      <c r="E17" t="s">
        <v>23</v>
      </c>
      <c r="F17" t="s">
        <v>24</v>
      </c>
      <c r="G17" t="s">
        <v>52</v>
      </c>
      <c r="H17" s="8">
        <v>673853</v>
      </c>
      <c r="I17" s="9">
        <v>5458789</v>
      </c>
      <c r="J17" t="s">
        <v>28</v>
      </c>
      <c r="K17" t="s">
        <v>29</v>
      </c>
      <c r="L17" t="s">
        <v>46</v>
      </c>
      <c r="M17" s="13" t="b">
        <f>IFERROR(SUMPRODUCT((YEAR(MesDates*1)&gt;2007)*(YEAR(MesDates*1)&lt;2015))&gt;0,FALSE)</f>
        <v>0</v>
      </c>
      <c r="N17" t="s">
        <v>46</v>
      </c>
      <c r="O17" t="s">
        <v>46</v>
      </c>
      <c r="P17" s="10" t="s">
        <v>33</v>
      </c>
      <c r="Q17" t="s">
        <v>143</v>
      </c>
      <c r="R17" t="s">
        <v>144</v>
      </c>
      <c r="S17" t="s">
        <v>35</v>
      </c>
      <c r="T17">
        <v>48154</v>
      </c>
      <c r="U17" s="10" t="s">
        <v>37</v>
      </c>
      <c r="V17">
        <v>0.32290152427628027</v>
      </c>
    </row>
    <row r="18" spans="1:22">
      <c r="A18" s="7" t="s">
        <v>145</v>
      </c>
      <c r="B18" t="s">
        <v>146</v>
      </c>
      <c r="C18" t="s">
        <v>147</v>
      </c>
      <c r="D18" t="s">
        <v>51</v>
      </c>
      <c r="E18" t="s">
        <v>23</v>
      </c>
      <c r="F18" t="s">
        <v>24</v>
      </c>
      <c r="G18" t="s">
        <v>52</v>
      </c>
      <c r="H18" s="8" t="s">
        <v>148</v>
      </c>
      <c r="I18" s="9" t="s">
        <v>149</v>
      </c>
      <c r="J18" t="s">
        <v>71</v>
      </c>
      <c r="K18" t="s">
        <v>71</v>
      </c>
      <c r="L18" t="s">
        <v>46</v>
      </c>
      <c r="M18" s="13" t="b">
        <f>IFERROR(SUMPRODUCT((YEAR(MesDates*1)&gt;2007)*(YEAR(MesDates*1)&lt;2015))&gt;0,FALSE)</f>
        <v>0</v>
      </c>
      <c r="N18" t="s">
        <v>46</v>
      </c>
      <c r="O18" t="s">
        <v>46</v>
      </c>
      <c r="P18" s="10" t="s">
        <v>33</v>
      </c>
      <c r="Q18" t="s">
        <v>150</v>
      </c>
      <c r="R18" t="s">
        <v>148</v>
      </c>
      <c r="S18" t="s">
        <v>35</v>
      </c>
      <c r="T18" t="s">
        <v>36</v>
      </c>
      <c r="U18" s="10" t="s">
        <v>37</v>
      </c>
      <c r="V18" t="e">
        <v>#VALUE!</v>
      </c>
    </row>
    <row r="19" spans="1:22">
      <c r="A19" s="7" t="s">
        <v>151</v>
      </c>
      <c r="B19" t="s">
        <v>152</v>
      </c>
      <c r="C19" t="s">
        <v>153</v>
      </c>
      <c r="D19" t="s">
        <v>22</v>
      </c>
      <c r="E19" t="s">
        <v>23</v>
      </c>
      <c r="F19" t="s">
        <v>24</v>
      </c>
      <c r="G19" t="s">
        <v>25</v>
      </c>
      <c r="H19" s="8">
        <v>259438</v>
      </c>
      <c r="I19" s="9">
        <v>7174180</v>
      </c>
      <c r="J19" t="s">
        <v>76</v>
      </c>
      <c r="K19" t="s">
        <v>83</v>
      </c>
      <c r="L19" t="s">
        <v>46</v>
      </c>
      <c r="M19" s="13" t="b">
        <f>IFERROR(SUMPRODUCT((YEAR(MesDates*1)&gt;2007)*(YEAR(MesDates*1)&lt;2015))&gt;0,FALSE)</f>
        <v>0</v>
      </c>
      <c r="N19" t="s">
        <v>46</v>
      </c>
      <c r="O19" t="s">
        <v>46</v>
      </c>
      <c r="P19" s="10" t="s">
        <v>33</v>
      </c>
      <c r="Q19" t="s">
        <v>154</v>
      </c>
      <c r="R19" t="s">
        <v>155</v>
      </c>
      <c r="S19" t="s">
        <v>35</v>
      </c>
      <c r="T19">
        <v>2768</v>
      </c>
      <c r="U19" s="10" t="s">
        <v>37</v>
      </c>
      <c r="V19">
        <v>0.29985549132947975</v>
      </c>
    </row>
    <row r="20" spans="1:22">
      <c r="A20" s="7" t="s">
        <v>156</v>
      </c>
      <c r="B20" t="s">
        <v>157</v>
      </c>
      <c r="C20" t="s">
        <v>156</v>
      </c>
      <c r="D20" t="s">
        <v>51</v>
      </c>
      <c r="E20" t="s">
        <v>23</v>
      </c>
      <c r="F20" t="s">
        <v>24</v>
      </c>
      <c r="G20" t="s">
        <v>98</v>
      </c>
      <c r="H20" s="8" t="s">
        <v>158</v>
      </c>
      <c r="I20" s="9" t="s">
        <v>159</v>
      </c>
      <c r="J20" t="s">
        <v>44</v>
      </c>
      <c r="K20" t="s">
        <v>45</v>
      </c>
      <c r="L20" t="s">
        <v>46</v>
      </c>
      <c r="M20" s="13" t="b">
        <f>IFERROR(SUMPRODUCT((YEAR(MesDates*1)&gt;2007)*(YEAR(MesDates*1)&lt;2015))&gt;0,FALSE)</f>
        <v>0</v>
      </c>
      <c r="N20" t="s">
        <v>46</v>
      </c>
      <c r="O20" t="s">
        <v>46</v>
      </c>
      <c r="P20" s="10" t="s">
        <v>33</v>
      </c>
      <c r="Q20" t="s">
        <v>160</v>
      </c>
      <c r="R20" t="s">
        <v>158</v>
      </c>
      <c r="S20" t="s">
        <v>35</v>
      </c>
      <c r="T20">
        <v>5244912</v>
      </c>
      <c r="U20" s="10" t="s">
        <v>37</v>
      </c>
      <c r="V20">
        <v>0.68623801505153947</v>
      </c>
    </row>
    <row r="21" spans="1:22">
      <c r="A21" s="7" t="s">
        <v>161</v>
      </c>
      <c r="B21" t="s">
        <v>162</v>
      </c>
      <c r="C21" t="s">
        <v>163</v>
      </c>
      <c r="D21" t="s">
        <v>22</v>
      </c>
      <c r="E21" t="s">
        <v>23</v>
      </c>
      <c r="F21" t="s">
        <v>24</v>
      </c>
      <c r="G21" t="s">
        <v>25</v>
      </c>
      <c r="H21" s="8" t="s">
        <v>164</v>
      </c>
      <c r="I21" s="9" t="s">
        <v>165</v>
      </c>
      <c r="J21" t="s">
        <v>28</v>
      </c>
      <c r="K21" t="s">
        <v>29</v>
      </c>
      <c r="L21" t="s">
        <v>46</v>
      </c>
      <c r="M21" s="13" t="b">
        <f>IFERROR(SUMPRODUCT((YEAR(MesDates*1)&gt;2007)*(YEAR(MesDates*1)&lt;2015))&gt;0,FALSE)</f>
        <v>0</v>
      </c>
      <c r="N21" t="s">
        <v>46</v>
      </c>
      <c r="O21" t="s">
        <v>46</v>
      </c>
      <c r="P21" s="10" t="s">
        <v>33</v>
      </c>
      <c r="Q21" t="s">
        <v>166</v>
      </c>
      <c r="R21" t="s">
        <v>164</v>
      </c>
      <c r="S21" t="s">
        <v>35</v>
      </c>
      <c r="T21">
        <v>20035</v>
      </c>
      <c r="U21" s="10" t="s">
        <v>37</v>
      </c>
      <c r="V21">
        <v>0.52228599950087351</v>
      </c>
    </row>
    <row r="22" spans="1:22">
      <c r="A22" s="7" t="s">
        <v>167</v>
      </c>
      <c r="B22" t="s">
        <v>168</v>
      </c>
      <c r="C22" t="s">
        <v>169</v>
      </c>
      <c r="D22" t="s">
        <v>51</v>
      </c>
      <c r="E22" t="s">
        <v>23</v>
      </c>
      <c r="F22" t="s">
        <v>24</v>
      </c>
      <c r="G22" t="s">
        <v>52</v>
      </c>
      <c r="H22" s="8">
        <v>142841</v>
      </c>
      <c r="I22" s="9">
        <v>4434296</v>
      </c>
      <c r="J22" t="s">
        <v>54</v>
      </c>
      <c r="K22" t="s">
        <v>170</v>
      </c>
      <c r="L22" t="s">
        <v>46</v>
      </c>
      <c r="M22" s="13" t="b">
        <f>IFERROR(SUMPRODUCT((YEAR(MesDates*1)&gt;2007)*(YEAR(MesDates*1)&lt;2015))&gt;0,FALSE)</f>
        <v>0</v>
      </c>
      <c r="N22" t="s">
        <v>46</v>
      </c>
      <c r="O22" t="s">
        <v>46</v>
      </c>
      <c r="P22" s="10" t="s">
        <v>33</v>
      </c>
      <c r="Q22" t="s">
        <v>171</v>
      </c>
      <c r="R22" t="s">
        <v>172</v>
      </c>
      <c r="S22" t="s">
        <v>35</v>
      </c>
      <c r="T22">
        <v>83712</v>
      </c>
      <c r="U22" s="10" t="s">
        <v>37</v>
      </c>
      <c r="V22">
        <v>0.69940988149847094</v>
      </c>
    </row>
    <row r="23" spans="1:22" hidden="1">
      <c r="A23" s="7" t="s">
        <v>173</v>
      </c>
      <c r="B23" t="s">
        <v>174</v>
      </c>
      <c r="C23" t="s">
        <v>175</v>
      </c>
      <c r="D23" t="s">
        <v>51</v>
      </c>
      <c r="E23" t="s">
        <v>23</v>
      </c>
      <c r="F23" t="s">
        <v>24</v>
      </c>
      <c r="G23" t="s">
        <v>52</v>
      </c>
      <c r="H23" s="8">
        <v>936943</v>
      </c>
      <c r="I23" s="9">
        <v>4458274</v>
      </c>
      <c r="J23" t="s">
        <v>76</v>
      </c>
      <c r="K23" t="s">
        <v>83</v>
      </c>
      <c r="L23" t="s">
        <v>176</v>
      </c>
      <c r="M23" s="13" t="b">
        <f>IFERROR(SUMPRODUCT((YEAR(MesDates*1)&gt;2007)*(YEAR(MesDates*1)&lt;2015))&gt;0,FALSE)</f>
        <v>1</v>
      </c>
      <c r="N23" t="s">
        <v>177</v>
      </c>
      <c r="O23" t="s">
        <v>178</v>
      </c>
      <c r="P23" s="10" t="s">
        <v>33</v>
      </c>
      <c r="Q23" t="s">
        <v>179</v>
      </c>
      <c r="R23" t="s">
        <v>180</v>
      </c>
      <c r="S23" t="s">
        <v>35</v>
      </c>
      <c r="T23">
        <v>108486</v>
      </c>
      <c r="U23" s="10" t="s">
        <v>37</v>
      </c>
      <c r="V23">
        <v>3.2119075272385378</v>
      </c>
    </row>
    <row r="24" spans="1:22">
      <c r="A24" s="7" t="s">
        <v>181</v>
      </c>
      <c r="B24" t="s">
        <v>182</v>
      </c>
      <c r="C24" t="s">
        <v>183</v>
      </c>
      <c r="D24" t="s">
        <v>51</v>
      </c>
      <c r="E24" t="s">
        <v>23</v>
      </c>
      <c r="F24" t="s">
        <v>24</v>
      </c>
      <c r="G24" t="s">
        <v>52</v>
      </c>
      <c r="H24" s="8">
        <v>259260</v>
      </c>
      <c r="I24" s="9">
        <v>7153383</v>
      </c>
      <c r="J24" t="s">
        <v>116</v>
      </c>
      <c r="K24" t="s">
        <v>116</v>
      </c>
      <c r="L24" t="s">
        <v>46</v>
      </c>
      <c r="M24" s="13" t="b">
        <f>IFERROR(SUMPRODUCT((YEAR(MesDates*1)&gt;2007)*(YEAR(MesDates*1)&lt;2015))&gt;0,FALSE)</f>
        <v>0</v>
      </c>
      <c r="N24" t="s">
        <v>46</v>
      </c>
      <c r="O24" t="s">
        <v>46</v>
      </c>
      <c r="P24" s="10" t="s">
        <v>33</v>
      </c>
      <c r="Q24" t="s">
        <v>184</v>
      </c>
      <c r="R24" t="s">
        <v>185</v>
      </c>
      <c r="S24" t="s">
        <v>35</v>
      </c>
      <c r="T24">
        <v>67271</v>
      </c>
      <c r="U24" s="10" t="s">
        <v>37</v>
      </c>
      <c r="V24">
        <v>0.58457582018997789</v>
      </c>
    </row>
    <row r="25" spans="1:22">
      <c r="A25" s="7" t="s">
        <v>186</v>
      </c>
      <c r="B25" t="s">
        <v>187</v>
      </c>
      <c r="C25" t="s">
        <v>188</v>
      </c>
      <c r="D25" t="s">
        <v>51</v>
      </c>
      <c r="E25" t="s">
        <v>23</v>
      </c>
      <c r="F25" t="s">
        <v>24</v>
      </c>
      <c r="G25" t="s">
        <v>52</v>
      </c>
      <c r="H25" s="8">
        <v>936545</v>
      </c>
      <c r="I25" s="9">
        <v>4009627</v>
      </c>
      <c r="J25" t="s">
        <v>54</v>
      </c>
      <c r="K25" t="s">
        <v>170</v>
      </c>
      <c r="L25" t="s">
        <v>46</v>
      </c>
      <c r="M25" s="13" t="b">
        <f>IFERROR(SUMPRODUCT((YEAR(MesDates*1)&gt;2007)*(YEAR(MesDates*1)&lt;2015))&gt;0,FALSE)</f>
        <v>0</v>
      </c>
      <c r="N25" t="s">
        <v>46</v>
      </c>
      <c r="O25" t="s">
        <v>46</v>
      </c>
      <c r="P25" s="10" t="s">
        <v>33</v>
      </c>
      <c r="Q25" t="s">
        <v>189</v>
      </c>
      <c r="R25" t="s">
        <v>190</v>
      </c>
      <c r="S25" t="s">
        <v>35</v>
      </c>
      <c r="T25">
        <v>27166</v>
      </c>
      <c r="U25" s="10" t="s">
        <v>37</v>
      </c>
      <c r="V25">
        <v>0.10505779282927188</v>
      </c>
    </row>
    <row r="26" spans="1:22">
      <c r="A26" s="7" t="s">
        <v>191</v>
      </c>
      <c r="B26" t="s">
        <v>192</v>
      </c>
      <c r="C26" t="s">
        <v>193</v>
      </c>
      <c r="D26" t="s">
        <v>22</v>
      </c>
      <c r="E26" t="s">
        <v>23</v>
      </c>
      <c r="F26" t="s">
        <v>24</v>
      </c>
      <c r="G26" t="s">
        <v>25</v>
      </c>
      <c r="H26" s="8" t="s">
        <v>194</v>
      </c>
      <c r="I26" s="9" t="s">
        <v>195</v>
      </c>
      <c r="J26" t="s">
        <v>54</v>
      </c>
      <c r="K26" t="s">
        <v>170</v>
      </c>
      <c r="L26" t="s">
        <v>46</v>
      </c>
      <c r="M26" s="13" t="b">
        <f>IFERROR(SUMPRODUCT((YEAR(MesDates*1)&gt;2007)*(YEAR(MesDates*1)&lt;2015))&gt;0,FALSE)</f>
        <v>0</v>
      </c>
      <c r="N26" t="s">
        <v>46</v>
      </c>
      <c r="O26" t="s">
        <v>46</v>
      </c>
      <c r="P26" s="10" t="s">
        <v>33</v>
      </c>
      <c r="Q26" t="s">
        <v>196</v>
      </c>
      <c r="R26" t="s">
        <v>194</v>
      </c>
      <c r="S26" t="s">
        <v>35</v>
      </c>
      <c r="T26">
        <v>66793</v>
      </c>
      <c r="U26" s="10" t="s">
        <v>37</v>
      </c>
      <c r="V26">
        <v>0.58712739358914856</v>
      </c>
    </row>
    <row r="27" spans="1:22">
      <c r="A27" s="7" t="s">
        <v>197</v>
      </c>
      <c r="B27" t="s">
        <v>198</v>
      </c>
      <c r="C27" t="s">
        <v>199</v>
      </c>
      <c r="D27" t="s">
        <v>200</v>
      </c>
      <c r="E27" t="s">
        <v>23</v>
      </c>
      <c r="F27" t="s">
        <v>24</v>
      </c>
      <c r="G27" t="s">
        <v>98</v>
      </c>
      <c r="H27" s="8">
        <v>929286</v>
      </c>
      <c r="I27" s="9">
        <v>4916039</v>
      </c>
      <c r="J27" t="s">
        <v>28</v>
      </c>
      <c r="K27" t="s">
        <v>99</v>
      </c>
      <c r="L27" t="s">
        <v>201</v>
      </c>
      <c r="M27" s="13" t="b">
        <f>IFERROR(SUMPRODUCT((YEAR(MesDates*1)&gt;2007)*(YEAR(MesDates*1)&lt;2015))&gt;0,FALSE)</f>
        <v>0</v>
      </c>
      <c r="N27" t="s">
        <v>202</v>
      </c>
      <c r="O27" t="s">
        <v>203</v>
      </c>
      <c r="P27" s="10" t="s">
        <v>33</v>
      </c>
      <c r="Q27" t="s">
        <v>204</v>
      </c>
      <c r="R27" t="s">
        <v>205</v>
      </c>
      <c r="S27" t="s">
        <v>35</v>
      </c>
      <c r="T27">
        <v>1170366</v>
      </c>
      <c r="U27" s="10" t="s">
        <v>37</v>
      </c>
      <c r="V27">
        <v>5.1607787649333625</v>
      </c>
    </row>
    <row r="28" spans="1:22" hidden="1">
      <c r="A28" s="7" t="s">
        <v>206</v>
      </c>
      <c r="B28" t="s">
        <v>207</v>
      </c>
      <c r="C28" t="s">
        <v>208</v>
      </c>
      <c r="D28" t="s">
        <v>51</v>
      </c>
      <c r="E28" t="s">
        <v>23</v>
      </c>
      <c r="F28" t="s">
        <v>24</v>
      </c>
      <c r="G28" t="s">
        <v>98</v>
      </c>
      <c r="H28" s="8">
        <v>923295</v>
      </c>
      <c r="I28" s="9" t="s">
        <v>209</v>
      </c>
      <c r="J28" t="s">
        <v>210</v>
      </c>
      <c r="K28" t="s">
        <v>211</v>
      </c>
      <c r="L28" t="s">
        <v>212</v>
      </c>
      <c r="M28" s="13" t="b">
        <f>IFERROR(SUMPRODUCT((YEAR(MesDates*1)&gt;2007)*(YEAR(MesDates*1)&lt;2015))&gt;0,FALSE)</f>
        <v>1</v>
      </c>
      <c r="N28" t="s">
        <v>213</v>
      </c>
      <c r="O28" t="s">
        <v>214</v>
      </c>
      <c r="P28" s="10" t="s">
        <v>33</v>
      </c>
      <c r="Q28" t="s">
        <v>215</v>
      </c>
      <c r="R28" t="s">
        <v>216</v>
      </c>
      <c r="S28" t="s">
        <v>35</v>
      </c>
      <c r="T28">
        <v>27022648</v>
      </c>
      <c r="U28" s="10" t="s">
        <v>37</v>
      </c>
      <c r="V28">
        <v>0.36112671119425455</v>
      </c>
    </row>
    <row r="29" spans="1:22">
      <c r="A29" s="7" t="s">
        <v>217</v>
      </c>
      <c r="B29" t="s">
        <v>218</v>
      </c>
      <c r="C29" t="s">
        <v>219</v>
      </c>
      <c r="D29" t="s">
        <v>41</v>
      </c>
      <c r="E29" t="s">
        <v>23</v>
      </c>
      <c r="F29" t="s">
        <v>24</v>
      </c>
      <c r="G29" t="s">
        <v>42</v>
      </c>
      <c r="H29" s="8" t="s">
        <v>220</v>
      </c>
      <c r="I29" s="9" t="s">
        <v>221</v>
      </c>
      <c r="J29" t="s">
        <v>54</v>
      </c>
      <c r="K29" t="s">
        <v>55</v>
      </c>
      <c r="L29" t="s">
        <v>46</v>
      </c>
      <c r="M29" s="13" t="b">
        <f>IFERROR(SUMPRODUCT((YEAR(MesDates*1)&gt;2007)*(YEAR(MesDates*1)&lt;2015))&gt;0,FALSE)</f>
        <v>0</v>
      </c>
      <c r="N29" t="s">
        <v>46</v>
      </c>
      <c r="O29" t="s">
        <v>46</v>
      </c>
      <c r="P29" s="10" t="s">
        <v>33</v>
      </c>
      <c r="Q29" t="s">
        <v>222</v>
      </c>
      <c r="R29" t="s">
        <v>220</v>
      </c>
      <c r="S29" t="s">
        <v>35</v>
      </c>
      <c r="T29">
        <v>2152</v>
      </c>
      <c r="U29" s="10" t="s">
        <v>37</v>
      </c>
      <c r="V29">
        <v>0.54042750929368033</v>
      </c>
    </row>
    <row r="30" spans="1:22">
      <c r="A30" s="7" t="s">
        <v>223</v>
      </c>
      <c r="B30" t="s">
        <v>224</v>
      </c>
      <c r="C30" t="s">
        <v>225</v>
      </c>
      <c r="D30" t="s">
        <v>51</v>
      </c>
      <c r="E30" t="s">
        <v>23</v>
      </c>
      <c r="F30" t="s">
        <v>24</v>
      </c>
      <c r="G30" t="s">
        <v>68</v>
      </c>
      <c r="H30" s="8" t="s">
        <v>226</v>
      </c>
      <c r="I30" s="9" t="s">
        <v>227</v>
      </c>
      <c r="J30" t="s">
        <v>44</v>
      </c>
      <c r="K30" t="s">
        <v>45</v>
      </c>
      <c r="L30" t="s">
        <v>46</v>
      </c>
      <c r="M30" s="13" t="b">
        <f>IFERROR(SUMPRODUCT((YEAR(MesDates*1)&gt;2007)*(YEAR(MesDates*1)&lt;2015))&gt;0,FALSE)</f>
        <v>0</v>
      </c>
      <c r="N30" t="s">
        <v>46</v>
      </c>
      <c r="O30" t="s">
        <v>46</v>
      </c>
      <c r="P30" s="10" t="s">
        <v>33</v>
      </c>
      <c r="Q30" t="s">
        <v>228</v>
      </c>
      <c r="R30" t="s">
        <v>226</v>
      </c>
      <c r="S30" t="s">
        <v>35</v>
      </c>
      <c r="T30">
        <v>195242</v>
      </c>
      <c r="U30" s="10" t="s">
        <v>37</v>
      </c>
      <c r="V30">
        <v>0.62002540436996134</v>
      </c>
    </row>
    <row r="31" spans="1:22" hidden="1">
      <c r="A31" s="7" t="s">
        <v>229</v>
      </c>
      <c r="B31" t="s">
        <v>230</v>
      </c>
      <c r="C31" t="s">
        <v>231</v>
      </c>
      <c r="D31" t="s">
        <v>51</v>
      </c>
      <c r="E31" t="s">
        <v>23</v>
      </c>
      <c r="F31" t="s">
        <v>24</v>
      </c>
      <c r="G31" t="s">
        <v>68</v>
      </c>
      <c r="H31" s="8">
        <v>540162</v>
      </c>
      <c r="I31" s="9" t="s">
        <v>232</v>
      </c>
      <c r="J31" t="s">
        <v>233</v>
      </c>
      <c r="K31" t="s">
        <v>233</v>
      </c>
      <c r="L31" t="s">
        <v>234</v>
      </c>
      <c r="M31" s="13" t="b">
        <f>IFERROR(SUMPRODUCT((YEAR(MesDates*1)&gt;2007)*(YEAR(MesDates*1)&lt;2015))&gt;0,FALSE)</f>
        <v>1</v>
      </c>
      <c r="N31" t="s">
        <v>235</v>
      </c>
      <c r="O31" t="s">
        <v>236</v>
      </c>
      <c r="P31" s="10" t="s">
        <v>33</v>
      </c>
      <c r="Q31" t="s">
        <v>237</v>
      </c>
      <c r="R31" t="s">
        <v>238</v>
      </c>
      <c r="S31" t="s">
        <v>35</v>
      </c>
      <c r="T31">
        <v>310158</v>
      </c>
      <c r="U31" s="10" t="s">
        <v>37</v>
      </c>
      <c r="V31">
        <v>0.89683000277278035</v>
      </c>
    </row>
    <row r="32" spans="1:22" s="14" customFormat="1">
      <c r="A32" s="7" t="s">
        <v>239</v>
      </c>
      <c r="B32" t="s">
        <v>240</v>
      </c>
      <c r="C32" t="s">
        <v>241</v>
      </c>
      <c r="D32" t="s">
        <v>51</v>
      </c>
      <c r="E32" t="s">
        <v>23</v>
      </c>
      <c r="F32" t="s">
        <v>24</v>
      </c>
      <c r="G32" t="s">
        <v>98</v>
      </c>
      <c r="H32" s="8">
        <v>755022</v>
      </c>
      <c r="I32" s="9">
        <v>5975006</v>
      </c>
      <c r="J32" t="s">
        <v>121</v>
      </c>
      <c r="K32" t="s">
        <v>121</v>
      </c>
      <c r="L32" s="14" t="s">
        <v>242</v>
      </c>
      <c r="M32" s="14" t="b">
        <f>IFERROR(SUMPRODUCT((YEAR(MesDates*1)&gt;2007)*(YEAR(MesDates*1)&lt;2015))&gt;0,FALSE)</f>
        <v>0</v>
      </c>
      <c r="N32" t="s">
        <v>243</v>
      </c>
      <c r="O32" t="s">
        <v>244</v>
      </c>
      <c r="P32" s="10" t="s">
        <v>33</v>
      </c>
      <c r="Q32" t="s">
        <v>245</v>
      </c>
      <c r="R32" t="s">
        <v>246</v>
      </c>
      <c r="S32" t="s">
        <v>35</v>
      </c>
      <c r="T32">
        <v>2736474</v>
      </c>
      <c r="U32" s="10" t="s">
        <v>37</v>
      </c>
      <c r="V32">
        <v>1.40838173503567</v>
      </c>
    </row>
    <row r="33" spans="1:22">
      <c r="A33" s="7" t="s">
        <v>247</v>
      </c>
      <c r="B33" t="s">
        <v>248</v>
      </c>
      <c r="C33" t="s">
        <v>249</v>
      </c>
      <c r="D33" t="s">
        <v>22</v>
      </c>
      <c r="E33" t="s">
        <v>23</v>
      </c>
      <c r="F33" t="s">
        <v>24</v>
      </c>
      <c r="G33" t="s">
        <v>25</v>
      </c>
      <c r="H33" s="8">
        <v>881832</v>
      </c>
      <c r="I33" s="9" t="s">
        <v>250</v>
      </c>
      <c r="J33" t="s">
        <v>54</v>
      </c>
      <c r="K33" t="s">
        <v>55</v>
      </c>
      <c r="L33" t="s">
        <v>46</v>
      </c>
      <c r="M33" s="13" t="b">
        <f>IFERROR(SUMPRODUCT((YEAR(MesDates*1)&gt;2007)*(YEAR(MesDates*1)&lt;2015))&gt;0,FALSE)</f>
        <v>0</v>
      </c>
      <c r="N33" t="s">
        <v>46</v>
      </c>
      <c r="O33" t="s">
        <v>46</v>
      </c>
      <c r="P33" s="10" t="s">
        <v>33</v>
      </c>
      <c r="Q33" t="s">
        <v>251</v>
      </c>
      <c r="R33" t="s">
        <v>252</v>
      </c>
      <c r="S33" t="s">
        <v>35</v>
      </c>
      <c r="T33">
        <v>159571</v>
      </c>
      <c r="U33" s="10" t="s">
        <v>37</v>
      </c>
      <c r="V33">
        <v>0.54599519962900522</v>
      </c>
    </row>
    <row r="34" spans="1:22" hidden="1">
      <c r="A34" s="7" t="s">
        <v>253</v>
      </c>
      <c r="B34" t="s">
        <v>254</v>
      </c>
      <c r="C34" t="s">
        <v>255</v>
      </c>
      <c r="D34" t="s">
        <v>51</v>
      </c>
      <c r="E34" t="s">
        <v>23</v>
      </c>
      <c r="F34" t="s">
        <v>24</v>
      </c>
      <c r="G34" t="s">
        <v>68</v>
      </c>
      <c r="H34" s="8">
        <v>143369</v>
      </c>
      <c r="I34" s="9" t="s">
        <v>256</v>
      </c>
      <c r="J34" t="s">
        <v>28</v>
      </c>
      <c r="K34" t="s">
        <v>99</v>
      </c>
      <c r="L34" t="s">
        <v>257</v>
      </c>
      <c r="M34" s="13" t="b">
        <f>IFERROR(SUMPRODUCT((YEAR(MesDates*1)&gt;2007)*(YEAR(MesDates*1)&lt;2015))&gt;0,FALSE)</f>
        <v>1</v>
      </c>
      <c r="N34" t="s">
        <v>258</v>
      </c>
      <c r="O34" t="s">
        <v>259</v>
      </c>
      <c r="P34" s="10" t="s">
        <v>33</v>
      </c>
      <c r="Q34" t="s">
        <v>260</v>
      </c>
      <c r="R34" t="s">
        <v>261</v>
      </c>
      <c r="S34" t="s">
        <v>35</v>
      </c>
      <c r="T34">
        <v>451344</v>
      </c>
      <c r="U34" s="10" t="s">
        <v>37</v>
      </c>
      <c r="V34">
        <v>1.5583811904002269</v>
      </c>
    </row>
    <row r="35" spans="1:22">
      <c r="A35" s="7" t="s">
        <v>262</v>
      </c>
      <c r="B35" t="s">
        <v>263</v>
      </c>
      <c r="C35" t="s">
        <v>264</v>
      </c>
      <c r="D35" t="s">
        <v>51</v>
      </c>
      <c r="E35" t="s">
        <v>23</v>
      </c>
      <c r="F35" t="s">
        <v>24</v>
      </c>
      <c r="G35" t="s">
        <v>52</v>
      </c>
      <c r="H35" s="8">
        <v>673448</v>
      </c>
      <c r="I35" s="9">
        <v>5439171</v>
      </c>
      <c r="J35" t="s">
        <v>44</v>
      </c>
      <c r="K35" t="s">
        <v>45</v>
      </c>
      <c r="L35" t="s">
        <v>46</v>
      </c>
      <c r="M35" s="13" t="b">
        <f>IFERROR(SUMPRODUCT((YEAR(MesDates*1)&gt;2007)*(YEAR(MesDates*1)&lt;2015))&gt;0,FALSE)</f>
        <v>0</v>
      </c>
      <c r="N35" t="s">
        <v>46</v>
      </c>
      <c r="O35" t="s">
        <v>46</v>
      </c>
      <c r="P35" s="10" t="s">
        <v>33</v>
      </c>
      <c r="Q35" t="s">
        <v>265</v>
      </c>
      <c r="R35" t="s">
        <v>266</v>
      </c>
      <c r="S35" t="s">
        <v>35</v>
      </c>
      <c r="T35">
        <v>10022</v>
      </c>
      <c r="U35" s="10" t="s">
        <v>37</v>
      </c>
      <c r="V35">
        <v>0.40041907802833765</v>
      </c>
    </row>
    <row r="36" spans="1:22">
      <c r="A36" s="7" t="s">
        <v>267</v>
      </c>
      <c r="B36" t="s">
        <v>268</v>
      </c>
      <c r="C36" t="s">
        <v>269</v>
      </c>
      <c r="D36" t="s">
        <v>51</v>
      </c>
      <c r="E36" t="s">
        <v>23</v>
      </c>
      <c r="F36" t="s">
        <v>24</v>
      </c>
      <c r="G36" t="s">
        <v>98</v>
      </c>
      <c r="H36" s="8">
        <v>682858</v>
      </c>
      <c r="I36" s="9" t="s">
        <v>270</v>
      </c>
      <c r="J36" t="s">
        <v>44</v>
      </c>
      <c r="K36" t="s">
        <v>45</v>
      </c>
      <c r="L36" t="s">
        <v>271</v>
      </c>
      <c r="M36" s="13" t="b">
        <f>IFERROR(SUMPRODUCT((YEAR(MesDates*1)&gt;2007)*(YEAR(MesDates*1)&lt;2015))&gt;0,FALSE)</f>
        <v>0</v>
      </c>
      <c r="N36" t="s">
        <v>272</v>
      </c>
      <c r="O36" t="s">
        <v>273</v>
      </c>
      <c r="P36" s="10" t="s">
        <v>33</v>
      </c>
      <c r="Q36" t="s">
        <v>274</v>
      </c>
      <c r="R36" t="s">
        <v>275</v>
      </c>
      <c r="S36" t="s">
        <v>35</v>
      </c>
      <c r="T36">
        <v>12284645</v>
      </c>
      <c r="U36" s="10" t="s">
        <v>37</v>
      </c>
      <c r="V36">
        <v>0.33049388077555353</v>
      </c>
    </row>
    <row r="37" spans="1:22">
      <c r="A37" s="7" t="s">
        <v>276</v>
      </c>
      <c r="B37" t="s">
        <v>277</v>
      </c>
      <c r="C37" t="s">
        <v>278</v>
      </c>
      <c r="D37" t="s">
        <v>51</v>
      </c>
      <c r="E37" t="s">
        <v>23</v>
      </c>
      <c r="F37" t="s">
        <v>24</v>
      </c>
      <c r="G37" t="s">
        <v>68</v>
      </c>
      <c r="H37" s="8">
        <v>866185</v>
      </c>
      <c r="I37" s="9" t="s">
        <v>279</v>
      </c>
      <c r="J37" t="s">
        <v>76</v>
      </c>
      <c r="K37" t="s">
        <v>280</v>
      </c>
      <c r="L37" t="s">
        <v>281</v>
      </c>
      <c r="M37" s="13" t="b">
        <f>IFERROR(SUMPRODUCT((YEAR(MesDates*1)&gt;2007)*(YEAR(MesDates*1)&lt;2015))&gt;0,FALSE)</f>
        <v>0</v>
      </c>
      <c r="N37" t="s">
        <v>282</v>
      </c>
      <c r="O37" t="s">
        <v>236</v>
      </c>
      <c r="P37" s="10" t="s">
        <v>33</v>
      </c>
      <c r="Q37" t="s">
        <v>283</v>
      </c>
      <c r="R37" t="s">
        <v>284</v>
      </c>
      <c r="S37" t="s">
        <v>35</v>
      </c>
      <c r="T37">
        <v>219243</v>
      </c>
      <c r="U37" s="10" t="s">
        <v>37</v>
      </c>
      <c r="V37">
        <v>2.0143220080002555</v>
      </c>
    </row>
    <row r="38" spans="1:22">
      <c r="A38" s="7" t="s">
        <v>285</v>
      </c>
      <c r="B38" t="s">
        <v>286</v>
      </c>
      <c r="C38" t="s">
        <v>287</v>
      </c>
      <c r="D38" t="s">
        <v>51</v>
      </c>
      <c r="E38" t="s">
        <v>23</v>
      </c>
      <c r="F38" t="s">
        <v>24</v>
      </c>
      <c r="G38" t="s">
        <v>98</v>
      </c>
      <c r="H38" s="8">
        <v>772684</v>
      </c>
      <c r="I38" s="9">
        <v>4821638</v>
      </c>
      <c r="J38" t="s">
        <v>76</v>
      </c>
      <c r="K38" t="s">
        <v>83</v>
      </c>
      <c r="L38" t="s">
        <v>288</v>
      </c>
      <c r="M38" s="13" t="b">
        <f>IFERROR(SUMPRODUCT((YEAR(MesDates*1)&gt;2007)*(YEAR(MesDates*1)&lt;2015))&gt;0,FALSE)</f>
        <v>0</v>
      </c>
      <c r="N38" t="s">
        <v>289</v>
      </c>
      <c r="O38" t="s">
        <v>290</v>
      </c>
      <c r="P38" s="10" t="s">
        <v>33</v>
      </c>
      <c r="Q38" t="s">
        <v>291</v>
      </c>
      <c r="R38" t="s">
        <v>292</v>
      </c>
      <c r="S38" t="s">
        <v>35</v>
      </c>
      <c r="T38">
        <v>1200895</v>
      </c>
      <c r="U38" s="10" t="s">
        <v>37</v>
      </c>
      <c r="V38">
        <v>0.82280299276789393</v>
      </c>
    </row>
    <row r="39" spans="1:22">
      <c r="A39" s="7" t="s">
        <v>293</v>
      </c>
      <c r="B39" t="s">
        <v>294</v>
      </c>
      <c r="C39" t="s">
        <v>295</v>
      </c>
      <c r="D39" t="s">
        <v>51</v>
      </c>
      <c r="E39" t="s">
        <v>23</v>
      </c>
      <c r="F39" t="s">
        <v>24</v>
      </c>
      <c r="G39" t="s">
        <v>68</v>
      </c>
      <c r="H39" s="8">
        <v>936966</v>
      </c>
      <c r="I39" s="9">
        <v>4352707</v>
      </c>
      <c r="J39" t="s">
        <v>76</v>
      </c>
      <c r="K39" t="s">
        <v>83</v>
      </c>
      <c r="L39" t="s">
        <v>46</v>
      </c>
      <c r="M39" s="13" t="b">
        <f>IFERROR(SUMPRODUCT((YEAR(MesDates*1)&gt;2007)*(YEAR(MesDates*1)&lt;2015))&gt;0,FALSE)</f>
        <v>0</v>
      </c>
      <c r="N39" t="s">
        <v>46</v>
      </c>
      <c r="O39" t="s">
        <v>46</v>
      </c>
      <c r="P39" s="10" t="s">
        <v>33</v>
      </c>
      <c r="Q39" t="s">
        <v>296</v>
      </c>
      <c r="R39" t="s">
        <v>297</v>
      </c>
      <c r="S39" t="s">
        <v>35</v>
      </c>
      <c r="T39">
        <v>192528</v>
      </c>
      <c r="U39" s="10" t="s">
        <v>37</v>
      </c>
      <c r="V39">
        <v>1.1504820078118507</v>
      </c>
    </row>
    <row r="40" spans="1:22">
      <c r="A40" s="7" t="s">
        <v>298</v>
      </c>
      <c r="B40" t="s">
        <v>299</v>
      </c>
      <c r="C40" t="s">
        <v>300</v>
      </c>
      <c r="D40" t="s">
        <v>51</v>
      </c>
      <c r="E40" t="s">
        <v>23</v>
      </c>
      <c r="F40" t="s">
        <v>24</v>
      </c>
      <c r="G40" t="s">
        <v>98</v>
      </c>
      <c r="H40" s="8">
        <v>692445</v>
      </c>
      <c r="I40" s="9">
        <v>5608915</v>
      </c>
      <c r="J40" t="s">
        <v>121</v>
      </c>
      <c r="K40" t="s">
        <v>121</v>
      </c>
      <c r="L40" t="s">
        <v>301</v>
      </c>
      <c r="M40" s="13" t="b">
        <f>IFERROR(SUMPRODUCT((YEAR(MesDates*1)&gt;2007)*(YEAR(MesDates*1)&lt;2015))&gt;0,FALSE)</f>
        <v>0</v>
      </c>
      <c r="N40" t="s">
        <v>302</v>
      </c>
      <c r="O40" t="s">
        <v>303</v>
      </c>
      <c r="P40" s="10" t="s">
        <v>33</v>
      </c>
      <c r="Q40" t="s">
        <v>304</v>
      </c>
      <c r="R40" t="s">
        <v>305</v>
      </c>
      <c r="S40" t="s">
        <v>35</v>
      </c>
      <c r="T40">
        <v>578359</v>
      </c>
      <c r="U40" s="10" t="s">
        <v>37</v>
      </c>
      <c r="V40">
        <v>0.68960282454323352</v>
      </c>
    </row>
    <row r="41" spans="1:22" hidden="1">
      <c r="A41" s="7" t="s">
        <v>306</v>
      </c>
      <c r="B41" t="s">
        <v>307</v>
      </c>
      <c r="C41" t="s">
        <v>308</v>
      </c>
      <c r="D41" t="s">
        <v>51</v>
      </c>
      <c r="E41" t="s">
        <v>23</v>
      </c>
      <c r="F41" t="s">
        <v>24</v>
      </c>
      <c r="G41" t="s">
        <v>98</v>
      </c>
      <c r="H41" s="8">
        <v>756882</v>
      </c>
      <c r="I41" s="9">
        <v>4907732</v>
      </c>
      <c r="J41" t="s">
        <v>121</v>
      </c>
      <c r="K41" t="s">
        <v>121</v>
      </c>
      <c r="L41" t="s">
        <v>309</v>
      </c>
      <c r="M41" s="13" t="b">
        <f>IFERROR(SUMPRODUCT((YEAR(MesDates*1)&gt;2007)*(YEAR(MesDates*1)&lt;2015))&gt;0,FALSE)</f>
        <v>1</v>
      </c>
      <c r="N41" t="s">
        <v>310</v>
      </c>
      <c r="O41" t="s">
        <v>311</v>
      </c>
      <c r="P41" s="10" t="s">
        <v>33</v>
      </c>
      <c r="Q41" t="s">
        <v>312</v>
      </c>
      <c r="R41" t="s">
        <v>313</v>
      </c>
      <c r="S41" t="s">
        <v>35</v>
      </c>
      <c r="T41">
        <v>405220</v>
      </c>
      <c r="U41" s="10" t="s">
        <v>37</v>
      </c>
      <c r="V41">
        <v>0.99888949212773304</v>
      </c>
    </row>
    <row r="42" spans="1:22">
      <c r="A42" s="7" t="s">
        <v>314</v>
      </c>
      <c r="B42" t="s">
        <v>315</v>
      </c>
      <c r="C42" t="s">
        <v>316</v>
      </c>
      <c r="D42" t="s">
        <v>51</v>
      </c>
      <c r="E42" t="s">
        <v>23</v>
      </c>
      <c r="F42" t="s">
        <v>24</v>
      </c>
      <c r="G42" t="s">
        <v>68</v>
      </c>
      <c r="H42" s="8">
        <v>936554</v>
      </c>
      <c r="I42" s="9" t="s">
        <v>317</v>
      </c>
      <c r="J42" t="s">
        <v>76</v>
      </c>
      <c r="K42" t="s">
        <v>83</v>
      </c>
      <c r="L42" t="s">
        <v>318</v>
      </c>
      <c r="M42" s="13" t="b">
        <f>IFERROR(SUMPRODUCT((YEAR(MesDates*1)&gt;2007)*(YEAR(MesDates*1)&lt;2015))&gt;0,FALSE)</f>
        <v>0</v>
      </c>
      <c r="N42" t="s">
        <v>319</v>
      </c>
      <c r="O42" t="s">
        <v>236</v>
      </c>
      <c r="P42" s="10" t="s">
        <v>33</v>
      </c>
      <c r="Q42" t="s">
        <v>320</v>
      </c>
      <c r="R42" t="s">
        <v>321</v>
      </c>
      <c r="S42" t="s">
        <v>35</v>
      </c>
      <c r="T42">
        <v>764728</v>
      </c>
      <c r="U42" s="10" t="s">
        <v>37</v>
      </c>
      <c r="V42">
        <v>1.4627828456653869</v>
      </c>
    </row>
    <row r="43" spans="1:22">
      <c r="A43" s="7" t="s">
        <v>322</v>
      </c>
      <c r="B43" t="s">
        <v>323</v>
      </c>
      <c r="C43" t="s">
        <v>324</v>
      </c>
      <c r="D43" t="s">
        <v>51</v>
      </c>
      <c r="E43" t="s">
        <v>23</v>
      </c>
      <c r="F43" t="s">
        <v>24</v>
      </c>
      <c r="G43" t="s">
        <v>68</v>
      </c>
      <c r="H43" s="8">
        <v>879966</v>
      </c>
      <c r="I43" s="9">
        <v>7084892</v>
      </c>
      <c r="J43" t="s">
        <v>76</v>
      </c>
      <c r="K43" t="s">
        <v>325</v>
      </c>
      <c r="L43" t="s">
        <v>46</v>
      </c>
      <c r="M43" s="13" t="b">
        <f>IFERROR(SUMPRODUCT((YEAR(MesDates*1)&gt;2007)*(YEAR(MesDates*1)&lt;2015))&gt;0,FALSE)</f>
        <v>0</v>
      </c>
      <c r="N43" t="s">
        <v>46</v>
      </c>
      <c r="O43" t="s">
        <v>46</v>
      </c>
      <c r="P43" s="10" t="s">
        <v>33</v>
      </c>
      <c r="Q43" t="s">
        <v>326</v>
      </c>
      <c r="R43" t="s">
        <v>327</v>
      </c>
      <c r="S43" t="s">
        <v>35</v>
      </c>
      <c r="T43">
        <v>475669</v>
      </c>
      <c r="U43" s="10" t="s">
        <v>37</v>
      </c>
      <c r="V43">
        <v>0.99929152414809452</v>
      </c>
    </row>
    <row r="44" spans="1:22">
      <c r="A44" s="7" t="s">
        <v>328</v>
      </c>
      <c r="B44" t="s">
        <v>329</v>
      </c>
      <c r="C44" t="s">
        <v>330</v>
      </c>
      <c r="D44" t="s">
        <v>22</v>
      </c>
      <c r="E44" t="s">
        <v>23</v>
      </c>
      <c r="F44" t="s">
        <v>24</v>
      </c>
      <c r="G44" t="s">
        <v>25</v>
      </c>
      <c r="H44" s="8" t="s">
        <v>331</v>
      </c>
      <c r="I44" s="9" t="s">
        <v>332</v>
      </c>
      <c r="J44" t="s">
        <v>44</v>
      </c>
      <c r="K44" t="s">
        <v>45</v>
      </c>
      <c r="L44" t="s">
        <v>46</v>
      </c>
      <c r="M44" s="13" t="b">
        <f>IFERROR(SUMPRODUCT((YEAR(MesDates*1)&gt;2007)*(YEAR(MesDates*1)&lt;2015))&gt;0,FALSE)</f>
        <v>0</v>
      </c>
      <c r="N44" t="s">
        <v>46</v>
      </c>
      <c r="O44" t="s">
        <v>46</v>
      </c>
      <c r="P44" s="10" t="s">
        <v>33</v>
      </c>
      <c r="Q44" t="s">
        <v>333</v>
      </c>
      <c r="R44" t="s">
        <v>331</v>
      </c>
      <c r="S44" t="s">
        <v>35</v>
      </c>
      <c r="T44">
        <v>3710</v>
      </c>
      <c r="U44" s="10" t="s">
        <v>37</v>
      </c>
      <c r="V44">
        <v>0.98706199460916444</v>
      </c>
    </row>
    <row r="45" spans="1:22">
      <c r="A45" s="7" t="s">
        <v>334</v>
      </c>
      <c r="B45" t="s">
        <v>335</v>
      </c>
      <c r="C45" t="s">
        <v>336</v>
      </c>
      <c r="D45" t="s">
        <v>51</v>
      </c>
      <c r="E45" t="s">
        <v>23</v>
      </c>
      <c r="F45" t="s">
        <v>24</v>
      </c>
      <c r="G45" t="s">
        <v>52</v>
      </c>
      <c r="H45" s="8" t="s">
        <v>337</v>
      </c>
      <c r="I45" s="9">
        <v>7305195</v>
      </c>
      <c r="J45" t="s">
        <v>54</v>
      </c>
      <c r="K45" t="s">
        <v>55</v>
      </c>
      <c r="L45" t="s">
        <v>46</v>
      </c>
      <c r="M45" s="13" t="b">
        <f>IFERROR(SUMPRODUCT((YEAR(MesDates*1)&gt;2007)*(YEAR(MesDates*1)&lt;2015))&gt;0,FALSE)</f>
        <v>0</v>
      </c>
      <c r="N45" t="s">
        <v>46</v>
      </c>
      <c r="O45" t="s">
        <v>46</v>
      </c>
      <c r="P45" s="10" t="s">
        <v>33</v>
      </c>
      <c r="Q45" t="s">
        <v>338</v>
      </c>
      <c r="R45" t="s">
        <v>337</v>
      </c>
      <c r="S45" t="s">
        <v>35</v>
      </c>
      <c r="T45">
        <v>166439</v>
      </c>
      <c r="U45" s="10" t="s">
        <v>37</v>
      </c>
      <c r="V45">
        <v>0.43185791791587308</v>
      </c>
    </row>
    <row r="46" spans="1:22">
      <c r="A46" s="7" t="s">
        <v>339</v>
      </c>
      <c r="B46" t="s">
        <v>340</v>
      </c>
      <c r="C46" t="s">
        <v>339</v>
      </c>
      <c r="D46" t="s">
        <v>51</v>
      </c>
      <c r="E46" t="s">
        <v>23</v>
      </c>
      <c r="F46" t="s">
        <v>24</v>
      </c>
      <c r="G46" t="s">
        <v>98</v>
      </c>
      <c r="H46" s="8">
        <v>307655</v>
      </c>
      <c r="I46" s="9" t="s">
        <v>341</v>
      </c>
      <c r="J46" t="s">
        <v>233</v>
      </c>
      <c r="K46" t="s">
        <v>233</v>
      </c>
      <c r="L46" t="s">
        <v>342</v>
      </c>
      <c r="M46" s="13" t="b">
        <f>IFERROR(SUMPRODUCT((YEAR(MesDates*1)&gt;2007)*(YEAR(MesDates*1)&lt;2015))&gt;0,FALSE)</f>
        <v>0</v>
      </c>
      <c r="N46" t="s">
        <v>343</v>
      </c>
      <c r="O46" t="s">
        <v>344</v>
      </c>
      <c r="P46" s="10" t="s">
        <v>33</v>
      </c>
      <c r="Q46" t="s">
        <v>345</v>
      </c>
      <c r="R46" t="s">
        <v>346</v>
      </c>
      <c r="S46" t="s">
        <v>35</v>
      </c>
      <c r="T46">
        <v>7270495</v>
      </c>
      <c r="U46" s="10" t="s">
        <v>37</v>
      </c>
      <c r="V46">
        <v>0.833643376413848</v>
      </c>
    </row>
    <row r="47" spans="1:22">
      <c r="A47" s="7" t="s">
        <v>347</v>
      </c>
      <c r="B47" t="s">
        <v>348</v>
      </c>
      <c r="C47" t="s">
        <v>349</v>
      </c>
      <c r="D47" t="s">
        <v>51</v>
      </c>
      <c r="E47" t="s">
        <v>23</v>
      </c>
      <c r="F47" t="s">
        <v>24</v>
      </c>
      <c r="G47" t="s">
        <v>68</v>
      </c>
      <c r="H47" s="8" t="s">
        <v>350</v>
      </c>
      <c r="I47" s="9" t="s">
        <v>351</v>
      </c>
      <c r="J47" t="s">
        <v>76</v>
      </c>
      <c r="K47" t="s">
        <v>83</v>
      </c>
      <c r="L47" t="s">
        <v>46</v>
      </c>
      <c r="M47" s="13" t="b">
        <f>IFERROR(SUMPRODUCT((YEAR(MesDates*1)&gt;2007)*(YEAR(MesDates*1)&lt;2015))&gt;0,FALSE)</f>
        <v>0</v>
      </c>
      <c r="N47" t="s">
        <v>46</v>
      </c>
      <c r="O47" t="s">
        <v>46</v>
      </c>
      <c r="P47" s="10" t="s">
        <v>33</v>
      </c>
      <c r="Q47" t="s">
        <v>352</v>
      </c>
      <c r="R47" t="s">
        <v>350</v>
      </c>
      <c r="S47" t="s">
        <v>35</v>
      </c>
      <c r="T47">
        <v>154699</v>
      </c>
      <c r="U47" s="10" t="s">
        <v>37</v>
      </c>
      <c r="V47">
        <v>1.2606028481114939</v>
      </c>
    </row>
    <row r="48" spans="1:22" hidden="1">
      <c r="A48" s="7" t="s">
        <v>353</v>
      </c>
      <c r="B48" t="s">
        <v>354</v>
      </c>
      <c r="C48" t="s">
        <v>355</v>
      </c>
      <c r="D48" t="s">
        <v>51</v>
      </c>
      <c r="E48" t="s">
        <v>23</v>
      </c>
      <c r="F48" t="s">
        <v>24</v>
      </c>
      <c r="G48" t="s">
        <v>98</v>
      </c>
      <c r="H48" s="8" t="s">
        <v>356</v>
      </c>
      <c r="I48" s="9" t="s">
        <v>357</v>
      </c>
      <c r="J48" t="s">
        <v>210</v>
      </c>
      <c r="K48" t="s">
        <v>211</v>
      </c>
      <c r="L48" t="s">
        <v>358</v>
      </c>
      <c r="M48" s="13" t="b">
        <f>IFERROR(SUMPRODUCT((YEAR(MesDates*1)&gt;2007)*(YEAR(MesDates*1)&lt;2015))&gt;0,FALSE)</f>
        <v>1</v>
      </c>
      <c r="N48" t="s">
        <v>359</v>
      </c>
      <c r="O48" t="s">
        <v>360</v>
      </c>
      <c r="P48" s="10" t="s">
        <v>33</v>
      </c>
      <c r="Q48" t="s">
        <v>361</v>
      </c>
      <c r="R48" t="s">
        <v>356</v>
      </c>
      <c r="S48" t="s">
        <v>35</v>
      </c>
      <c r="T48">
        <v>3372282</v>
      </c>
      <c r="U48" s="10" t="s">
        <v>37</v>
      </c>
      <c r="V48">
        <v>0.64941188192446542</v>
      </c>
    </row>
    <row r="49" spans="1:22">
      <c r="A49" s="7" t="s">
        <v>362</v>
      </c>
      <c r="B49" t="s">
        <v>363</v>
      </c>
      <c r="C49" t="s">
        <v>364</v>
      </c>
      <c r="D49" t="s">
        <v>41</v>
      </c>
      <c r="E49" t="s">
        <v>23</v>
      </c>
      <c r="F49" t="s">
        <v>24</v>
      </c>
      <c r="G49" t="s">
        <v>42</v>
      </c>
      <c r="H49" s="8" t="s">
        <v>365</v>
      </c>
      <c r="I49" s="9" t="s">
        <v>366</v>
      </c>
      <c r="J49" t="s">
        <v>28</v>
      </c>
      <c r="K49" t="s">
        <v>63</v>
      </c>
      <c r="L49" t="s">
        <v>46</v>
      </c>
      <c r="M49" s="13" t="b">
        <f>IFERROR(SUMPRODUCT((YEAR(MesDates*1)&gt;2007)*(YEAR(MesDates*1)&lt;2015))&gt;0,FALSE)</f>
        <v>0</v>
      </c>
      <c r="N49" t="s">
        <v>46</v>
      </c>
      <c r="O49" t="s">
        <v>46</v>
      </c>
      <c r="P49" s="10" t="s">
        <v>33</v>
      </c>
      <c r="Q49" t="s">
        <v>367</v>
      </c>
      <c r="R49" t="s">
        <v>365</v>
      </c>
      <c r="S49" t="s">
        <v>35</v>
      </c>
      <c r="T49">
        <v>8008</v>
      </c>
      <c r="U49" s="10" t="s">
        <v>37</v>
      </c>
      <c r="V49">
        <v>6.2187812187812185E-2</v>
      </c>
    </row>
    <row r="50" spans="1:22">
      <c r="A50" s="7" t="s">
        <v>368</v>
      </c>
      <c r="B50" t="s">
        <v>369</v>
      </c>
      <c r="C50" t="s">
        <v>370</v>
      </c>
      <c r="D50" t="s">
        <v>51</v>
      </c>
      <c r="E50" t="s">
        <v>23</v>
      </c>
      <c r="F50" t="s">
        <v>24</v>
      </c>
      <c r="G50" t="s">
        <v>98</v>
      </c>
      <c r="H50" s="8">
        <v>936795</v>
      </c>
      <c r="I50" s="9">
        <v>4085003</v>
      </c>
      <c r="J50" t="s">
        <v>76</v>
      </c>
      <c r="K50" t="s">
        <v>77</v>
      </c>
      <c r="L50" t="s">
        <v>46</v>
      </c>
      <c r="M50" s="13" t="b">
        <f>IFERROR(SUMPRODUCT((YEAR(MesDates*1)&gt;2007)*(YEAR(MesDates*1)&lt;2015))&gt;0,FALSE)</f>
        <v>0</v>
      </c>
      <c r="N50" t="s">
        <v>46</v>
      </c>
      <c r="O50" t="s">
        <v>46</v>
      </c>
      <c r="P50" s="10" t="s">
        <v>33</v>
      </c>
      <c r="Q50" t="s">
        <v>371</v>
      </c>
      <c r="R50" t="s">
        <v>372</v>
      </c>
      <c r="S50" t="s">
        <v>35</v>
      </c>
      <c r="T50">
        <v>561682</v>
      </c>
      <c r="U50" s="10" t="s">
        <v>37</v>
      </c>
      <c r="V50">
        <v>1.090405247097112</v>
      </c>
    </row>
    <row r="51" spans="1:22">
      <c r="A51" s="7" t="s">
        <v>373</v>
      </c>
      <c r="B51" t="s">
        <v>374</v>
      </c>
      <c r="C51" t="s">
        <v>375</v>
      </c>
      <c r="D51" t="s">
        <v>51</v>
      </c>
      <c r="E51" t="s">
        <v>23</v>
      </c>
      <c r="F51" t="s">
        <v>24</v>
      </c>
      <c r="G51" t="s">
        <v>52</v>
      </c>
      <c r="H51" s="8">
        <v>276706</v>
      </c>
      <c r="I51" s="9">
        <v>5869240</v>
      </c>
      <c r="J51" t="s">
        <v>28</v>
      </c>
      <c r="K51" t="s">
        <v>29</v>
      </c>
      <c r="L51" t="s">
        <v>46</v>
      </c>
      <c r="M51" s="13" t="b">
        <f>IFERROR(SUMPRODUCT((YEAR(MesDates*1)&gt;2007)*(YEAR(MesDates*1)&lt;2015))&gt;0,FALSE)</f>
        <v>0</v>
      </c>
      <c r="N51" t="s">
        <v>46</v>
      </c>
      <c r="O51" t="s">
        <v>46</v>
      </c>
      <c r="P51" s="10" t="s">
        <v>33</v>
      </c>
      <c r="Q51" t="s">
        <v>376</v>
      </c>
      <c r="R51" t="s">
        <v>377</v>
      </c>
      <c r="S51" t="s">
        <v>35</v>
      </c>
      <c r="T51">
        <v>325273</v>
      </c>
      <c r="U51" s="10" t="s">
        <v>37</v>
      </c>
      <c r="V51">
        <v>4.0722715995486866E-2</v>
      </c>
    </row>
    <row r="52" spans="1:22">
      <c r="A52" s="7" t="s">
        <v>378</v>
      </c>
      <c r="B52" t="s">
        <v>379</v>
      </c>
      <c r="C52" t="s">
        <v>380</v>
      </c>
      <c r="D52" t="s">
        <v>51</v>
      </c>
      <c r="E52" t="s">
        <v>23</v>
      </c>
      <c r="F52" t="s">
        <v>24</v>
      </c>
      <c r="G52" t="s">
        <v>68</v>
      </c>
      <c r="H52" s="8">
        <v>276429</v>
      </c>
      <c r="I52" s="9">
        <v>5797921</v>
      </c>
      <c r="J52" t="s">
        <v>44</v>
      </c>
      <c r="K52" t="s">
        <v>45</v>
      </c>
      <c r="L52" t="s">
        <v>46</v>
      </c>
      <c r="M52" s="13" t="b">
        <f>IFERROR(SUMPRODUCT((YEAR(MesDates*1)&gt;2007)*(YEAR(MesDates*1)&lt;2015))&gt;0,FALSE)</f>
        <v>0</v>
      </c>
      <c r="N52" t="s">
        <v>46</v>
      </c>
      <c r="O52" t="s">
        <v>46</v>
      </c>
      <c r="P52" s="10" t="s">
        <v>33</v>
      </c>
      <c r="Q52" t="s">
        <v>381</v>
      </c>
      <c r="R52" t="s">
        <v>382</v>
      </c>
      <c r="S52" t="s">
        <v>35</v>
      </c>
      <c r="T52">
        <v>224502</v>
      </c>
      <c r="U52" s="10" t="s">
        <v>37</v>
      </c>
      <c r="V52">
        <v>0.75767699174172165</v>
      </c>
    </row>
    <row r="53" spans="1:22">
      <c r="A53" s="7" t="s">
        <v>383</v>
      </c>
      <c r="B53" t="s">
        <v>384</v>
      </c>
      <c r="C53" t="s">
        <v>385</v>
      </c>
      <c r="D53" t="s">
        <v>22</v>
      </c>
      <c r="E53" t="s">
        <v>23</v>
      </c>
      <c r="F53" t="s">
        <v>24</v>
      </c>
      <c r="G53" t="s">
        <v>25</v>
      </c>
      <c r="H53" s="8" t="s">
        <v>386</v>
      </c>
      <c r="I53" s="9" t="s">
        <v>387</v>
      </c>
      <c r="J53" t="s">
        <v>121</v>
      </c>
      <c r="K53" t="s">
        <v>121</v>
      </c>
      <c r="L53" t="s">
        <v>46</v>
      </c>
      <c r="M53" s="13" t="b">
        <f>IFERROR(SUMPRODUCT((YEAR(MesDates*1)&gt;2007)*(YEAR(MesDates*1)&lt;2015))&gt;0,FALSE)</f>
        <v>0</v>
      </c>
      <c r="N53" t="s">
        <v>46</v>
      </c>
      <c r="O53" t="s">
        <v>46</v>
      </c>
      <c r="P53" s="10" t="s">
        <v>33</v>
      </c>
      <c r="Q53" t="s">
        <v>388</v>
      </c>
      <c r="R53" t="s">
        <v>386</v>
      </c>
      <c r="S53" t="s">
        <v>35</v>
      </c>
      <c r="T53">
        <v>23996</v>
      </c>
      <c r="U53" s="10" t="s">
        <v>37</v>
      </c>
      <c r="V53">
        <v>1.0891815302550425</v>
      </c>
    </row>
    <row r="54" spans="1:22" hidden="1">
      <c r="A54" s="7" t="s">
        <v>389</v>
      </c>
      <c r="B54" t="s">
        <v>390</v>
      </c>
      <c r="C54" t="s">
        <v>391</v>
      </c>
      <c r="D54" t="s">
        <v>51</v>
      </c>
      <c r="E54" t="s">
        <v>23</v>
      </c>
      <c r="F54" t="s">
        <v>24</v>
      </c>
      <c r="G54" t="s">
        <v>52</v>
      </c>
      <c r="H54" s="8">
        <v>309730</v>
      </c>
      <c r="I54" s="9" t="s">
        <v>392</v>
      </c>
      <c r="J54" t="s">
        <v>54</v>
      </c>
      <c r="K54" t="s">
        <v>55</v>
      </c>
      <c r="L54" t="s">
        <v>393</v>
      </c>
      <c r="M54" s="13" t="b">
        <f>IFERROR(SUMPRODUCT((YEAR(MesDates*1)&gt;2007)*(YEAR(MesDates*1)&lt;2015))&gt;0,FALSE)</f>
        <v>1</v>
      </c>
      <c r="N54" t="s">
        <v>394</v>
      </c>
      <c r="O54" t="s">
        <v>395</v>
      </c>
      <c r="P54" s="10" t="s">
        <v>33</v>
      </c>
      <c r="Q54" t="s">
        <v>396</v>
      </c>
      <c r="R54" t="s">
        <v>397</v>
      </c>
      <c r="S54" t="s">
        <v>35</v>
      </c>
      <c r="T54">
        <v>71033</v>
      </c>
      <c r="U54" s="10" t="s">
        <v>37</v>
      </c>
      <c r="V54">
        <v>-5.4904058676952965E-2</v>
      </c>
    </row>
    <row r="55" spans="1:22" hidden="1">
      <c r="A55" s="7" t="s">
        <v>398</v>
      </c>
      <c r="B55" t="s">
        <v>399</v>
      </c>
      <c r="C55" t="s">
        <v>400</v>
      </c>
      <c r="D55" t="s">
        <v>51</v>
      </c>
      <c r="E55" t="s">
        <v>23</v>
      </c>
      <c r="F55" t="s">
        <v>24</v>
      </c>
      <c r="G55" t="s">
        <v>98</v>
      </c>
      <c r="H55" s="8">
        <v>740622</v>
      </c>
      <c r="I55" s="9">
        <v>5654781</v>
      </c>
      <c r="J55" t="s">
        <v>121</v>
      </c>
      <c r="K55" t="s">
        <v>121</v>
      </c>
      <c r="L55" t="s">
        <v>401</v>
      </c>
      <c r="M55" s="13" t="b">
        <f>IFERROR(SUMPRODUCT((YEAR(MesDates*1)&gt;2007)*(YEAR(MesDates*1)&lt;2015))&gt;0,FALSE)</f>
        <v>1</v>
      </c>
      <c r="N55" t="s">
        <v>402</v>
      </c>
      <c r="O55" t="s">
        <v>403</v>
      </c>
      <c r="P55" s="10" t="s">
        <v>33</v>
      </c>
      <c r="Q55" t="s">
        <v>404</v>
      </c>
      <c r="R55" t="s">
        <v>405</v>
      </c>
      <c r="S55" t="s">
        <v>35</v>
      </c>
      <c r="T55">
        <v>2826887</v>
      </c>
      <c r="U55" s="10" t="s">
        <v>37</v>
      </c>
      <c r="V55">
        <v>0.82171660911808642</v>
      </c>
    </row>
    <row r="56" spans="1:22" hidden="1">
      <c r="A56" s="7" t="s">
        <v>406</v>
      </c>
      <c r="B56" t="s">
        <v>407</v>
      </c>
      <c r="C56" t="s">
        <v>408</v>
      </c>
      <c r="D56" t="s">
        <v>51</v>
      </c>
      <c r="E56" t="s">
        <v>23</v>
      </c>
      <c r="F56" t="s">
        <v>24</v>
      </c>
      <c r="G56" t="s">
        <v>52</v>
      </c>
      <c r="H56" s="8">
        <v>682785</v>
      </c>
      <c r="I56" s="9">
        <v>5997323</v>
      </c>
      <c r="J56" t="s">
        <v>121</v>
      </c>
      <c r="K56" t="s">
        <v>121</v>
      </c>
      <c r="L56" t="s">
        <v>409</v>
      </c>
      <c r="M56" s="13" t="b">
        <f>IFERROR(SUMPRODUCT((YEAR(MesDates*1)&gt;2007)*(YEAR(MesDates*1)&lt;2015))&gt;0,FALSE)</f>
        <v>1</v>
      </c>
      <c r="N56" t="s">
        <v>410</v>
      </c>
      <c r="O56" t="s">
        <v>411</v>
      </c>
      <c r="P56" s="10" t="s">
        <v>33</v>
      </c>
      <c r="Q56" t="s">
        <v>412</v>
      </c>
      <c r="R56" t="s">
        <v>413</v>
      </c>
      <c r="S56" t="s">
        <v>35</v>
      </c>
      <c r="T56">
        <v>64643</v>
      </c>
      <c r="U56" s="10" t="s">
        <v>37</v>
      </c>
      <c r="V56">
        <v>1.328573859505283</v>
      </c>
    </row>
    <row r="57" spans="1:22">
      <c r="A57" s="7" t="s">
        <v>414</v>
      </c>
      <c r="B57" t="s">
        <v>415</v>
      </c>
      <c r="C57" t="s">
        <v>416</v>
      </c>
      <c r="D57" t="s">
        <v>51</v>
      </c>
      <c r="E57" t="s">
        <v>23</v>
      </c>
      <c r="F57" t="s">
        <v>24</v>
      </c>
      <c r="G57" t="s">
        <v>52</v>
      </c>
      <c r="H57" s="8">
        <v>673926</v>
      </c>
      <c r="I57" s="9" t="s">
        <v>417</v>
      </c>
      <c r="J57" t="s">
        <v>71</v>
      </c>
      <c r="K57" t="s">
        <v>71</v>
      </c>
      <c r="L57" t="s">
        <v>46</v>
      </c>
      <c r="M57" s="13" t="b">
        <f>IFERROR(SUMPRODUCT((YEAR(MesDates*1)&gt;2007)*(YEAR(MesDates*1)&lt;2015))&gt;0,FALSE)</f>
        <v>0</v>
      </c>
      <c r="N57" t="s">
        <v>46</v>
      </c>
      <c r="O57" t="s">
        <v>46</v>
      </c>
      <c r="P57" s="10" t="s">
        <v>33</v>
      </c>
      <c r="Q57" t="s">
        <v>418</v>
      </c>
      <c r="R57" t="s">
        <v>419</v>
      </c>
      <c r="S57" t="s">
        <v>35</v>
      </c>
      <c r="T57">
        <v>123795</v>
      </c>
      <c r="U57" s="10" t="s">
        <v>37</v>
      </c>
      <c r="V57">
        <v>0.48388060907144875</v>
      </c>
    </row>
    <row r="58" spans="1:22">
      <c r="A58" s="7" t="s">
        <v>420</v>
      </c>
      <c r="B58" t="s">
        <v>421</v>
      </c>
      <c r="C58" t="s">
        <v>422</v>
      </c>
      <c r="D58" t="s">
        <v>51</v>
      </c>
      <c r="E58" t="s">
        <v>23</v>
      </c>
      <c r="F58" t="s">
        <v>24</v>
      </c>
      <c r="G58" t="s">
        <v>68</v>
      </c>
      <c r="H58" s="8">
        <v>289411</v>
      </c>
      <c r="I58" s="9">
        <v>4074368</v>
      </c>
      <c r="J58" t="s">
        <v>121</v>
      </c>
      <c r="K58" t="s">
        <v>121</v>
      </c>
      <c r="L58" t="s">
        <v>423</v>
      </c>
      <c r="M58" s="13" t="b">
        <f>IFERROR(SUMPRODUCT((YEAR(MesDates*1)&gt;2007)*(YEAR(MesDates*1)&lt;2015))&gt;0,FALSE)</f>
        <v>0</v>
      </c>
      <c r="N58" t="s">
        <v>424</v>
      </c>
      <c r="O58" t="s">
        <v>425</v>
      </c>
      <c r="P58" s="10" t="s">
        <v>33</v>
      </c>
      <c r="Q58" t="s">
        <v>426</v>
      </c>
      <c r="R58" t="s">
        <v>427</v>
      </c>
      <c r="S58" t="s">
        <v>35</v>
      </c>
      <c r="T58">
        <v>134103</v>
      </c>
      <c r="U58" s="10" t="s">
        <v>37</v>
      </c>
      <c r="V58">
        <v>0.47847550017523843</v>
      </c>
    </row>
    <row r="59" spans="1:22">
      <c r="A59" s="7" t="s">
        <v>428</v>
      </c>
      <c r="B59" t="s">
        <v>429</v>
      </c>
      <c r="C59" t="s">
        <v>430</v>
      </c>
      <c r="D59" t="s">
        <v>51</v>
      </c>
      <c r="E59" t="s">
        <v>23</v>
      </c>
      <c r="F59" t="s">
        <v>24</v>
      </c>
      <c r="G59" t="s">
        <v>52</v>
      </c>
      <c r="H59" s="8">
        <v>892666</v>
      </c>
      <c r="I59" s="9">
        <v>5373332</v>
      </c>
      <c r="J59" t="s">
        <v>44</v>
      </c>
      <c r="K59" t="s">
        <v>45</v>
      </c>
      <c r="L59" t="s">
        <v>46</v>
      </c>
      <c r="M59" s="13" t="b">
        <f>IFERROR(SUMPRODUCT((YEAR(MesDates*1)&gt;2007)*(YEAR(MesDates*1)&lt;2015))&gt;0,FALSE)</f>
        <v>0</v>
      </c>
      <c r="N59" t="s">
        <v>46</v>
      </c>
      <c r="O59" t="s">
        <v>46</v>
      </c>
      <c r="P59" s="10" t="s">
        <v>33</v>
      </c>
      <c r="Q59" t="s">
        <v>431</v>
      </c>
      <c r="R59" t="s">
        <v>432</v>
      </c>
      <c r="S59" t="s">
        <v>35</v>
      </c>
      <c r="T59">
        <v>4360</v>
      </c>
      <c r="U59" s="10" t="s">
        <v>37</v>
      </c>
      <c r="V59">
        <v>-0.97775229357798166</v>
      </c>
    </row>
    <row r="60" spans="1:22">
      <c r="A60" s="7" t="s">
        <v>433</v>
      </c>
      <c r="B60" t="s">
        <v>434</v>
      </c>
      <c r="C60" t="s">
        <v>435</v>
      </c>
      <c r="D60" t="s">
        <v>22</v>
      </c>
      <c r="E60" t="s">
        <v>23</v>
      </c>
      <c r="F60" t="s">
        <v>24</v>
      </c>
      <c r="G60" t="s">
        <v>25</v>
      </c>
      <c r="H60" s="8" t="s">
        <v>436</v>
      </c>
      <c r="I60" s="9" t="s">
        <v>437</v>
      </c>
      <c r="J60" t="s">
        <v>210</v>
      </c>
      <c r="K60" t="s">
        <v>438</v>
      </c>
      <c r="L60" t="s">
        <v>46</v>
      </c>
      <c r="M60" s="13" t="b">
        <f>IFERROR(SUMPRODUCT((YEAR(MesDates*1)&gt;2007)*(YEAR(MesDates*1)&lt;2015))&gt;0,FALSE)</f>
        <v>0</v>
      </c>
      <c r="N60" t="s">
        <v>46</v>
      </c>
      <c r="O60" t="s">
        <v>46</v>
      </c>
      <c r="P60" s="10" t="s">
        <v>33</v>
      </c>
      <c r="Q60" t="s">
        <v>439</v>
      </c>
      <c r="R60" t="s">
        <v>436</v>
      </c>
      <c r="S60" t="s">
        <v>35</v>
      </c>
      <c r="T60">
        <v>26413</v>
      </c>
      <c r="U60" s="10" t="s">
        <v>37</v>
      </c>
      <c r="V60">
        <v>1.37534547381971</v>
      </c>
    </row>
    <row r="61" spans="1:22" hidden="1">
      <c r="A61" s="7" t="s">
        <v>440</v>
      </c>
      <c r="B61" t="s">
        <v>441</v>
      </c>
      <c r="C61" t="s">
        <v>442</v>
      </c>
      <c r="D61" t="s">
        <v>51</v>
      </c>
      <c r="E61" t="s">
        <v>23</v>
      </c>
      <c r="F61" t="s">
        <v>24</v>
      </c>
      <c r="G61" t="s">
        <v>52</v>
      </c>
      <c r="H61" s="8">
        <v>936560</v>
      </c>
      <c r="I61" s="9">
        <v>4061821</v>
      </c>
      <c r="J61" t="s">
        <v>44</v>
      </c>
      <c r="K61" t="s">
        <v>45</v>
      </c>
      <c r="L61" t="s">
        <v>443</v>
      </c>
      <c r="M61" s="13" t="b">
        <f>IFERROR(SUMPRODUCT((YEAR(MesDates*1)&gt;2007)*(YEAR(MesDates*1)&lt;2015))&gt;0,FALSE)</f>
        <v>1</v>
      </c>
      <c r="N61" t="s">
        <v>444</v>
      </c>
      <c r="O61" t="s">
        <v>236</v>
      </c>
      <c r="P61" s="10" t="s">
        <v>33</v>
      </c>
      <c r="Q61" t="s">
        <v>445</v>
      </c>
      <c r="R61" t="s">
        <v>446</v>
      </c>
      <c r="S61" t="s">
        <v>35</v>
      </c>
      <c r="T61">
        <v>56799</v>
      </c>
      <c r="U61" s="10" t="s">
        <v>37</v>
      </c>
      <c r="V61">
        <v>1.2077677423898308</v>
      </c>
    </row>
    <row r="62" spans="1:22">
      <c r="A62" s="7" t="s">
        <v>447</v>
      </c>
      <c r="B62" t="s">
        <v>448</v>
      </c>
      <c r="C62" t="s">
        <v>449</v>
      </c>
      <c r="D62" t="s">
        <v>51</v>
      </c>
      <c r="E62" t="s">
        <v>23</v>
      </c>
      <c r="F62" t="s">
        <v>24</v>
      </c>
      <c r="G62" t="s">
        <v>52</v>
      </c>
      <c r="H62" s="8">
        <v>672924</v>
      </c>
      <c r="I62" s="9">
        <v>7066801</v>
      </c>
      <c r="J62" t="s">
        <v>121</v>
      </c>
      <c r="K62" t="s">
        <v>121</v>
      </c>
      <c r="L62" t="s">
        <v>46</v>
      </c>
      <c r="M62" s="13" t="b">
        <f>IFERROR(SUMPRODUCT((YEAR(MesDates*1)&gt;2007)*(YEAR(MesDates*1)&lt;2015))&gt;0,FALSE)</f>
        <v>0</v>
      </c>
      <c r="N62" t="s">
        <v>46</v>
      </c>
      <c r="O62" t="s">
        <v>46</v>
      </c>
      <c r="P62" s="10" t="s">
        <v>33</v>
      </c>
      <c r="Q62" t="s">
        <v>450</v>
      </c>
      <c r="R62" t="s">
        <v>451</v>
      </c>
      <c r="S62" t="s">
        <v>35</v>
      </c>
      <c r="T62">
        <v>18888</v>
      </c>
      <c r="U62" s="10" t="s">
        <v>37</v>
      </c>
      <c r="V62">
        <v>0.30119652689538329</v>
      </c>
    </row>
    <row r="63" spans="1:22" hidden="1">
      <c r="A63" s="7" t="s">
        <v>452</v>
      </c>
      <c r="B63" t="s">
        <v>453</v>
      </c>
      <c r="C63" t="s">
        <v>454</v>
      </c>
      <c r="D63" t="s">
        <v>51</v>
      </c>
      <c r="E63" t="s">
        <v>23</v>
      </c>
      <c r="F63" t="s">
        <v>24</v>
      </c>
      <c r="G63" t="s">
        <v>52</v>
      </c>
      <c r="H63" s="8">
        <v>692895</v>
      </c>
      <c r="I63" s="9">
        <v>5672084</v>
      </c>
      <c r="J63" t="s">
        <v>121</v>
      </c>
      <c r="K63" t="s">
        <v>121</v>
      </c>
      <c r="L63" t="s">
        <v>455</v>
      </c>
      <c r="M63" s="13" t="b">
        <f>IFERROR(SUMPRODUCT((YEAR(MesDates*1)&gt;2007)*(YEAR(MesDates*1)&lt;2015))&gt;0,FALSE)</f>
        <v>1</v>
      </c>
      <c r="N63" t="s">
        <v>456</v>
      </c>
      <c r="O63" t="s">
        <v>344</v>
      </c>
      <c r="P63" s="10" t="s">
        <v>33</v>
      </c>
      <c r="Q63" t="s">
        <v>457</v>
      </c>
      <c r="R63" t="s">
        <v>458</v>
      </c>
      <c r="S63" t="s">
        <v>35</v>
      </c>
      <c r="T63">
        <v>92193</v>
      </c>
      <c r="U63" s="10" t="s">
        <v>37</v>
      </c>
      <c r="V63">
        <v>0.78010261082728627</v>
      </c>
    </row>
    <row r="64" spans="1:22">
      <c r="A64" s="7" t="s">
        <v>459</v>
      </c>
      <c r="B64" t="s">
        <v>460</v>
      </c>
      <c r="C64" t="s">
        <v>461</v>
      </c>
      <c r="D64" t="s">
        <v>51</v>
      </c>
      <c r="E64" t="s">
        <v>23</v>
      </c>
      <c r="F64" t="s">
        <v>24</v>
      </c>
      <c r="G64" t="s">
        <v>52</v>
      </c>
      <c r="H64" s="8">
        <v>885090</v>
      </c>
      <c r="I64" s="9">
        <v>5988178</v>
      </c>
      <c r="J64" t="s">
        <v>121</v>
      </c>
      <c r="K64" t="s">
        <v>121</v>
      </c>
      <c r="L64" t="s">
        <v>462</v>
      </c>
      <c r="M64" s="13" t="b">
        <f>IFERROR(SUMPRODUCT((YEAR(MesDates*1)&gt;2007)*(YEAR(MesDates*1)&lt;2015))&gt;0,FALSE)</f>
        <v>0</v>
      </c>
      <c r="N64" t="s">
        <v>463</v>
      </c>
      <c r="O64" t="s">
        <v>464</v>
      </c>
      <c r="P64" s="10" t="s">
        <v>33</v>
      </c>
      <c r="Q64" t="s">
        <v>465</v>
      </c>
      <c r="R64" t="s">
        <v>466</v>
      </c>
      <c r="S64" t="s">
        <v>35</v>
      </c>
      <c r="T64">
        <v>42857</v>
      </c>
      <c r="U64" s="10" t="s">
        <v>37</v>
      </c>
      <c r="V64">
        <v>2.280234267447558</v>
      </c>
    </row>
    <row r="65" spans="1:22">
      <c r="A65" s="7" t="s">
        <v>467</v>
      </c>
      <c r="B65" t="s">
        <v>468</v>
      </c>
      <c r="C65" t="s">
        <v>469</v>
      </c>
      <c r="D65" t="s">
        <v>51</v>
      </c>
      <c r="E65" t="s">
        <v>23</v>
      </c>
      <c r="F65" t="s">
        <v>24</v>
      </c>
      <c r="G65" t="s">
        <v>52</v>
      </c>
      <c r="H65" s="8">
        <v>685262</v>
      </c>
      <c r="I65" s="9">
        <v>5981809</v>
      </c>
      <c r="J65" t="s">
        <v>76</v>
      </c>
      <c r="K65" t="s">
        <v>77</v>
      </c>
      <c r="L65" t="s">
        <v>46</v>
      </c>
      <c r="M65" s="13" t="b">
        <f>IFERROR(SUMPRODUCT((YEAR(MesDates*1)&gt;2007)*(YEAR(MesDates*1)&lt;2015))&gt;0,FALSE)</f>
        <v>0</v>
      </c>
      <c r="N65" t="s">
        <v>46</v>
      </c>
      <c r="O65" t="s">
        <v>46</v>
      </c>
      <c r="P65" s="10" t="s">
        <v>33</v>
      </c>
      <c r="Q65" t="s">
        <v>470</v>
      </c>
      <c r="R65" t="s">
        <v>471</v>
      </c>
      <c r="S65" t="s">
        <v>35</v>
      </c>
      <c r="T65">
        <v>15915</v>
      </c>
      <c r="U65" s="10" t="s">
        <v>37</v>
      </c>
      <c r="V65">
        <v>1.3144203581526861</v>
      </c>
    </row>
    <row r="66" spans="1:22">
      <c r="A66" s="7" t="s">
        <v>472</v>
      </c>
      <c r="B66" t="s">
        <v>473</v>
      </c>
      <c r="C66" t="s">
        <v>474</v>
      </c>
      <c r="D66" t="s">
        <v>51</v>
      </c>
      <c r="E66" t="s">
        <v>23</v>
      </c>
      <c r="F66" t="s">
        <v>24</v>
      </c>
      <c r="G66" t="s">
        <v>52</v>
      </c>
      <c r="H66" s="8">
        <v>685987</v>
      </c>
      <c r="I66" s="9">
        <v>4084947</v>
      </c>
      <c r="J66" t="s">
        <v>121</v>
      </c>
      <c r="K66" t="s">
        <v>121</v>
      </c>
      <c r="L66" t="s">
        <v>475</v>
      </c>
      <c r="M66" s="13" t="b">
        <f>IFERROR(SUMPRODUCT((YEAR(MesDates*1)&gt;2007)*(YEAR(MesDates*1)&lt;2015))&gt;0,FALSE)</f>
        <v>0</v>
      </c>
      <c r="N66" t="s">
        <v>476</v>
      </c>
      <c r="O66" t="s">
        <v>236</v>
      </c>
      <c r="P66" s="10" t="s">
        <v>33</v>
      </c>
      <c r="Q66" t="s">
        <v>477</v>
      </c>
      <c r="R66" t="s">
        <v>478</v>
      </c>
      <c r="S66" t="s">
        <v>35</v>
      </c>
      <c r="T66">
        <v>76751</v>
      </c>
      <c r="U66" s="10" t="s">
        <v>37</v>
      </c>
      <c r="V66">
        <v>0.84348086669880518</v>
      </c>
    </row>
    <row r="67" spans="1:22">
      <c r="A67" s="7" t="s">
        <v>479</v>
      </c>
      <c r="B67" t="s">
        <v>480</v>
      </c>
      <c r="C67" t="s">
        <v>481</v>
      </c>
      <c r="D67" t="s">
        <v>51</v>
      </c>
      <c r="E67" t="s">
        <v>23</v>
      </c>
      <c r="F67" t="s">
        <v>24</v>
      </c>
      <c r="G67" t="s">
        <v>52</v>
      </c>
      <c r="H67" s="8">
        <v>702574</v>
      </c>
      <c r="I67" s="9">
        <v>7530146</v>
      </c>
      <c r="J67" t="s">
        <v>44</v>
      </c>
      <c r="K67" t="s">
        <v>45</v>
      </c>
      <c r="L67" t="s">
        <v>482</v>
      </c>
      <c r="M67" s="13" t="b">
        <f>IFERROR(SUMPRODUCT((YEAR(MesDates*1)&gt;2007)*(YEAR(MesDates*1)&lt;2015))&gt;0,FALSE)</f>
        <v>0</v>
      </c>
      <c r="N67" t="s">
        <v>483</v>
      </c>
      <c r="O67" t="s">
        <v>484</v>
      </c>
      <c r="P67" s="10" t="s">
        <v>33</v>
      </c>
      <c r="Q67" t="s">
        <v>485</v>
      </c>
      <c r="R67" t="s">
        <v>486</v>
      </c>
      <c r="S67" t="s">
        <v>35</v>
      </c>
      <c r="T67">
        <v>81318</v>
      </c>
      <c r="U67" s="10" t="s">
        <v>37</v>
      </c>
      <c r="V67">
        <v>2.0828106938193267</v>
      </c>
    </row>
    <row r="68" spans="1:22" s="14" customFormat="1">
      <c r="A68" s="7" t="s">
        <v>487</v>
      </c>
      <c r="B68" t="s">
        <v>488</v>
      </c>
      <c r="C68" t="s">
        <v>489</v>
      </c>
      <c r="D68" t="s">
        <v>51</v>
      </c>
      <c r="E68" t="s">
        <v>23</v>
      </c>
      <c r="F68" t="s">
        <v>24</v>
      </c>
      <c r="G68" t="s">
        <v>98</v>
      </c>
      <c r="H68" s="8">
        <v>936732</v>
      </c>
      <c r="I68" s="9">
        <v>7088429</v>
      </c>
      <c r="J68" t="s">
        <v>76</v>
      </c>
      <c r="K68" t="s">
        <v>325</v>
      </c>
      <c r="L68" s="14" t="s">
        <v>490</v>
      </c>
      <c r="M68" s="14" t="b">
        <f>IFERROR(SUMPRODUCT((YEAR(MesDates*1)&gt;2007)*(YEAR(MesDates*1)&lt;2015))&gt;0,FALSE)</f>
        <v>0</v>
      </c>
      <c r="N68" t="s">
        <v>491</v>
      </c>
      <c r="O68" t="s">
        <v>492</v>
      </c>
      <c r="P68" s="10" t="s">
        <v>33</v>
      </c>
      <c r="Q68" t="s">
        <v>493</v>
      </c>
      <c r="R68" t="s">
        <v>494</v>
      </c>
      <c r="S68" t="s">
        <v>35</v>
      </c>
      <c r="T68">
        <v>23495801</v>
      </c>
      <c r="U68" s="10" t="s">
        <v>37</v>
      </c>
      <c r="V68">
        <v>1.8648438501841245</v>
      </c>
    </row>
    <row r="69" spans="1:22">
      <c r="A69" s="7" t="s">
        <v>495</v>
      </c>
      <c r="B69" t="s">
        <v>496</v>
      </c>
      <c r="C69" t="s">
        <v>497</v>
      </c>
      <c r="D69" t="s">
        <v>51</v>
      </c>
      <c r="E69" t="s">
        <v>23</v>
      </c>
      <c r="F69" t="s">
        <v>24</v>
      </c>
      <c r="G69" t="s">
        <v>68</v>
      </c>
      <c r="H69" s="8" t="s">
        <v>498</v>
      </c>
      <c r="I69" s="9" t="s">
        <v>499</v>
      </c>
      <c r="J69" t="s">
        <v>121</v>
      </c>
      <c r="K69" t="s">
        <v>121</v>
      </c>
      <c r="L69" t="s">
        <v>46</v>
      </c>
      <c r="M69" s="13" t="b">
        <f>IFERROR(SUMPRODUCT((YEAR(MesDates*1)&gt;2007)*(YEAR(MesDates*1)&lt;2015))&gt;0,FALSE)</f>
        <v>0</v>
      </c>
      <c r="N69" t="s">
        <v>46</v>
      </c>
      <c r="O69" t="s">
        <v>46</v>
      </c>
      <c r="P69" s="10" t="s">
        <v>33</v>
      </c>
      <c r="Q69" t="s">
        <v>500</v>
      </c>
      <c r="R69" t="s">
        <v>498</v>
      </c>
      <c r="S69" t="s">
        <v>35</v>
      </c>
      <c r="T69">
        <v>331881</v>
      </c>
      <c r="U69" s="10" t="s">
        <v>37</v>
      </c>
      <c r="V69">
        <v>0.64310099101786489</v>
      </c>
    </row>
    <row r="70" spans="1:22">
      <c r="A70" s="7" t="s">
        <v>501</v>
      </c>
      <c r="B70" t="s">
        <v>502</v>
      </c>
      <c r="C70" t="s">
        <v>503</v>
      </c>
      <c r="D70" t="s">
        <v>51</v>
      </c>
      <c r="E70" t="s">
        <v>23</v>
      </c>
      <c r="F70" t="s">
        <v>24</v>
      </c>
      <c r="G70" t="s">
        <v>68</v>
      </c>
      <c r="H70" s="8">
        <v>936622</v>
      </c>
      <c r="I70" s="9">
        <v>4235745</v>
      </c>
      <c r="J70" t="s">
        <v>54</v>
      </c>
      <c r="K70" t="s">
        <v>55</v>
      </c>
      <c r="L70" t="s">
        <v>46</v>
      </c>
      <c r="M70" s="13" t="b">
        <f>IFERROR(SUMPRODUCT((YEAR(MesDates*1)&gt;2007)*(YEAR(MesDates*1)&lt;2015))&gt;0,FALSE)</f>
        <v>0</v>
      </c>
      <c r="N70" t="s">
        <v>46</v>
      </c>
      <c r="O70" t="s">
        <v>46</v>
      </c>
      <c r="P70" s="10" t="s">
        <v>33</v>
      </c>
      <c r="Q70" t="s">
        <v>504</v>
      </c>
      <c r="R70" t="s">
        <v>505</v>
      </c>
      <c r="S70" t="s">
        <v>35</v>
      </c>
      <c r="T70">
        <v>90504</v>
      </c>
      <c r="U70" s="10" t="s">
        <v>37</v>
      </c>
      <c r="V70">
        <v>0.4618801378944577</v>
      </c>
    </row>
    <row r="71" spans="1:22">
      <c r="A71" s="7" t="s">
        <v>506</v>
      </c>
      <c r="B71" t="s">
        <v>507</v>
      </c>
      <c r="C71" t="s">
        <v>508</v>
      </c>
      <c r="D71" t="s">
        <v>51</v>
      </c>
      <c r="E71" t="s">
        <v>23</v>
      </c>
      <c r="F71" t="s">
        <v>24</v>
      </c>
      <c r="G71" t="s">
        <v>52</v>
      </c>
      <c r="H71" s="8">
        <v>673444</v>
      </c>
      <c r="I71" s="9">
        <v>5436945</v>
      </c>
      <c r="J71" t="s">
        <v>54</v>
      </c>
      <c r="K71" t="s">
        <v>55</v>
      </c>
      <c r="L71" t="s">
        <v>46</v>
      </c>
      <c r="M71" s="13" t="b">
        <f>IFERROR(SUMPRODUCT((YEAR(MesDates*1)&gt;2007)*(YEAR(MesDates*1)&lt;2015))&gt;0,FALSE)</f>
        <v>0</v>
      </c>
      <c r="N71" t="s">
        <v>46</v>
      </c>
      <c r="O71" t="s">
        <v>46</v>
      </c>
      <c r="P71" s="10" t="s">
        <v>33</v>
      </c>
      <c r="Q71" t="s">
        <v>509</v>
      </c>
      <c r="R71" t="s">
        <v>510</v>
      </c>
      <c r="S71" t="s">
        <v>35</v>
      </c>
      <c r="T71">
        <v>24008</v>
      </c>
      <c r="U71" s="10" t="s">
        <v>37</v>
      </c>
      <c r="V71">
        <v>0.42639953348883708</v>
      </c>
    </row>
    <row r="72" spans="1:22">
      <c r="A72" s="7" t="s">
        <v>511</v>
      </c>
      <c r="B72" t="s">
        <v>512</v>
      </c>
      <c r="C72" t="s">
        <v>513</v>
      </c>
      <c r="D72" t="s">
        <v>51</v>
      </c>
      <c r="E72" t="s">
        <v>23</v>
      </c>
      <c r="F72" t="s">
        <v>24</v>
      </c>
      <c r="G72" t="s">
        <v>52</v>
      </c>
      <c r="H72" s="8">
        <v>885741</v>
      </c>
      <c r="I72" s="9" t="s">
        <v>514</v>
      </c>
      <c r="J72" t="s">
        <v>71</v>
      </c>
      <c r="K72" t="s">
        <v>71</v>
      </c>
      <c r="L72" t="s">
        <v>46</v>
      </c>
      <c r="M72" s="13" t="b">
        <f>IFERROR(SUMPRODUCT((YEAR(MesDates*1)&gt;2007)*(YEAR(MesDates*1)&lt;2015))&gt;0,FALSE)</f>
        <v>0</v>
      </c>
      <c r="N72" t="s">
        <v>46</v>
      </c>
      <c r="O72" t="s">
        <v>46</v>
      </c>
      <c r="P72" s="10" t="s">
        <v>33</v>
      </c>
      <c r="Q72" t="s">
        <v>515</v>
      </c>
      <c r="R72" t="s">
        <v>516</v>
      </c>
      <c r="S72" t="s">
        <v>35</v>
      </c>
      <c r="T72">
        <v>69497</v>
      </c>
      <c r="U72" s="10" t="s">
        <v>37</v>
      </c>
      <c r="V72">
        <v>0.59035641826265883</v>
      </c>
    </row>
    <row r="73" spans="1:22">
      <c r="A73" s="7" t="s">
        <v>517</v>
      </c>
      <c r="B73" t="s">
        <v>518</v>
      </c>
      <c r="C73" t="s">
        <v>519</v>
      </c>
      <c r="D73" t="s">
        <v>41</v>
      </c>
      <c r="E73" t="s">
        <v>23</v>
      </c>
      <c r="F73" t="s">
        <v>24</v>
      </c>
      <c r="G73" t="s">
        <v>42</v>
      </c>
      <c r="H73" s="8" t="s">
        <v>520</v>
      </c>
      <c r="I73" s="9" t="s">
        <v>521</v>
      </c>
      <c r="J73" t="s">
        <v>210</v>
      </c>
      <c r="K73" t="s">
        <v>438</v>
      </c>
      <c r="L73" t="s">
        <v>46</v>
      </c>
      <c r="M73" s="13" t="b">
        <f>IFERROR(SUMPRODUCT((YEAR(MesDates*1)&gt;2007)*(YEAR(MesDates*1)&lt;2015))&gt;0,FALSE)</f>
        <v>0</v>
      </c>
      <c r="N73" t="s">
        <v>46</v>
      </c>
      <c r="O73" t="s">
        <v>46</v>
      </c>
      <c r="P73" s="10" t="s">
        <v>33</v>
      </c>
      <c r="Q73" t="s">
        <v>522</v>
      </c>
      <c r="R73" t="s">
        <v>520</v>
      </c>
      <c r="S73" t="s">
        <v>35</v>
      </c>
      <c r="T73">
        <v>14124</v>
      </c>
      <c r="U73" s="10" t="s">
        <v>37</v>
      </c>
      <c r="V73">
        <v>0.59055508354573771</v>
      </c>
    </row>
    <row r="74" spans="1:22">
      <c r="A74" s="7" t="s">
        <v>523</v>
      </c>
      <c r="B74" t="s">
        <v>524</v>
      </c>
      <c r="C74" t="s">
        <v>525</v>
      </c>
      <c r="D74" t="s">
        <v>51</v>
      </c>
      <c r="E74" t="s">
        <v>23</v>
      </c>
      <c r="F74" t="s">
        <v>24</v>
      </c>
      <c r="G74" t="s">
        <v>52</v>
      </c>
      <c r="H74" s="8">
        <v>289228</v>
      </c>
      <c r="I74" s="9">
        <v>5980969</v>
      </c>
      <c r="J74" t="s">
        <v>121</v>
      </c>
      <c r="K74" t="s">
        <v>121</v>
      </c>
      <c r="L74" t="s">
        <v>46</v>
      </c>
      <c r="M74" s="13" t="b">
        <f>IFERROR(SUMPRODUCT((YEAR(MesDates*1)&gt;2007)*(YEAR(MesDates*1)&lt;2015))&gt;0,FALSE)</f>
        <v>0</v>
      </c>
      <c r="N74" t="s">
        <v>46</v>
      </c>
      <c r="O74" t="s">
        <v>46</v>
      </c>
      <c r="P74" s="10" t="s">
        <v>33</v>
      </c>
      <c r="Q74" t="s">
        <v>526</v>
      </c>
      <c r="R74" t="s">
        <v>527</v>
      </c>
      <c r="S74" t="s">
        <v>35</v>
      </c>
      <c r="T74">
        <v>14736</v>
      </c>
      <c r="U74" s="10" t="s">
        <v>37</v>
      </c>
      <c r="V74">
        <v>4.5399022801302931E-2</v>
      </c>
    </row>
    <row r="75" spans="1:22">
      <c r="A75" s="7" t="s">
        <v>528</v>
      </c>
      <c r="B75" t="s">
        <v>529</v>
      </c>
      <c r="C75" t="s">
        <v>530</v>
      </c>
      <c r="D75" t="s">
        <v>22</v>
      </c>
      <c r="E75" t="s">
        <v>23</v>
      </c>
      <c r="F75" t="s">
        <v>24</v>
      </c>
      <c r="G75" t="s">
        <v>25</v>
      </c>
      <c r="H75" s="8">
        <v>885742</v>
      </c>
      <c r="I75" s="9">
        <v>5256660</v>
      </c>
      <c r="J75" t="s">
        <v>121</v>
      </c>
      <c r="K75" t="s">
        <v>121</v>
      </c>
      <c r="L75" t="s">
        <v>46</v>
      </c>
      <c r="M75" s="13" t="b">
        <f>IFERROR(SUMPRODUCT((YEAR(MesDates*1)&gt;2007)*(YEAR(MesDates*1)&lt;2015))&gt;0,FALSE)</f>
        <v>0</v>
      </c>
      <c r="N75" t="s">
        <v>46</v>
      </c>
      <c r="O75" t="s">
        <v>46</v>
      </c>
      <c r="P75" s="10" t="s">
        <v>33</v>
      </c>
      <c r="Q75" t="s">
        <v>531</v>
      </c>
      <c r="R75" t="s">
        <v>532</v>
      </c>
      <c r="S75" t="s">
        <v>35</v>
      </c>
      <c r="T75">
        <v>9076</v>
      </c>
      <c r="U75" s="10" t="s">
        <v>37</v>
      </c>
      <c r="V75">
        <v>0.31875275451740853</v>
      </c>
    </row>
    <row r="76" spans="1:22">
      <c r="A76" s="7" t="s">
        <v>533</v>
      </c>
      <c r="B76" t="s">
        <v>534</v>
      </c>
      <c r="C76" t="s">
        <v>535</v>
      </c>
      <c r="D76" t="s">
        <v>51</v>
      </c>
      <c r="E76" t="s">
        <v>23</v>
      </c>
      <c r="F76" t="s">
        <v>24</v>
      </c>
      <c r="G76" t="s">
        <v>52</v>
      </c>
      <c r="H76" s="8">
        <v>672581</v>
      </c>
      <c r="I76" s="9">
        <v>5700974</v>
      </c>
      <c r="J76" t="s">
        <v>54</v>
      </c>
      <c r="K76" t="s">
        <v>536</v>
      </c>
      <c r="L76" t="s">
        <v>46</v>
      </c>
      <c r="M76" s="13" t="b">
        <f>IFERROR(SUMPRODUCT((YEAR(MesDates*1)&gt;2007)*(YEAR(MesDates*1)&lt;2015))&gt;0,FALSE)</f>
        <v>0</v>
      </c>
      <c r="N76" t="s">
        <v>46</v>
      </c>
      <c r="O76" t="s">
        <v>46</v>
      </c>
      <c r="P76" s="10" t="s">
        <v>33</v>
      </c>
      <c r="Q76" t="s">
        <v>537</v>
      </c>
      <c r="R76" t="s">
        <v>538</v>
      </c>
      <c r="S76" t="s">
        <v>35</v>
      </c>
      <c r="T76">
        <v>41909</v>
      </c>
      <c r="U76" s="10" t="s">
        <v>37</v>
      </c>
      <c r="V76">
        <v>1.2137011143191201</v>
      </c>
    </row>
    <row r="77" spans="1:22" hidden="1">
      <c r="A77" s="7" t="s">
        <v>539</v>
      </c>
      <c r="B77" t="s">
        <v>540</v>
      </c>
      <c r="C77" t="s">
        <v>541</v>
      </c>
      <c r="D77" t="s">
        <v>51</v>
      </c>
      <c r="E77" t="s">
        <v>23</v>
      </c>
      <c r="F77" t="s">
        <v>24</v>
      </c>
      <c r="G77" t="s">
        <v>52</v>
      </c>
      <c r="H77" s="8">
        <v>885249</v>
      </c>
      <c r="I77" s="9">
        <v>5182282</v>
      </c>
      <c r="J77" t="s">
        <v>54</v>
      </c>
      <c r="K77" t="s">
        <v>170</v>
      </c>
      <c r="L77" t="s">
        <v>542</v>
      </c>
      <c r="M77" s="13" t="b">
        <f>IFERROR(SUMPRODUCT((YEAR(MesDates*1)&gt;2007)*(YEAR(MesDates*1)&lt;2015))&gt;0,FALSE)</f>
        <v>1</v>
      </c>
      <c r="N77" t="s">
        <v>543</v>
      </c>
      <c r="O77" t="s">
        <v>544</v>
      </c>
      <c r="P77" s="10" t="s">
        <v>33</v>
      </c>
      <c r="Q77" t="s">
        <v>545</v>
      </c>
      <c r="R77" t="s">
        <v>546</v>
      </c>
      <c r="S77" t="s">
        <v>35</v>
      </c>
      <c r="T77">
        <v>138526</v>
      </c>
      <c r="U77" s="10" t="s">
        <v>37</v>
      </c>
      <c r="V77">
        <v>-1.4893160850670633</v>
      </c>
    </row>
    <row r="78" spans="1:22">
      <c r="A78" s="7" t="s">
        <v>547</v>
      </c>
      <c r="B78" t="s">
        <v>548</v>
      </c>
      <c r="C78" t="s">
        <v>549</v>
      </c>
      <c r="D78" t="s">
        <v>51</v>
      </c>
      <c r="E78" t="s">
        <v>23</v>
      </c>
      <c r="F78" t="s">
        <v>24</v>
      </c>
      <c r="G78" t="s">
        <v>98</v>
      </c>
      <c r="H78" s="8">
        <v>749880</v>
      </c>
      <c r="I78" s="9">
        <v>7309283</v>
      </c>
      <c r="J78" t="s">
        <v>54</v>
      </c>
      <c r="K78" t="s">
        <v>55</v>
      </c>
      <c r="L78" t="s">
        <v>46</v>
      </c>
      <c r="M78" s="13" t="b">
        <f>IFERROR(SUMPRODUCT((YEAR(MesDates*1)&gt;2007)*(YEAR(MesDates*1)&lt;2015))&gt;0,FALSE)</f>
        <v>0</v>
      </c>
      <c r="N78" t="s">
        <v>46</v>
      </c>
      <c r="O78" t="s">
        <v>46</v>
      </c>
      <c r="P78" s="10" t="s">
        <v>33</v>
      </c>
      <c r="Q78" t="s">
        <v>550</v>
      </c>
      <c r="R78" t="s">
        <v>551</v>
      </c>
      <c r="S78" t="s">
        <v>35</v>
      </c>
      <c r="T78">
        <v>949508</v>
      </c>
      <c r="U78" s="10" t="s">
        <v>37</v>
      </c>
      <c r="V78">
        <v>0.53602602611036454</v>
      </c>
    </row>
    <row r="79" spans="1:22">
      <c r="A79" s="7" t="s">
        <v>552</v>
      </c>
      <c r="B79" t="s">
        <v>553</v>
      </c>
      <c r="C79" t="s">
        <v>554</v>
      </c>
      <c r="D79" t="s">
        <v>22</v>
      </c>
      <c r="E79" t="s">
        <v>23</v>
      </c>
      <c r="F79" t="s">
        <v>24</v>
      </c>
      <c r="G79" t="s">
        <v>25</v>
      </c>
      <c r="H79" s="8">
        <v>692168</v>
      </c>
      <c r="I79" s="9">
        <v>5590131</v>
      </c>
      <c r="J79" t="s">
        <v>28</v>
      </c>
      <c r="K79" t="s">
        <v>99</v>
      </c>
      <c r="L79" t="s">
        <v>46</v>
      </c>
      <c r="M79" s="13" t="b">
        <f>IFERROR(SUMPRODUCT((YEAR(MesDates*1)&gt;2007)*(YEAR(MesDates*1)&lt;2015))&gt;0,FALSE)</f>
        <v>0</v>
      </c>
      <c r="N79" t="s">
        <v>46</v>
      </c>
      <c r="O79" t="s">
        <v>46</v>
      </c>
      <c r="P79" s="10" t="s">
        <v>33</v>
      </c>
      <c r="Q79" t="s">
        <v>555</v>
      </c>
      <c r="R79" t="s">
        <v>556</v>
      </c>
      <c r="S79" t="s">
        <v>35</v>
      </c>
      <c r="T79">
        <v>4839</v>
      </c>
      <c r="U79" s="10" t="s">
        <v>37</v>
      </c>
      <c r="V79">
        <v>2.283323000619963</v>
      </c>
    </row>
    <row r="80" spans="1:22" hidden="1">
      <c r="A80" s="7" t="s">
        <v>557</v>
      </c>
      <c r="B80" t="s">
        <v>558</v>
      </c>
      <c r="C80" t="s">
        <v>559</v>
      </c>
      <c r="D80" t="s">
        <v>51</v>
      </c>
      <c r="E80" t="s">
        <v>23</v>
      </c>
      <c r="F80" t="s">
        <v>24</v>
      </c>
      <c r="G80" t="s">
        <v>98</v>
      </c>
      <c r="H80" s="8">
        <v>930885</v>
      </c>
      <c r="I80" s="9">
        <v>5298781</v>
      </c>
      <c r="J80" t="s">
        <v>54</v>
      </c>
      <c r="K80" t="s">
        <v>55</v>
      </c>
      <c r="L80" t="s">
        <v>560</v>
      </c>
      <c r="M80" s="13" t="b">
        <f>IFERROR(SUMPRODUCT((YEAR(MesDates*1)&gt;2007)*(YEAR(MesDates*1)&lt;2015))&gt;0,FALSE)</f>
        <v>1</v>
      </c>
      <c r="N80" t="s">
        <v>561</v>
      </c>
      <c r="O80" t="s">
        <v>562</v>
      </c>
      <c r="P80" s="10" t="s">
        <v>33</v>
      </c>
      <c r="Q80" t="s">
        <v>563</v>
      </c>
      <c r="R80" t="s">
        <v>564</v>
      </c>
      <c r="S80" t="s">
        <v>35</v>
      </c>
      <c r="T80">
        <v>3224474</v>
      </c>
      <c r="U80" s="10" t="s">
        <v>37</v>
      </c>
      <c r="V80">
        <v>0.45498955798682206</v>
      </c>
    </row>
    <row r="81" spans="1:22" hidden="1">
      <c r="A81" s="7" t="s">
        <v>565</v>
      </c>
      <c r="B81" t="s">
        <v>566</v>
      </c>
      <c r="C81" t="s">
        <v>567</v>
      </c>
      <c r="D81" t="s">
        <v>51</v>
      </c>
      <c r="E81" t="s">
        <v>23</v>
      </c>
      <c r="F81" t="s">
        <v>24</v>
      </c>
      <c r="G81" t="s">
        <v>52</v>
      </c>
      <c r="H81" s="8">
        <v>276440</v>
      </c>
      <c r="I81" s="9">
        <v>5800034</v>
      </c>
      <c r="J81" t="s">
        <v>54</v>
      </c>
      <c r="K81" t="s">
        <v>55</v>
      </c>
      <c r="L81" t="s">
        <v>568</v>
      </c>
      <c r="M81" s="13" t="b">
        <f>IFERROR(SUMPRODUCT((YEAR(MesDates*1)&gt;2007)*(YEAR(MesDates*1)&lt;2015))&gt;0,FALSE)</f>
        <v>1</v>
      </c>
      <c r="N81" t="s">
        <v>569</v>
      </c>
      <c r="O81" t="s">
        <v>570</v>
      </c>
      <c r="P81" s="10" t="s">
        <v>33</v>
      </c>
      <c r="Q81" t="s">
        <v>571</v>
      </c>
      <c r="R81" t="s">
        <v>572</v>
      </c>
      <c r="S81" t="s">
        <v>35</v>
      </c>
      <c r="T81">
        <v>104174</v>
      </c>
      <c r="U81" s="10" t="s">
        <v>37</v>
      </c>
      <c r="V81">
        <v>0.4819148731929272</v>
      </c>
    </row>
    <row r="82" spans="1:22">
      <c r="A82" s="7" t="s">
        <v>573</v>
      </c>
      <c r="B82" t="s">
        <v>574</v>
      </c>
      <c r="C82" t="s">
        <v>575</v>
      </c>
      <c r="D82" t="s">
        <v>51</v>
      </c>
      <c r="E82" t="s">
        <v>23</v>
      </c>
      <c r="F82" t="s">
        <v>24</v>
      </c>
      <c r="G82" t="s">
        <v>52</v>
      </c>
      <c r="H82" s="8" t="s">
        <v>576</v>
      </c>
      <c r="I82" s="9" t="s">
        <v>577</v>
      </c>
      <c r="J82" t="s">
        <v>71</v>
      </c>
      <c r="K82" t="s">
        <v>71</v>
      </c>
      <c r="L82" t="s">
        <v>46</v>
      </c>
      <c r="M82" s="13" t="b">
        <f>IFERROR(SUMPRODUCT((YEAR(MesDates*1)&gt;2007)*(YEAR(MesDates*1)&lt;2015))&gt;0,FALSE)</f>
        <v>0</v>
      </c>
      <c r="N82" t="s">
        <v>46</v>
      </c>
      <c r="O82" t="s">
        <v>46</v>
      </c>
      <c r="P82" s="10" t="s">
        <v>33</v>
      </c>
      <c r="Q82" t="s">
        <v>578</v>
      </c>
      <c r="R82" t="s">
        <v>576</v>
      </c>
      <c r="S82" t="s">
        <v>35</v>
      </c>
      <c r="T82">
        <v>56991</v>
      </c>
      <c r="U82" s="10" t="s">
        <v>37</v>
      </c>
      <c r="V82">
        <v>0.40185292414591778</v>
      </c>
    </row>
    <row r="83" spans="1:22" hidden="1">
      <c r="A83" s="7" t="s">
        <v>579</v>
      </c>
      <c r="B83" t="s">
        <v>580</v>
      </c>
      <c r="C83" t="s">
        <v>581</v>
      </c>
      <c r="D83" t="s">
        <v>51</v>
      </c>
      <c r="E83" t="s">
        <v>23</v>
      </c>
      <c r="F83" t="s">
        <v>24</v>
      </c>
      <c r="G83" t="s">
        <v>98</v>
      </c>
      <c r="H83" s="8" t="s">
        <v>582</v>
      </c>
      <c r="I83" s="9" t="s">
        <v>583</v>
      </c>
      <c r="J83" t="s">
        <v>71</v>
      </c>
      <c r="K83" t="s">
        <v>71</v>
      </c>
      <c r="L83" t="s">
        <v>584</v>
      </c>
      <c r="M83" s="13" t="b">
        <f>IFERROR(SUMPRODUCT((YEAR(MesDates*1)&gt;2007)*(YEAR(MesDates*1)&lt;2015))&gt;0,FALSE)</f>
        <v>1</v>
      </c>
      <c r="N83" t="s">
        <v>585</v>
      </c>
      <c r="O83" t="s">
        <v>586</v>
      </c>
      <c r="P83" s="10" t="s">
        <v>33</v>
      </c>
      <c r="Q83" t="s">
        <v>587</v>
      </c>
      <c r="R83" t="s">
        <v>582</v>
      </c>
      <c r="S83" t="s">
        <v>35</v>
      </c>
      <c r="T83">
        <v>2177901</v>
      </c>
      <c r="U83" s="10" t="s">
        <v>37</v>
      </c>
      <c r="V83">
        <v>0.50296133754472772</v>
      </c>
    </row>
    <row r="84" spans="1:22">
      <c r="A84" s="7" t="s">
        <v>588</v>
      </c>
      <c r="B84" t="s">
        <v>589</v>
      </c>
      <c r="C84" t="s">
        <v>590</v>
      </c>
      <c r="D84" t="s">
        <v>22</v>
      </c>
      <c r="E84" t="s">
        <v>23</v>
      </c>
      <c r="F84" t="s">
        <v>24</v>
      </c>
      <c r="G84" t="s">
        <v>25</v>
      </c>
      <c r="H84" s="8" t="s">
        <v>591</v>
      </c>
      <c r="I84" s="9" t="s">
        <v>592</v>
      </c>
      <c r="J84" t="s">
        <v>233</v>
      </c>
      <c r="K84" t="s">
        <v>233</v>
      </c>
      <c r="L84" t="s">
        <v>46</v>
      </c>
      <c r="M84" s="13" t="b">
        <f>IFERROR(SUMPRODUCT((YEAR(MesDates*1)&gt;2007)*(YEAR(MesDates*1)&lt;2015))&gt;0,FALSE)</f>
        <v>0</v>
      </c>
      <c r="N84" t="s">
        <v>46</v>
      </c>
      <c r="O84" t="s">
        <v>46</v>
      </c>
      <c r="P84" s="10" t="s">
        <v>33</v>
      </c>
      <c r="Q84" t="s">
        <v>593</v>
      </c>
      <c r="R84" t="s">
        <v>591</v>
      </c>
      <c r="S84" t="s">
        <v>35</v>
      </c>
      <c r="T84">
        <v>11230</v>
      </c>
      <c r="U84" s="10" t="s">
        <v>37</v>
      </c>
      <c r="V84">
        <v>0.17043633125556545</v>
      </c>
    </row>
    <row r="85" spans="1:22">
      <c r="A85" s="7" t="s">
        <v>594</v>
      </c>
      <c r="B85" t="s">
        <v>595</v>
      </c>
      <c r="C85" t="s">
        <v>596</v>
      </c>
      <c r="D85" t="s">
        <v>22</v>
      </c>
      <c r="E85" t="s">
        <v>23</v>
      </c>
      <c r="F85" t="s">
        <v>24</v>
      </c>
      <c r="G85" t="s">
        <v>25</v>
      </c>
      <c r="H85" s="8" t="s">
        <v>597</v>
      </c>
      <c r="I85" s="9" t="s">
        <v>598</v>
      </c>
      <c r="J85" t="s">
        <v>71</v>
      </c>
      <c r="K85" t="s">
        <v>71</v>
      </c>
      <c r="L85" t="s">
        <v>46</v>
      </c>
      <c r="M85" s="13" t="b">
        <f>IFERROR(SUMPRODUCT((YEAR(MesDates*1)&gt;2007)*(YEAR(MesDates*1)&lt;2015))&gt;0,FALSE)</f>
        <v>0</v>
      </c>
      <c r="N85" t="s">
        <v>46</v>
      </c>
      <c r="O85" t="s">
        <v>46</v>
      </c>
      <c r="P85" s="10" t="s">
        <v>33</v>
      </c>
      <c r="Q85" t="s">
        <v>599</v>
      </c>
      <c r="R85" t="s">
        <v>597</v>
      </c>
      <c r="S85" t="s">
        <v>35</v>
      </c>
      <c r="T85">
        <v>10551</v>
      </c>
      <c r="U85" s="10" t="s">
        <v>37</v>
      </c>
      <c r="V85">
        <v>0.4893375035541655</v>
      </c>
    </row>
    <row r="86" spans="1:22">
      <c r="A86" s="7" t="s">
        <v>600</v>
      </c>
      <c r="B86" t="s">
        <v>601</v>
      </c>
      <c r="C86" t="s">
        <v>602</v>
      </c>
      <c r="D86" t="s">
        <v>51</v>
      </c>
      <c r="E86" t="s">
        <v>23</v>
      </c>
      <c r="F86" t="s">
        <v>24</v>
      </c>
      <c r="G86" t="s">
        <v>52</v>
      </c>
      <c r="H86" s="8">
        <v>539945</v>
      </c>
      <c r="I86" s="9">
        <v>4358921</v>
      </c>
      <c r="J86" t="s">
        <v>76</v>
      </c>
      <c r="K86" t="s">
        <v>83</v>
      </c>
      <c r="L86" t="s">
        <v>46</v>
      </c>
      <c r="M86" s="13" t="b">
        <f>IFERROR(SUMPRODUCT((YEAR(MesDates*1)&gt;2007)*(YEAR(MesDates*1)&lt;2015))&gt;0,FALSE)</f>
        <v>0</v>
      </c>
      <c r="N86" t="s">
        <v>46</v>
      </c>
      <c r="O86" t="s">
        <v>46</v>
      </c>
      <c r="P86" s="10" t="s">
        <v>33</v>
      </c>
      <c r="Q86" t="s">
        <v>603</v>
      </c>
      <c r="R86" t="s">
        <v>604</v>
      </c>
      <c r="S86" t="s">
        <v>35</v>
      </c>
      <c r="T86">
        <v>44448</v>
      </c>
      <c r="U86" s="10" t="s">
        <v>37</v>
      </c>
      <c r="V86">
        <v>1.6397363210943126</v>
      </c>
    </row>
    <row r="87" spans="1:22">
      <c r="A87" s="7" t="s">
        <v>605</v>
      </c>
      <c r="B87" t="s">
        <v>606</v>
      </c>
      <c r="C87" t="s">
        <v>605</v>
      </c>
      <c r="D87" t="s">
        <v>51</v>
      </c>
      <c r="E87" t="s">
        <v>23</v>
      </c>
      <c r="F87" t="s">
        <v>24</v>
      </c>
      <c r="G87" t="s">
        <v>68</v>
      </c>
      <c r="H87" s="8" t="s">
        <v>607</v>
      </c>
      <c r="I87" s="9" t="s">
        <v>608</v>
      </c>
      <c r="J87" t="s">
        <v>44</v>
      </c>
      <c r="K87" t="s">
        <v>45</v>
      </c>
      <c r="L87" t="s">
        <v>46</v>
      </c>
      <c r="M87" s="13" t="b">
        <f>IFERROR(SUMPRODUCT((YEAR(MesDates*1)&gt;2007)*(YEAR(MesDates*1)&lt;2015))&gt;0,FALSE)</f>
        <v>0</v>
      </c>
      <c r="N87" t="s">
        <v>46</v>
      </c>
      <c r="O87" t="s">
        <v>46</v>
      </c>
      <c r="P87" s="10" t="s">
        <v>33</v>
      </c>
      <c r="Q87" t="s">
        <v>609</v>
      </c>
      <c r="R87" t="s">
        <v>607</v>
      </c>
      <c r="S87" t="s">
        <v>35</v>
      </c>
      <c r="T87" t="s">
        <v>36</v>
      </c>
      <c r="U87" s="10" t="s">
        <v>37</v>
      </c>
      <c r="V87" t="e">
        <v>#VALUE!</v>
      </c>
    </row>
    <row r="88" spans="1:22" s="14" customFormat="1">
      <c r="A88" s="7" t="s">
        <v>610</v>
      </c>
      <c r="B88" t="s">
        <v>611</v>
      </c>
      <c r="C88" t="s">
        <v>612</v>
      </c>
      <c r="D88" t="s">
        <v>51</v>
      </c>
      <c r="E88" t="s">
        <v>23</v>
      </c>
      <c r="F88" t="s">
        <v>24</v>
      </c>
      <c r="G88" t="s">
        <v>98</v>
      </c>
      <c r="H88" s="8">
        <v>309449</v>
      </c>
      <c r="I88" s="9">
        <v>7309681</v>
      </c>
      <c r="J88" t="s">
        <v>76</v>
      </c>
      <c r="K88" t="s">
        <v>613</v>
      </c>
      <c r="L88" s="14" t="s">
        <v>614</v>
      </c>
      <c r="M88" s="14" t="b">
        <f>IFERROR(SUMPRODUCT((YEAR(MesDates*1)&gt;2007)*(YEAR(MesDates*1)&lt;2015))&gt;0,FALSE)</f>
        <v>0</v>
      </c>
      <c r="N88" t="s">
        <v>615</v>
      </c>
      <c r="O88" t="s">
        <v>616</v>
      </c>
      <c r="P88" s="10" t="s">
        <v>33</v>
      </c>
      <c r="Q88" t="s">
        <v>617</v>
      </c>
      <c r="R88" t="s">
        <v>618</v>
      </c>
      <c r="S88" t="s">
        <v>35</v>
      </c>
      <c r="T88">
        <v>36355089</v>
      </c>
      <c r="U88" s="10" t="s">
        <v>37</v>
      </c>
      <c r="V88">
        <v>2.0731623019819865</v>
      </c>
    </row>
    <row r="89" spans="1:22">
      <c r="A89" s="7" t="s">
        <v>619</v>
      </c>
      <c r="B89" t="s">
        <v>620</v>
      </c>
      <c r="C89" t="s">
        <v>621</v>
      </c>
      <c r="D89" t="s">
        <v>41</v>
      </c>
      <c r="E89" t="s">
        <v>23</v>
      </c>
      <c r="F89" t="s">
        <v>24</v>
      </c>
      <c r="G89" t="s">
        <v>42</v>
      </c>
      <c r="H89" s="8" t="s">
        <v>622</v>
      </c>
      <c r="I89" s="9" t="s">
        <v>623</v>
      </c>
      <c r="J89" t="s">
        <v>28</v>
      </c>
      <c r="K89" t="s">
        <v>63</v>
      </c>
      <c r="L89" t="s">
        <v>46</v>
      </c>
      <c r="M89" s="13" t="b">
        <f>IFERROR(SUMPRODUCT((YEAR(MesDates*1)&gt;2007)*(YEAR(MesDates*1)&lt;2015))&gt;0,FALSE)</f>
        <v>0</v>
      </c>
      <c r="N89" t="s">
        <v>46</v>
      </c>
      <c r="O89" t="s">
        <v>46</v>
      </c>
      <c r="P89" s="10" t="s">
        <v>33</v>
      </c>
      <c r="Q89" t="s">
        <v>624</v>
      </c>
      <c r="R89" t="s">
        <v>622</v>
      </c>
      <c r="S89" t="s">
        <v>35</v>
      </c>
      <c r="T89">
        <v>1322</v>
      </c>
      <c r="U89" s="10" t="s">
        <v>37</v>
      </c>
      <c r="V89">
        <v>-0.90847201210287443</v>
      </c>
    </row>
    <row r="90" spans="1:22">
      <c r="A90" s="7" t="s">
        <v>625</v>
      </c>
      <c r="B90" t="s">
        <v>626</v>
      </c>
      <c r="C90" t="s">
        <v>627</v>
      </c>
      <c r="D90" t="s">
        <v>51</v>
      </c>
      <c r="E90" t="s">
        <v>23</v>
      </c>
      <c r="F90" t="s">
        <v>24</v>
      </c>
      <c r="G90" t="s">
        <v>68</v>
      </c>
      <c r="H90" s="8">
        <v>755323</v>
      </c>
      <c r="I90" s="9">
        <v>7622043</v>
      </c>
      <c r="J90" t="s">
        <v>71</v>
      </c>
      <c r="K90" t="s">
        <v>71</v>
      </c>
      <c r="L90" t="s">
        <v>628</v>
      </c>
      <c r="M90" s="13" t="b">
        <f>IFERROR(SUMPRODUCT((YEAR(MesDates*1)&gt;2007)*(YEAR(MesDates*1)&lt;2015))&gt;0,FALSE)</f>
        <v>0</v>
      </c>
      <c r="N90" t="s">
        <v>629</v>
      </c>
      <c r="O90" t="s">
        <v>425</v>
      </c>
      <c r="P90" s="10" t="s">
        <v>33</v>
      </c>
      <c r="Q90" t="s">
        <v>630</v>
      </c>
      <c r="R90" t="s">
        <v>631</v>
      </c>
      <c r="S90" t="s">
        <v>35</v>
      </c>
      <c r="T90">
        <v>428654</v>
      </c>
      <c r="U90" s="10" t="s">
        <v>37</v>
      </c>
      <c r="V90">
        <v>0.85950906791958082</v>
      </c>
    </row>
    <row r="91" spans="1:22">
      <c r="A91" s="7" t="s">
        <v>632</v>
      </c>
      <c r="B91" t="s">
        <v>633</v>
      </c>
      <c r="C91" t="s">
        <v>634</v>
      </c>
      <c r="D91" t="s">
        <v>41</v>
      </c>
      <c r="E91" t="s">
        <v>23</v>
      </c>
      <c r="F91" t="s">
        <v>24</v>
      </c>
      <c r="G91" t="s">
        <v>42</v>
      </c>
      <c r="H91" s="8">
        <v>672814</v>
      </c>
      <c r="I91" s="9">
        <v>5841538</v>
      </c>
      <c r="J91" t="s">
        <v>54</v>
      </c>
      <c r="K91" t="s">
        <v>55</v>
      </c>
      <c r="L91" t="s">
        <v>46</v>
      </c>
      <c r="M91" s="13" t="b">
        <f>IFERROR(SUMPRODUCT((YEAR(MesDates*1)&gt;2007)*(YEAR(MesDates*1)&lt;2015))&gt;0,FALSE)</f>
        <v>0</v>
      </c>
      <c r="N91" t="s">
        <v>46</v>
      </c>
      <c r="O91" t="s">
        <v>46</v>
      </c>
      <c r="P91" s="10" t="s">
        <v>33</v>
      </c>
      <c r="Q91" t="s">
        <v>635</v>
      </c>
      <c r="R91" t="s">
        <v>636</v>
      </c>
      <c r="S91" t="s">
        <v>35</v>
      </c>
      <c r="T91" t="s">
        <v>36</v>
      </c>
      <c r="U91" s="10" t="s">
        <v>37</v>
      </c>
      <c r="V91" t="e">
        <v>#VALUE!</v>
      </c>
    </row>
    <row r="92" spans="1:22" hidden="1">
      <c r="A92" s="7" t="s">
        <v>637</v>
      </c>
      <c r="B92" t="s">
        <v>638</v>
      </c>
      <c r="C92" t="s">
        <v>639</v>
      </c>
      <c r="D92" t="s">
        <v>51</v>
      </c>
      <c r="E92" t="s">
        <v>23</v>
      </c>
      <c r="F92" t="s">
        <v>24</v>
      </c>
      <c r="G92" t="s">
        <v>98</v>
      </c>
      <c r="H92" s="8">
        <v>997966</v>
      </c>
      <c r="I92" s="9">
        <v>4572709</v>
      </c>
      <c r="J92" t="s">
        <v>44</v>
      </c>
      <c r="K92" t="s">
        <v>45</v>
      </c>
      <c r="L92" t="s">
        <v>640</v>
      </c>
      <c r="M92" s="13" t="b">
        <f>IFERROR(SUMPRODUCT((YEAR(MesDates*1)&gt;2007)*(YEAR(MesDates*1)&lt;2015))&gt;0,FALSE)</f>
        <v>1</v>
      </c>
      <c r="N92" t="s">
        <v>641</v>
      </c>
      <c r="O92" t="s">
        <v>642</v>
      </c>
      <c r="P92" s="10" t="s">
        <v>33</v>
      </c>
      <c r="Q92" t="s">
        <v>643</v>
      </c>
      <c r="R92" t="s">
        <v>644</v>
      </c>
      <c r="S92" t="s">
        <v>35</v>
      </c>
      <c r="T92">
        <v>3303344</v>
      </c>
      <c r="U92" s="10" t="s">
        <v>37</v>
      </c>
      <c r="V92">
        <v>1.1500997171351213</v>
      </c>
    </row>
    <row r="93" spans="1:22">
      <c r="A93" s="7" t="s">
        <v>645</v>
      </c>
      <c r="B93" t="s">
        <v>646</v>
      </c>
      <c r="C93" t="s">
        <v>647</v>
      </c>
      <c r="D93" t="s">
        <v>51</v>
      </c>
      <c r="E93" t="s">
        <v>23</v>
      </c>
      <c r="F93" t="s">
        <v>24</v>
      </c>
      <c r="G93" t="s">
        <v>68</v>
      </c>
      <c r="H93" s="8">
        <v>682921</v>
      </c>
      <c r="I93" s="9">
        <v>5481989</v>
      </c>
      <c r="J93" t="s">
        <v>54</v>
      </c>
      <c r="K93" t="s">
        <v>170</v>
      </c>
      <c r="L93" t="s">
        <v>46</v>
      </c>
      <c r="M93" s="13" t="b">
        <f>IFERROR(SUMPRODUCT((YEAR(MesDates*1)&gt;2007)*(YEAR(MesDates*1)&lt;2015))&gt;0,FALSE)</f>
        <v>0</v>
      </c>
      <c r="N93" t="s">
        <v>46</v>
      </c>
      <c r="O93" t="s">
        <v>46</v>
      </c>
      <c r="P93" s="10" t="s">
        <v>33</v>
      </c>
      <c r="Q93" t="s">
        <v>648</v>
      </c>
      <c r="R93" t="s">
        <v>649</v>
      </c>
      <c r="S93" t="s">
        <v>35</v>
      </c>
      <c r="T93">
        <v>535643</v>
      </c>
      <c r="U93" s="10" t="s">
        <v>37</v>
      </c>
      <c r="V93">
        <v>0.87358371153921544</v>
      </c>
    </row>
    <row r="94" spans="1:22" hidden="1">
      <c r="A94" s="7" t="s">
        <v>650</v>
      </c>
      <c r="B94" t="s">
        <v>651</v>
      </c>
      <c r="C94" t="s">
        <v>652</v>
      </c>
      <c r="D94" t="s">
        <v>51</v>
      </c>
      <c r="E94" t="s">
        <v>23</v>
      </c>
      <c r="F94" t="s">
        <v>24</v>
      </c>
      <c r="G94" t="s">
        <v>68</v>
      </c>
      <c r="H94" s="8">
        <v>992701</v>
      </c>
      <c r="I94" s="9">
        <v>4356925</v>
      </c>
      <c r="J94" t="s">
        <v>54</v>
      </c>
      <c r="K94" t="s">
        <v>170</v>
      </c>
      <c r="L94" t="s">
        <v>653</v>
      </c>
      <c r="M94" s="13" t="b">
        <f>IFERROR(SUMPRODUCT((YEAR(MesDates*1)&gt;2007)*(YEAR(MesDates*1)&lt;2015))&gt;0,FALSE)</f>
        <v>1</v>
      </c>
      <c r="N94" t="s">
        <v>654</v>
      </c>
      <c r="O94" t="s">
        <v>655</v>
      </c>
      <c r="P94" s="10" t="s">
        <v>33</v>
      </c>
      <c r="Q94" t="s">
        <v>656</v>
      </c>
      <c r="R94" t="s">
        <v>657</v>
      </c>
      <c r="S94" t="s">
        <v>35</v>
      </c>
      <c r="T94">
        <v>685837</v>
      </c>
      <c r="U94" s="10" t="s">
        <v>37</v>
      </c>
      <c r="V94">
        <v>1.6277730714440894</v>
      </c>
    </row>
    <row r="95" spans="1:22">
      <c r="A95" s="7" t="s">
        <v>658</v>
      </c>
      <c r="B95" t="s">
        <v>659</v>
      </c>
      <c r="C95" t="s">
        <v>660</v>
      </c>
      <c r="D95" t="s">
        <v>51</v>
      </c>
      <c r="E95" t="s">
        <v>23</v>
      </c>
      <c r="F95" t="s">
        <v>24</v>
      </c>
      <c r="G95" t="s">
        <v>98</v>
      </c>
      <c r="H95" s="8">
        <v>685788</v>
      </c>
      <c r="I95" s="9">
        <v>5552993</v>
      </c>
      <c r="J95" t="s">
        <v>661</v>
      </c>
      <c r="K95" t="s">
        <v>661</v>
      </c>
      <c r="L95" t="s">
        <v>46</v>
      </c>
      <c r="M95" s="13" t="b">
        <f>IFERROR(SUMPRODUCT((YEAR(MesDates*1)&gt;2007)*(YEAR(MesDates*1)&lt;2015))&gt;0,FALSE)</f>
        <v>0</v>
      </c>
      <c r="N95" t="s">
        <v>46</v>
      </c>
      <c r="O95" t="s">
        <v>46</v>
      </c>
      <c r="P95" s="10" t="s">
        <v>33</v>
      </c>
      <c r="Q95" t="s">
        <v>662</v>
      </c>
      <c r="R95" t="s">
        <v>663</v>
      </c>
      <c r="S95" t="s">
        <v>35</v>
      </c>
      <c r="T95">
        <v>1386004</v>
      </c>
      <c r="U95" s="10" t="s">
        <v>37</v>
      </c>
      <c r="V95">
        <v>0.9839076943500884</v>
      </c>
    </row>
    <row r="96" spans="1:22">
      <c r="A96" s="7" t="s">
        <v>664</v>
      </c>
      <c r="B96" t="s">
        <v>665</v>
      </c>
      <c r="C96" t="s">
        <v>666</v>
      </c>
      <c r="D96" t="s">
        <v>51</v>
      </c>
      <c r="E96" t="s">
        <v>23</v>
      </c>
      <c r="F96" t="s">
        <v>24</v>
      </c>
      <c r="G96" t="s">
        <v>52</v>
      </c>
      <c r="H96" s="8">
        <v>276489</v>
      </c>
      <c r="I96" s="9">
        <v>5984767</v>
      </c>
      <c r="J96" t="s">
        <v>76</v>
      </c>
      <c r="K96" t="s">
        <v>77</v>
      </c>
      <c r="L96" t="s">
        <v>46</v>
      </c>
      <c r="M96" s="13" t="b">
        <f>IFERROR(SUMPRODUCT((YEAR(MesDates*1)&gt;2007)*(YEAR(MesDates*1)&lt;2015))&gt;0,FALSE)</f>
        <v>0</v>
      </c>
      <c r="N96" t="s">
        <v>46</v>
      </c>
      <c r="O96" t="s">
        <v>46</v>
      </c>
      <c r="P96" s="10" t="s">
        <v>33</v>
      </c>
      <c r="Q96" t="s">
        <v>667</v>
      </c>
      <c r="R96" t="s">
        <v>668</v>
      </c>
      <c r="S96" t="s">
        <v>35</v>
      </c>
      <c r="T96">
        <v>57074</v>
      </c>
      <c r="U96" s="10" t="s">
        <v>37</v>
      </c>
      <c r="V96">
        <v>0.78070575042926726</v>
      </c>
    </row>
    <row r="97" spans="1:22" hidden="1">
      <c r="A97" s="7" t="s">
        <v>669</v>
      </c>
      <c r="B97" t="s">
        <v>670</v>
      </c>
      <c r="C97" t="s">
        <v>671</v>
      </c>
      <c r="D97" t="s">
        <v>51</v>
      </c>
      <c r="E97" t="s">
        <v>23</v>
      </c>
      <c r="F97" t="s">
        <v>24</v>
      </c>
      <c r="G97" t="s">
        <v>98</v>
      </c>
      <c r="H97" s="8">
        <v>923500</v>
      </c>
      <c r="I97" s="9">
        <v>4002121</v>
      </c>
      <c r="J97" t="s">
        <v>44</v>
      </c>
      <c r="K97" t="s">
        <v>672</v>
      </c>
      <c r="L97" t="s">
        <v>673</v>
      </c>
      <c r="M97" s="13" t="b">
        <f>IFERROR(SUMPRODUCT((YEAR(MesDates*1)&gt;2007)*(YEAR(MesDates*1)&lt;2015))&gt;0,FALSE)</f>
        <v>1</v>
      </c>
      <c r="N97" t="s">
        <v>674</v>
      </c>
      <c r="O97" t="s">
        <v>675</v>
      </c>
      <c r="P97" s="10" t="s">
        <v>33</v>
      </c>
      <c r="Q97" t="s">
        <v>676</v>
      </c>
      <c r="R97" t="s">
        <v>677</v>
      </c>
      <c r="S97" t="s">
        <v>35</v>
      </c>
      <c r="T97">
        <v>7662858</v>
      </c>
      <c r="U97" s="10" t="s">
        <v>37</v>
      </c>
      <c r="V97">
        <v>1.0911072605025436</v>
      </c>
    </row>
    <row r="98" spans="1:22">
      <c r="A98" s="7" t="s">
        <v>678</v>
      </c>
      <c r="B98" t="s">
        <v>679</v>
      </c>
      <c r="C98" t="s">
        <v>680</v>
      </c>
      <c r="D98" t="s">
        <v>51</v>
      </c>
      <c r="E98" t="s">
        <v>23</v>
      </c>
      <c r="F98" t="s">
        <v>24</v>
      </c>
      <c r="G98" t="s">
        <v>52</v>
      </c>
      <c r="H98" s="8">
        <v>755549</v>
      </c>
      <c r="I98" s="9">
        <v>5286173</v>
      </c>
      <c r="J98" t="s">
        <v>76</v>
      </c>
      <c r="K98" t="s">
        <v>613</v>
      </c>
      <c r="L98" t="s">
        <v>46</v>
      </c>
      <c r="M98" s="13" t="b">
        <f>IFERROR(SUMPRODUCT((YEAR(MesDates*1)&gt;2007)*(YEAR(MesDates*1)&lt;2015))&gt;0,FALSE)</f>
        <v>0</v>
      </c>
      <c r="N98" t="s">
        <v>46</v>
      </c>
      <c r="O98" t="s">
        <v>46</v>
      </c>
      <c r="P98" s="10" t="s">
        <v>33</v>
      </c>
      <c r="Q98" t="s">
        <v>681</v>
      </c>
      <c r="R98" t="s">
        <v>682</v>
      </c>
      <c r="S98" t="s">
        <v>35</v>
      </c>
      <c r="T98">
        <v>93537</v>
      </c>
      <c r="U98" s="10" t="s">
        <v>37</v>
      </c>
      <c r="V98">
        <v>1.6051829757208378</v>
      </c>
    </row>
    <row r="99" spans="1:22">
      <c r="A99" s="7" t="s">
        <v>683</v>
      </c>
      <c r="B99" t="s">
        <v>684</v>
      </c>
      <c r="C99" t="s">
        <v>685</v>
      </c>
      <c r="D99" t="s">
        <v>22</v>
      </c>
      <c r="E99" t="s">
        <v>23</v>
      </c>
      <c r="F99" t="s">
        <v>24</v>
      </c>
      <c r="G99" t="s">
        <v>25</v>
      </c>
      <c r="H99" s="8">
        <v>866704</v>
      </c>
      <c r="I99" s="9">
        <v>5082296</v>
      </c>
      <c r="J99" t="s">
        <v>28</v>
      </c>
      <c r="K99" t="s">
        <v>63</v>
      </c>
      <c r="L99" t="s">
        <v>46</v>
      </c>
      <c r="M99" s="13" t="b">
        <f>IFERROR(SUMPRODUCT((YEAR(MesDates*1)&gt;2007)*(YEAR(MesDates*1)&lt;2015))&gt;0,FALSE)</f>
        <v>0</v>
      </c>
      <c r="N99" t="s">
        <v>46</v>
      </c>
      <c r="O99" t="s">
        <v>46</v>
      </c>
      <c r="P99" s="10" t="s">
        <v>33</v>
      </c>
      <c r="Q99" t="s">
        <v>686</v>
      </c>
      <c r="R99" t="s">
        <v>687</v>
      </c>
      <c r="S99" t="s">
        <v>35</v>
      </c>
      <c r="T99">
        <v>236496</v>
      </c>
      <c r="U99" s="10" t="s">
        <v>37</v>
      </c>
      <c r="V99">
        <v>1.2246972464650565</v>
      </c>
    </row>
    <row r="100" spans="1:22">
      <c r="A100" s="7" t="s">
        <v>688</v>
      </c>
      <c r="B100" t="s">
        <v>689</v>
      </c>
      <c r="C100" t="s">
        <v>690</v>
      </c>
      <c r="D100" t="s">
        <v>22</v>
      </c>
      <c r="E100" t="s">
        <v>23</v>
      </c>
      <c r="F100" t="s">
        <v>24</v>
      </c>
      <c r="G100" t="s">
        <v>25</v>
      </c>
      <c r="H100" s="8" t="s">
        <v>691</v>
      </c>
      <c r="I100" s="9" t="s">
        <v>692</v>
      </c>
      <c r="J100" t="s">
        <v>116</v>
      </c>
      <c r="K100" t="s">
        <v>116</v>
      </c>
      <c r="L100" t="s">
        <v>46</v>
      </c>
      <c r="M100" s="13" t="b">
        <f>IFERROR(SUMPRODUCT((YEAR(MesDates*1)&gt;2007)*(YEAR(MesDates*1)&lt;2015))&gt;0,FALSE)</f>
        <v>0</v>
      </c>
      <c r="N100" t="s">
        <v>46</v>
      </c>
      <c r="O100" t="s">
        <v>46</v>
      </c>
      <c r="P100" s="10" t="s">
        <v>33</v>
      </c>
      <c r="Q100" t="s">
        <v>693</v>
      </c>
      <c r="R100" t="s">
        <v>691</v>
      </c>
      <c r="S100" t="s">
        <v>35</v>
      </c>
      <c r="T100">
        <v>10161</v>
      </c>
      <c r="U100" s="10" t="s">
        <v>37</v>
      </c>
      <c r="V100">
        <v>1.7372305875405964</v>
      </c>
    </row>
    <row r="101" spans="1:22" hidden="1">
      <c r="A101" s="7" t="s">
        <v>694</v>
      </c>
      <c r="B101" t="s">
        <v>695</v>
      </c>
      <c r="C101" t="s">
        <v>694</v>
      </c>
      <c r="D101" t="s">
        <v>51</v>
      </c>
      <c r="E101" t="s">
        <v>23</v>
      </c>
      <c r="F101" t="s">
        <v>24</v>
      </c>
      <c r="G101" t="s">
        <v>68</v>
      </c>
      <c r="H101" s="8">
        <v>308926</v>
      </c>
      <c r="I101" s="9" t="s">
        <v>696</v>
      </c>
      <c r="J101" t="s">
        <v>121</v>
      </c>
      <c r="K101" t="s">
        <v>121</v>
      </c>
      <c r="L101" t="s">
        <v>697</v>
      </c>
      <c r="M101" s="13" t="b">
        <f>IFERROR(SUMPRODUCT((YEAR(MesDates*1)&gt;2007)*(YEAR(MesDates*1)&lt;2015))&gt;0,FALSE)</f>
        <v>1</v>
      </c>
      <c r="N101" t="s">
        <v>698</v>
      </c>
      <c r="O101" t="s">
        <v>425</v>
      </c>
      <c r="P101" s="10" t="s">
        <v>33</v>
      </c>
      <c r="Q101" t="s">
        <v>699</v>
      </c>
      <c r="R101" t="s">
        <v>700</v>
      </c>
      <c r="S101" t="s">
        <v>35</v>
      </c>
      <c r="T101">
        <v>344230</v>
      </c>
      <c r="U101" s="10" t="s">
        <v>37</v>
      </c>
      <c r="V101">
        <v>0.51012404496993291</v>
      </c>
    </row>
    <row r="102" spans="1:22" hidden="1">
      <c r="A102" s="7" t="s">
        <v>701</v>
      </c>
      <c r="B102" t="s">
        <v>702</v>
      </c>
      <c r="C102" t="s">
        <v>703</v>
      </c>
      <c r="D102" t="s">
        <v>51</v>
      </c>
      <c r="E102" t="s">
        <v>23</v>
      </c>
      <c r="F102" t="s">
        <v>24</v>
      </c>
      <c r="G102" t="s">
        <v>98</v>
      </c>
      <c r="H102" s="8" t="s">
        <v>704</v>
      </c>
      <c r="I102" s="9" t="s">
        <v>705</v>
      </c>
      <c r="J102" t="s">
        <v>44</v>
      </c>
      <c r="K102" t="s">
        <v>45</v>
      </c>
      <c r="L102" t="s">
        <v>706</v>
      </c>
      <c r="M102" s="13" t="b">
        <f>IFERROR(SUMPRODUCT((YEAR(MesDates*1)&gt;2007)*(YEAR(MesDates*1)&lt;2015))&gt;0,FALSE)</f>
        <v>1</v>
      </c>
      <c r="N102" t="s">
        <v>707</v>
      </c>
      <c r="O102" t="s">
        <v>360</v>
      </c>
      <c r="P102" s="10" t="s">
        <v>33</v>
      </c>
      <c r="Q102" t="s">
        <v>708</v>
      </c>
      <c r="R102" t="s">
        <v>704</v>
      </c>
      <c r="S102" t="s">
        <v>35</v>
      </c>
      <c r="T102">
        <v>6190529</v>
      </c>
      <c r="U102" s="10" t="s">
        <v>37</v>
      </c>
      <c r="V102">
        <v>0.17210160876396832</v>
      </c>
    </row>
    <row r="103" spans="1:22">
      <c r="A103" s="7" t="s">
        <v>709</v>
      </c>
      <c r="B103" t="s">
        <v>710</v>
      </c>
      <c r="C103" t="s">
        <v>711</v>
      </c>
      <c r="D103" t="s">
        <v>51</v>
      </c>
      <c r="E103" t="s">
        <v>23</v>
      </c>
      <c r="F103" t="s">
        <v>24</v>
      </c>
      <c r="G103" t="s">
        <v>98</v>
      </c>
      <c r="H103" s="8">
        <v>772377</v>
      </c>
      <c r="I103" s="9">
        <v>4152769</v>
      </c>
      <c r="J103" t="s">
        <v>54</v>
      </c>
      <c r="K103" t="s">
        <v>536</v>
      </c>
      <c r="L103" t="s">
        <v>46</v>
      </c>
      <c r="M103" s="13" t="b">
        <f>IFERROR(SUMPRODUCT((YEAR(MesDates*1)&gt;2007)*(YEAR(MesDates*1)&lt;2015))&gt;0,FALSE)</f>
        <v>0</v>
      </c>
      <c r="N103" t="s">
        <v>46</v>
      </c>
      <c r="O103" t="s">
        <v>46</v>
      </c>
      <c r="P103" s="10" t="s">
        <v>33</v>
      </c>
      <c r="Q103" t="s">
        <v>712</v>
      </c>
      <c r="R103" t="s">
        <v>713</v>
      </c>
      <c r="S103" t="s">
        <v>35</v>
      </c>
      <c r="T103">
        <v>295888</v>
      </c>
      <c r="U103" s="10" t="s">
        <v>37</v>
      </c>
      <c r="V103">
        <v>1.5296564916454876</v>
      </c>
    </row>
    <row r="104" spans="1:22" hidden="1">
      <c r="A104" s="7" t="s">
        <v>714</v>
      </c>
      <c r="B104" t="s">
        <v>715</v>
      </c>
      <c r="C104" t="s">
        <v>716</v>
      </c>
      <c r="D104" t="s">
        <v>51</v>
      </c>
      <c r="E104" t="s">
        <v>23</v>
      </c>
      <c r="F104" t="s">
        <v>24</v>
      </c>
      <c r="G104" t="s">
        <v>52</v>
      </c>
      <c r="H104" s="8" t="s">
        <v>717</v>
      </c>
      <c r="I104" s="9">
        <v>7035135</v>
      </c>
      <c r="J104" t="s">
        <v>121</v>
      </c>
      <c r="K104" t="s">
        <v>121</v>
      </c>
      <c r="L104" t="s">
        <v>718</v>
      </c>
      <c r="M104" s="13" t="b">
        <f>IFERROR(SUMPRODUCT((YEAR(MesDates*1)&gt;2007)*(YEAR(MesDates*1)&lt;2015))&gt;0,FALSE)</f>
        <v>1</v>
      </c>
      <c r="N104" t="s">
        <v>719</v>
      </c>
      <c r="O104" t="s">
        <v>720</v>
      </c>
      <c r="P104" s="10" t="s">
        <v>33</v>
      </c>
      <c r="Q104" t="s">
        <v>721</v>
      </c>
      <c r="R104" t="s">
        <v>717</v>
      </c>
      <c r="S104" t="s">
        <v>35</v>
      </c>
      <c r="T104">
        <v>33815</v>
      </c>
      <c r="U104" s="10" t="s">
        <v>37</v>
      </c>
      <c r="V104">
        <v>1.7639509093597516</v>
      </c>
    </row>
    <row r="105" spans="1:22">
      <c r="A105" s="7" t="s">
        <v>722</v>
      </c>
      <c r="B105" t="s">
        <v>723</v>
      </c>
      <c r="C105" t="s">
        <v>724</v>
      </c>
      <c r="D105" t="s">
        <v>51</v>
      </c>
      <c r="E105" t="s">
        <v>23</v>
      </c>
      <c r="F105" t="s">
        <v>24</v>
      </c>
      <c r="G105" t="s">
        <v>52</v>
      </c>
      <c r="H105" s="8">
        <v>539984</v>
      </c>
      <c r="I105" s="9">
        <v>4230171</v>
      </c>
      <c r="J105" t="s">
        <v>76</v>
      </c>
      <c r="K105" t="s">
        <v>613</v>
      </c>
      <c r="L105" t="s">
        <v>46</v>
      </c>
      <c r="M105" s="13" t="b">
        <f>IFERROR(SUMPRODUCT((YEAR(MesDates*1)&gt;2007)*(YEAR(MesDates*1)&lt;2015))&gt;0,FALSE)</f>
        <v>0</v>
      </c>
      <c r="N105" t="s">
        <v>46</v>
      </c>
      <c r="O105" t="s">
        <v>46</v>
      </c>
      <c r="P105" s="10" t="s">
        <v>33</v>
      </c>
      <c r="Q105" t="s">
        <v>725</v>
      </c>
      <c r="R105" t="s">
        <v>726</v>
      </c>
      <c r="S105" t="s">
        <v>35</v>
      </c>
      <c r="T105">
        <v>230751</v>
      </c>
      <c r="U105" s="10" t="s">
        <v>37</v>
      </c>
      <c r="V105">
        <v>4.1763025945716379</v>
      </c>
    </row>
    <row r="106" spans="1:22">
      <c r="A106" s="7" t="s">
        <v>727</v>
      </c>
      <c r="B106" t="s">
        <v>728</v>
      </c>
      <c r="C106" t="s">
        <v>729</v>
      </c>
      <c r="D106" t="s">
        <v>51</v>
      </c>
      <c r="E106" t="s">
        <v>23</v>
      </c>
      <c r="F106" t="s">
        <v>24</v>
      </c>
      <c r="G106" t="s">
        <v>52</v>
      </c>
      <c r="H106" s="8" t="s">
        <v>730</v>
      </c>
      <c r="I106" s="9" t="s">
        <v>731</v>
      </c>
      <c r="J106" t="s">
        <v>28</v>
      </c>
      <c r="K106" t="s">
        <v>63</v>
      </c>
      <c r="L106" t="s">
        <v>46</v>
      </c>
      <c r="M106" s="13" t="b">
        <f>IFERROR(SUMPRODUCT((YEAR(MesDates*1)&gt;2007)*(YEAR(MesDates*1)&lt;2015))&gt;0,FALSE)</f>
        <v>0</v>
      </c>
      <c r="N106" t="s">
        <v>46</v>
      </c>
      <c r="O106" t="s">
        <v>46</v>
      </c>
      <c r="P106" s="10" t="s">
        <v>33</v>
      </c>
      <c r="Q106" t="s">
        <v>732</v>
      </c>
      <c r="R106" t="s">
        <v>730</v>
      </c>
      <c r="S106" t="s">
        <v>35</v>
      </c>
      <c r="T106">
        <v>95990</v>
      </c>
      <c r="U106" s="10" t="s">
        <v>37</v>
      </c>
      <c r="V106">
        <v>1.0169080112511719</v>
      </c>
    </row>
    <row r="107" spans="1:22">
      <c r="A107" s="7" t="s">
        <v>733</v>
      </c>
      <c r="B107" t="s">
        <v>734</v>
      </c>
      <c r="C107" t="s">
        <v>735</v>
      </c>
      <c r="D107" t="s">
        <v>51</v>
      </c>
      <c r="E107" t="s">
        <v>23</v>
      </c>
      <c r="F107" t="s">
        <v>24</v>
      </c>
      <c r="G107" t="s">
        <v>98</v>
      </c>
      <c r="H107" s="8">
        <v>936588</v>
      </c>
      <c r="I107" s="9">
        <v>7058273</v>
      </c>
      <c r="J107" t="s">
        <v>76</v>
      </c>
      <c r="K107" t="s">
        <v>280</v>
      </c>
      <c r="L107" t="s">
        <v>46</v>
      </c>
      <c r="M107" s="13" t="b">
        <f>IFERROR(SUMPRODUCT((YEAR(MesDates*1)&gt;2007)*(YEAR(MesDates*1)&lt;2015))&gt;0,FALSE)</f>
        <v>0</v>
      </c>
      <c r="N107" t="s">
        <v>46</v>
      </c>
      <c r="O107" t="s">
        <v>46</v>
      </c>
      <c r="P107" s="10" t="s">
        <v>33</v>
      </c>
      <c r="Q107" t="s">
        <v>736</v>
      </c>
      <c r="R107" t="s">
        <v>737</v>
      </c>
      <c r="S107" t="s">
        <v>35</v>
      </c>
      <c r="T107">
        <v>1522479</v>
      </c>
      <c r="U107" s="10" t="s">
        <v>37</v>
      </c>
      <c r="V107">
        <v>1.0524066341801759</v>
      </c>
    </row>
    <row r="108" spans="1:22">
      <c r="A108" s="7" t="s">
        <v>738</v>
      </c>
      <c r="B108" t="s">
        <v>739</v>
      </c>
      <c r="C108" t="s">
        <v>740</v>
      </c>
      <c r="D108" t="s">
        <v>51</v>
      </c>
      <c r="E108" t="s">
        <v>23</v>
      </c>
      <c r="F108" t="s">
        <v>24</v>
      </c>
      <c r="G108" t="s">
        <v>52</v>
      </c>
      <c r="H108" s="8">
        <v>276528</v>
      </c>
      <c r="I108" s="9">
        <v>5812437</v>
      </c>
      <c r="J108" t="s">
        <v>121</v>
      </c>
      <c r="K108" t="s">
        <v>121</v>
      </c>
      <c r="L108" t="s">
        <v>741</v>
      </c>
      <c r="M108" s="13" t="b">
        <f>IFERROR(SUMPRODUCT((YEAR(MesDates*1)&gt;2007)*(YEAR(MesDates*1)&lt;2015))&gt;0,FALSE)</f>
        <v>0</v>
      </c>
      <c r="N108" t="s">
        <v>742</v>
      </c>
      <c r="O108" t="s">
        <v>425</v>
      </c>
      <c r="P108" s="10" t="s">
        <v>33</v>
      </c>
      <c r="Q108" t="s">
        <v>743</v>
      </c>
      <c r="R108" t="s">
        <v>744</v>
      </c>
      <c r="S108" t="s">
        <v>35</v>
      </c>
      <c r="T108">
        <v>3907</v>
      </c>
      <c r="U108" s="10" t="s">
        <v>37</v>
      </c>
      <c r="V108">
        <v>1.1039160481187611</v>
      </c>
    </row>
    <row r="109" spans="1:22">
      <c r="A109" s="7" t="s">
        <v>745</v>
      </c>
      <c r="B109" t="s">
        <v>746</v>
      </c>
      <c r="C109" t="s">
        <v>747</v>
      </c>
      <c r="D109" t="s">
        <v>51</v>
      </c>
      <c r="E109" t="s">
        <v>23</v>
      </c>
      <c r="F109" t="s">
        <v>24</v>
      </c>
      <c r="G109" t="s">
        <v>68</v>
      </c>
      <c r="H109" s="8">
        <v>756920</v>
      </c>
      <c r="I109" s="9">
        <v>5718988</v>
      </c>
      <c r="J109" t="s">
        <v>28</v>
      </c>
      <c r="K109" t="s">
        <v>29</v>
      </c>
      <c r="L109" t="s">
        <v>748</v>
      </c>
      <c r="M109" s="13" t="b">
        <f>IFERROR(SUMPRODUCT((YEAR(MesDates*1)&gt;2007)*(YEAR(MesDates*1)&lt;2015))&gt;0,FALSE)</f>
        <v>0</v>
      </c>
      <c r="N109" t="s">
        <v>749</v>
      </c>
      <c r="O109" t="s">
        <v>750</v>
      </c>
      <c r="P109" s="10" t="s">
        <v>33</v>
      </c>
      <c r="Q109" t="s">
        <v>751</v>
      </c>
      <c r="R109" t="s">
        <v>752</v>
      </c>
      <c r="S109" t="s">
        <v>35</v>
      </c>
      <c r="T109">
        <v>543032</v>
      </c>
      <c r="U109" s="10" t="s">
        <v>37</v>
      </c>
      <c r="V109">
        <v>0.53219699759866823</v>
      </c>
    </row>
    <row r="110" spans="1:22" hidden="1">
      <c r="A110" s="7" t="s">
        <v>753</v>
      </c>
      <c r="B110" t="s">
        <v>754</v>
      </c>
      <c r="C110" t="s">
        <v>755</v>
      </c>
      <c r="D110" t="s">
        <v>51</v>
      </c>
      <c r="E110" t="s">
        <v>23</v>
      </c>
      <c r="F110" t="s">
        <v>24</v>
      </c>
      <c r="G110" t="s">
        <v>98</v>
      </c>
      <c r="H110" s="8">
        <v>702043</v>
      </c>
      <c r="I110" s="9">
        <v>4163437</v>
      </c>
      <c r="J110" t="s">
        <v>121</v>
      </c>
      <c r="K110" t="s">
        <v>121</v>
      </c>
      <c r="L110" t="s">
        <v>756</v>
      </c>
      <c r="M110" s="13" t="b">
        <f>IFERROR(SUMPRODUCT((YEAR(MesDates*1)&gt;2007)*(YEAR(MesDates*1)&lt;2015))&gt;0,FALSE)</f>
        <v>1</v>
      </c>
      <c r="N110" t="s">
        <v>757</v>
      </c>
      <c r="O110" t="s">
        <v>758</v>
      </c>
      <c r="P110" s="10" t="s">
        <v>33</v>
      </c>
      <c r="Q110" t="s">
        <v>759</v>
      </c>
      <c r="R110" t="s">
        <v>760</v>
      </c>
      <c r="S110" t="s">
        <v>35</v>
      </c>
      <c r="T110">
        <v>3707878</v>
      </c>
      <c r="U110" s="10" t="s">
        <v>37</v>
      </c>
      <c r="V110">
        <v>1.1478263308555459</v>
      </c>
    </row>
    <row r="111" spans="1:22">
      <c r="A111" s="7" t="s">
        <v>761</v>
      </c>
      <c r="B111" t="s">
        <v>762</v>
      </c>
      <c r="C111" t="s">
        <v>763</v>
      </c>
      <c r="D111" t="s">
        <v>51</v>
      </c>
      <c r="E111" t="s">
        <v>23</v>
      </c>
      <c r="F111" t="s">
        <v>24</v>
      </c>
      <c r="G111" t="s">
        <v>52</v>
      </c>
      <c r="H111" s="8" t="s">
        <v>764</v>
      </c>
      <c r="I111" s="9" t="s">
        <v>765</v>
      </c>
      <c r="J111" t="s">
        <v>76</v>
      </c>
      <c r="K111" t="s">
        <v>83</v>
      </c>
      <c r="L111" t="s">
        <v>46</v>
      </c>
      <c r="M111" s="13" t="b">
        <f>IFERROR(SUMPRODUCT((YEAR(MesDates*1)&gt;2007)*(YEAR(MesDates*1)&lt;2015))&gt;0,FALSE)</f>
        <v>0</v>
      </c>
      <c r="N111" t="s">
        <v>46</v>
      </c>
      <c r="O111" t="s">
        <v>46</v>
      </c>
      <c r="P111" s="10" t="s">
        <v>33</v>
      </c>
      <c r="Q111" t="s">
        <v>766</v>
      </c>
      <c r="R111" t="s">
        <v>764</v>
      </c>
      <c r="S111" t="s">
        <v>35</v>
      </c>
      <c r="T111">
        <v>27034</v>
      </c>
      <c r="U111" s="10" t="s">
        <v>37</v>
      </c>
      <c r="V111">
        <v>1.0576311311681585</v>
      </c>
    </row>
    <row r="112" spans="1:22">
      <c r="A112" s="7" t="s">
        <v>767</v>
      </c>
      <c r="B112" t="s">
        <v>768</v>
      </c>
      <c r="C112" t="s">
        <v>769</v>
      </c>
      <c r="D112" t="s">
        <v>22</v>
      </c>
      <c r="E112" t="s">
        <v>23</v>
      </c>
      <c r="F112" t="s">
        <v>24</v>
      </c>
      <c r="G112" t="s">
        <v>25</v>
      </c>
      <c r="H112" s="8" t="s">
        <v>770</v>
      </c>
      <c r="I112" s="9" t="s">
        <v>771</v>
      </c>
      <c r="J112" t="s">
        <v>210</v>
      </c>
      <c r="K112" t="s">
        <v>211</v>
      </c>
      <c r="L112" t="s">
        <v>46</v>
      </c>
      <c r="M112" s="13" t="b">
        <f>IFERROR(SUMPRODUCT((YEAR(MesDates*1)&gt;2007)*(YEAR(MesDates*1)&lt;2015))&gt;0,FALSE)</f>
        <v>0</v>
      </c>
      <c r="N112" t="s">
        <v>46</v>
      </c>
      <c r="O112" t="s">
        <v>46</v>
      </c>
      <c r="P112" s="10" t="s">
        <v>33</v>
      </c>
      <c r="Q112" t="s">
        <v>772</v>
      </c>
      <c r="R112" t="s">
        <v>770</v>
      </c>
      <c r="S112" t="s">
        <v>35</v>
      </c>
      <c r="T112" t="s">
        <v>36</v>
      </c>
      <c r="U112" s="10" t="s">
        <v>37</v>
      </c>
      <c r="V112" t="e">
        <v>#VALUE!</v>
      </c>
    </row>
    <row r="113" spans="1:22">
      <c r="A113" s="7" t="s">
        <v>773</v>
      </c>
      <c r="B113" t="s">
        <v>774</v>
      </c>
      <c r="C113" t="s">
        <v>775</v>
      </c>
      <c r="D113" t="s">
        <v>41</v>
      </c>
      <c r="E113" t="s">
        <v>23</v>
      </c>
      <c r="F113" t="s">
        <v>24</v>
      </c>
      <c r="G113" t="s">
        <v>42</v>
      </c>
      <c r="H113" s="8" t="s">
        <v>776</v>
      </c>
      <c r="I113" s="9" t="s">
        <v>777</v>
      </c>
      <c r="J113" t="s">
        <v>44</v>
      </c>
      <c r="K113" t="s">
        <v>45</v>
      </c>
      <c r="L113" t="s">
        <v>46</v>
      </c>
      <c r="M113" s="13" t="b">
        <f>IFERROR(SUMPRODUCT((YEAR(MesDates*1)&gt;2007)*(YEAR(MesDates*1)&lt;2015))&gt;0,FALSE)</f>
        <v>0</v>
      </c>
      <c r="N113" t="s">
        <v>46</v>
      </c>
      <c r="O113" t="s">
        <v>46</v>
      </c>
      <c r="P113" s="10" t="s">
        <v>33</v>
      </c>
      <c r="Q113" t="s">
        <v>778</v>
      </c>
      <c r="R113" t="s">
        <v>776</v>
      </c>
      <c r="S113" t="s">
        <v>35</v>
      </c>
      <c r="T113" t="s">
        <v>36</v>
      </c>
      <c r="U113" s="10" t="s">
        <v>37</v>
      </c>
      <c r="V113" t="e">
        <v>#VALUE!</v>
      </c>
    </row>
    <row r="114" spans="1:22">
      <c r="A114" s="7" t="s">
        <v>779</v>
      </c>
      <c r="B114" t="s">
        <v>780</v>
      </c>
      <c r="C114" t="s">
        <v>781</v>
      </c>
      <c r="D114" t="s">
        <v>22</v>
      </c>
      <c r="E114" t="s">
        <v>23</v>
      </c>
      <c r="F114" t="s">
        <v>24</v>
      </c>
      <c r="G114" t="s">
        <v>25</v>
      </c>
      <c r="H114" s="8" t="s">
        <v>782</v>
      </c>
      <c r="I114" s="9" t="s">
        <v>783</v>
      </c>
      <c r="J114" t="s">
        <v>71</v>
      </c>
      <c r="K114" t="s">
        <v>71</v>
      </c>
      <c r="L114" t="s">
        <v>46</v>
      </c>
      <c r="M114" s="13" t="b">
        <f>IFERROR(SUMPRODUCT((YEAR(MesDates*1)&gt;2007)*(YEAR(MesDates*1)&lt;2015))&gt;0,FALSE)</f>
        <v>0</v>
      </c>
      <c r="N114" t="s">
        <v>46</v>
      </c>
      <c r="O114" t="s">
        <v>46</v>
      </c>
      <c r="P114" s="10" t="s">
        <v>33</v>
      </c>
      <c r="Q114" t="s">
        <v>784</v>
      </c>
      <c r="R114" t="s">
        <v>782</v>
      </c>
      <c r="S114" t="s">
        <v>35</v>
      </c>
      <c r="T114">
        <v>345957</v>
      </c>
      <c r="U114" s="10" t="s">
        <v>37</v>
      </c>
      <c r="V114">
        <v>7.7729313180539772E-2</v>
      </c>
    </row>
    <row r="115" spans="1:22">
      <c r="A115" s="7" t="s">
        <v>785</v>
      </c>
      <c r="B115" t="s">
        <v>786</v>
      </c>
      <c r="C115" t="s">
        <v>787</v>
      </c>
      <c r="D115" t="s">
        <v>51</v>
      </c>
      <c r="E115" t="s">
        <v>23</v>
      </c>
      <c r="F115" t="s">
        <v>24</v>
      </c>
      <c r="G115" t="s">
        <v>52</v>
      </c>
      <c r="H115" s="8">
        <v>539928</v>
      </c>
      <c r="I115" s="9">
        <v>4173276</v>
      </c>
      <c r="J115" t="s">
        <v>76</v>
      </c>
      <c r="K115" t="s">
        <v>83</v>
      </c>
      <c r="L115" t="s">
        <v>46</v>
      </c>
      <c r="M115" s="13" t="b">
        <f>IFERROR(SUMPRODUCT((YEAR(MesDates*1)&gt;2007)*(YEAR(MesDates*1)&lt;2015))&gt;0,FALSE)</f>
        <v>0</v>
      </c>
      <c r="N115" t="s">
        <v>46</v>
      </c>
      <c r="O115" t="s">
        <v>46</v>
      </c>
      <c r="P115" s="10" t="s">
        <v>33</v>
      </c>
      <c r="Q115" t="s">
        <v>788</v>
      </c>
      <c r="R115" t="s">
        <v>789</v>
      </c>
      <c r="S115" t="s">
        <v>35</v>
      </c>
      <c r="T115">
        <v>28031</v>
      </c>
      <c r="U115" s="10" t="s">
        <v>37</v>
      </c>
      <c r="V115">
        <v>0.38867682208982912</v>
      </c>
    </row>
    <row r="116" spans="1:22" hidden="1">
      <c r="A116" s="7" t="s">
        <v>790</v>
      </c>
      <c r="B116" t="s">
        <v>791</v>
      </c>
      <c r="C116" t="s">
        <v>792</v>
      </c>
      <c r="D116" t="s">
        <v>51</v>
      </c>
      <c r="E116" t="s">
        <v>23</v>
      </c>
      <c r="F116" t="s">
        <v>24</v>
      </c>
      <c r="G116" t="s">
        <v>98</v>
      </c>
      <c r="H116" s="8">
        <v>922029</v>
      </c>
      <c r="I116" s="9">
        <v>5641567</v>
      </c>
      <c r="J116" t="s">
        <v>28</v>
      </c>
      <c r="K116" t="s">
        <v>63</v>
      </c>
      <c r="L116" t="s">
        <v>793</v>
      </c>
      <c r="M116" s="13" t="b">
        <f>IFERROR(SUMPRODUCT((YEAR(MesDates*1)&gt;2007)*(YEAR(MesDates*1)&lt;2015))&gt;0,FALSE)</f>
        <v>1</v>
      </c>
      <c r="N116" t="s">
        <v>794</v>
      </c>
      <c r="O116" t="s">
        <v>795</v>
      </c>
      <c r="P116" s="10" t="s">
        <v>33</v>
      </c>
      <c r="Q116" t="s">
        <v>796</v>
      </c>
      <c r="R116" t="s">
        <v>797</v>
      </c>
      <c r="S116" t="s">
        <v>35</v>
      </c>
      <c r="T116">
        <v>11867883</v>
      </c>
      <c r="U116" s="10" t="s">
        <v>37</v>
      </c>
      <c r="V116">
        <v>0.55763947116768842</v>
      </c>
    </row>
    <row r="117" spans="1:22">
      <c r="A117" s="7" t="s">
        <v>798</v>
      </c>
      <c r="B117" t="s">
        <v>799</v>
      </c>
      <c r="C117" t="s">
        <v>800</v>
      </c>
      <c r="D117" t="s">
        <v>51</v>
      </c>
      <c r="E117" t="s">
        <v>23</v>
      </c>
      <c r="F117" t="s">
        <v>24</v>
      </c>
      <c r="G117" t="s">
        <v>52</v>
      </c>
      <c r="H117" s="8">
        <v>276477</v>
      </c>
      <c r="I117" s="9" t="s">
        <v>801</v>
      </c>
      <c r="J117" t="s">
        <v>121</v>
      </c>
      <c r="K117" t="s">
        <v>121</v>
      </c>
      <c r="L117" t="s">
        <v>46</v>
      </c>
      <c r="M117" s="13" t="b">
        <f>IFERROR(SUMPRODUCT((YEAR(MesDates*1)&gt;2007)*(YEAR(MesDates*1)&lt;2015))&gt;0,FALSE)</f>
        <v>0</v>
      </c>
      <c r="N117" t="s">
        <v>46</v>
      </c>
      <c r="O117" t="s">
        <v>46</v>
      </c>
      <c r="P117" s="10" t="s">
        <v>33</v>
      </c>
      <c r="Q117" t="s">
        <v>802</v>
      </c>
      <c r="R117" t="s">
        <v>803</v>
      </c>
      <c r="S117" t="s">
        <v>35</v>
      </c>
      <c r="T117" t="s">
        <v>36</v>
      </c>
      <c r="U117" s="10" t="s">
        <v>37</v>
      </c>
      <c r="V117" t="e">
        <v>#VALUE!</v>
      </c>
    </row>
    <row r="118" spans="1:22" hidden="1">
      <c r="A118" s="7" t="s">
        <v>804</v>
      </c>
      <c r="B118" t="s">
        <v>805</v>
      </c>
      <c r="C118" t="s">
        <v>806</v>
      </c>
      <c r="D118" t="s">
        <v>51</v>
      </c>
      <c r="E118" t="s">
        <v>23</v>
      </c>
      <c r="F118" t="s">
        <v>24</v>
      </c>
      <c r="G118" t="s">
        <v>98</v>
      </c>
      <c r="H118" s="8">
        <v>923254</v>
      </c>
      <c r="I118" s="9">
        <v>4178419</v>
      </c>
      <c r="J118" t="s">
        <v>28</v>
      </c>
      <c r="K118" t="s">
        <v>63</v>
      </c>
      <c r="L118" t="s">
        <v>807</v>
      </c>
      <c r="M118" s="13" t="b">
        <f>IFERROR(SUMPRODUCT((YEAR(MesDates*1)&gt;2007)*(YEAR(MesDates*1)&lt;2015))&gt;0,FALSE)</f>
        <v>1</v>
      </c>
      <c r="N118" t="s">
        <v>808</v>
      </c>
      <c r="O118" t="s">
        <v>809</v>
      </c>
      <c r="P118" s="10" t="s">
        <v>33</v>
      </c>
      <c r="Q118" t="s">
        <v>810</v>
      </c>
      <c r="R118" t="s">
        <v>811</v>
      </c>
      <c r="S118" t="s">
        <v>35</v>
      </c>
      <c r="T118">
        <v>7200884</v>
      </c>
      <c r="U118" s="10" t="s">
        <v>37</v>
      </c>
      <c r="V118">
        <v>0.9414121932807139</v>
      </c>
    </row>
    <row r="119" spans="1:22">
      <c r="A119" s="7" t="s">
        <v>812</v>
      </c>
      <c r="B119" t="s">
        <v>813</v>
      </c>
      <c r="C119" t="s">
        <v>814</v>
      </c>
      <c r="D119" t="s">
        <v>51</v>
      </c>
      <c r="E119" t="s">
        <v>23</v>
      </c>
      <c r="F119" t="s">
        <v>24</v>
      </c>
      <c r="G119" t="s">
        <v>52</v>
      </c>
      <c r="H119" s="8">
        <v>672510</v>
      </c>
      <c r="I119" s="9">
        <v>5689147</v>
      </c>
      <c r="J119" t="s">
        <v>121</v>
      </c>
      <c r="K119" t="s">
        <v>121</v>
      </c>
      <c r="L119" t="s">
        <v>46</v>
      </c>
      <c r="M119" s="13" t="b">
        <f>IFERROR(SUMPRODUCT((YEAR(MesDates*1)&gt;2007)*(YEAR(MesDates*1)&lt;2015))&gt;0,FALSE)</f>
        <v>0</v>
      </c>
      <c r="N119" t="s">
        <v>46</v>
      </c>
      <c r="O119" t="s">
        <v>46</v>
      </c>
      <c r="P119" s="10" t="s">
        <v>33</v>
      </c>
      <c r="Q119" t="s">
        <v>815</v>
      </c>
      <c r="R119" t="s">
        <v>816</v>
      </c>
      <c r="S119" t="s">
        <v>35</v>
      </c>
      <c r="T119">
        <v>22270</v>
      </c>
      <c r="U119" s="10" t="s">
        <v>37</v>
      </c>
      <c r="V119">
        <v>0.52258643915581504</v>
      </c>
    </row>
    <row r="120" spans="1:22">
      <c r="A120" s="7" t="s">
        <v>817</v>
      </c>
      <c r="B120" t="s">
        <v>818</v>
      </c>
      <c r="C120" t="s">
        <v>819</v>
      </c>
      <c r="D120" t="s">
        <v>51</v>
      </c>
      <c r="E120" t="s">
        <v>23</v>
      </c>
      <c r="F120" t="s">
        <v>24</v>
      </c>
      <c r="G120" t="s">
        <v>52</v>
      </c>
      <c r="H120" s="8" t="s">
        <v>820</v>
      </c>
      <c r="I120" s="9" t="s">
        <v>821</v>
      </c>
      <c r="J120" t="s">
        <v>54</v>
      </c>
      <c r="K120" t="s">
        <v>55</v>
      </c>
      <c r="L120" t="s">
        <v>46</v>
      </c>
      <c r="M120" s="13" t="b">
        <f>IFERROR(SUMPRODUCT((YEAR(MesDates*1)&gt;2007)*(YEAR(MesDates*1)&lt;2015))&gt;0,FALSE)</f>
        <v>0</v>
      </c>
      <c r="N120" t="s">
        <v>46</v>
      </c>
      <c r="O120" t="s">
        <v>46</v>
      </c>
      <c r="P120" s="10" t="s">
        <v>33</v>
      </c>
      <c r="Q120" t="s">
        <v>822</v>
      </c>
      <c r="R120" t="s">
        <v>820</v>
      </c>
      <c r="S120" t="s">
        <v>35</v>
      </c>
      <c r="T120">
        <v>29812</v>
      </c>
      <c r="U120" s="10" t="s">
        <v>37</v>
      </c>
      <c r="V120">
        <v>0.38045082517107204</v>
      </c>
    </row>
    <row r="121" spans="1:22">
      <c r="A121" s="7" t="s">
        <v>823</v>
      </c>
      <c r="B121" t="s">
        <v>824</v>
      </c>
      <c r="C121" t="s">
        <v>825</v>
      </c>
      <c r="D121" t="s">
        <v>51</v>
      </c>
      <c r="E121" t="s">
        <v>23</v>
      </c>
      <c r="F121" t="s">
        <v>24</v>
      </c>
      <c r="G121" t="s">
        <v>68</v>
      </c>
      <c r="H121" s="8">
        <v>682895</v>
      </c>
      <c r="I121" s="9">
        <v>7172946</v>
      </c>
      <c r="J121" t="s">
        <v>44</v>
      </c>
      <c r="K121" t="s">
        <v>45</v>
      </c>
      <c r="L121" t="s">
        <v>46</v>
      </c>
      <c r="M121" s="13" t="b">
        <f>IFERROR(SUMPRODUCT((YEAR(MesDates*1)&gt;2007)*(YEAR(MesDates*1)&lt;2015))&gt;0,FALSE)</f>
        <v>0</v>
      </c>
      <c r="N121" t="s">
        <v>46</v>
      </c>
      <c r="O121" t="s">
        <v>46</v>
      </c>
      <c r="P121" s="10" t="s">
        <v>33</v>
      </c>
      <c r="Q121" t="s">
        <v>826</v>
      </c>
      <c r="R121" t="s">
        <v>827</v>
      </c>
      <c r="S121" t="s">
        <v>35</v>
      </c>
      <c r="T121">
        <v>141288</v>
      </c>
      <c r="U121" s="10" t="s">
        <v>37</v>
      </c>
      <c r="V121">
        <v>0.36084451616556251</v>
      </c>
    </row>
    <row r="122" spans="1:22">
      <c r="A122" s="7" t="s">
        <v>828</v>
      </c>
      <c r="B122" t="s">
        <v>829</v>
      </c>
      <c r="C122" t="s">
        <v>830</v>
      </c>
      <c r="D122" t="s">
        <v>51</v>
      </c>
      <c r="E122" t="s">
        <v>23</v>
      </c>
      <c r="F122" t="s">
        <v>24</v>
      </c>
      <c r="G122" t="s">
        <v>52</v>
      </c>
      <c r="H122" s="8" t="s">
        <v>831</v>
      </c>
      <c r="I122" s="9" t="s">
        <v>832</v>
      </c>
      <c r="J122" t="s">
        <v>76</v>
      </c>
      <c r="K122" t="s">
        <v>83</v>
      </c>
      <c r="L122" t="s">
        <v>46</v>
      </c>
      <c r="M122" s="13" t="b">
        <f>IFERROR(SUMPRODUCT((YEAR(MesDates*1)&gt;2007)*(YEAR(MesDates*1)&lt;2015))&gt;0,FALSE)</f>
        <v>0</v>
      </c>
      <c r="N122" t="s">
        <v>46</v>
      </c>
      <c r="O122" t="s">
        <v>46</v>
      </c>
      <c r="P122" s="10" t="s">
        <v>33</v>
      </c>
      <c r="Q122" t="s">
        <v>833</v>
      </c>
      <c r="R122" t="s">
        <v>831</v>
      </c>
      <c r="S122" t="s">
        <v>35</v>
      </c>
      <c r="T122">
        <v>81626</v>
      </c>
      <c r="U122" s="10" t="s">
        <v>37</v>
      </c>
      <c r="V122">
        <v>1.6563962462940729</v>
      </c>
    </row>
    <row r="123" spans="1:22">
      <c r="A123" s="7" t="s">
        <v>834</v>
      </c>
      <c r="B123" t="s">
        <v>835</v>
      </c>
      <c r="C123" t="s">
        <v>836</v>
      </c>
      <c r="D123" t="s">
        <v>51</v>
      </c>
      <c r="E123" t="s">
        <v>23</v>
      </c>
      <c r="F123" t="s">
        <v>24</v>
      </c>
      <c r="G123" t="s">
        <v>52</v>
      </c>
      <c r="H123" s="8">
        <v>289422</v>
      </c>
      <c r="I123" s="9">
        <v>4699664</v>
      </c>
      <c r="J123" t="s">
        <v>28</v>
      </c>
      <c r="K123" t="s">
        <v>29</v>
      </c>
      <c r="L123" t="s">
        <v>46</v>
      </c>
      <c r="M123" s="13" t="b">
        <f>IFERROR(SUMPRODUCT((YEAR(MesDates*1)&gt;2007)*(YEAR(MesDates*1)&lt;2015))&gt;0,FALSE)</f>
        <v>0</v>
      </c>
      <c r="N123" t="s">
        <v>46</v>
      </c>
      <c r="O123" t="s">
        <v>46</v>
      </c>
      <c r="P123" s="10" t="s">
        <v>33</v>
      </c>
      <c r="Q123" t="s">
        <v>837</v>
      </c>
      <c r="R123" t="s">
        <v>838</v>
      </c>
      <c r="S123" t="s">
        <v>35</v>
      </c>
      <c r="T123">
        <v>23185</v>
      </c>
      <c r="U123" s="10" t="s">
        <v>37</v>
      </c>
      <c r="V123">
        <v>1.3017036877291353</v>
      </c>
    </row>
    <row r="124" spans="1:22" hidden="1">
      <c r="A124" s="7" t="s">
        <v>839</v>
      </c>
      <c r="B124" t="s">
        <v>840</v>
      </c>
      <c r="C124" t="s">
        <v>841</v>
      </c>
      <c r="D124" t="s">
        <v>51</v>
      </c>
      <c r="E124" t="s">
        <v>23</v>
      </c>
      <c r="F124" t="s">
        <v>24</v>
      </c>
      <c r="G124" t="s">
        <v>68</v>
      </c>
      <c r="H124" s="8">
        <v>143693</v>
      </c>
      <c r="I124" s="9">
        <v>5456233</v>
      </c>
      <c r="J124" t="s">
        <v>121</v>
      </c>
      <c r="K124" t="s">
        <v>121</v>
      </c>
      <c r="L124" t="s">
        <v>842</v>
      </c>
      <c r="M124" s="13" t="b">
        <f>IFERROR(SUMPRODUCT((YEAR(MesDates*1)&gt;2007)*(YEAR(MesDates*1)&lt;2015))&gt;0,FALSE)</f>
        <v>1</v>
      </c>
      <c r="N124" t="s">
        <v>843</v>
      </c>
      <c r="O124" t="s">
        <v>844</v>
      </c>
      <c r="P124" s="10" t="s">
        <v>33</v>
      </c>
      <c r="Q124" t="s">
        <v>845</v>
      </c>
      <c r="R124" t="s">
        <v>846</v>
      </c>
      <c r="S124" t="s">
        <v>35</v>
      </c>
      <c r="T124">
        <v>237270</v>
      </c>
      <c r="U124" s="10" t="s">
        <v>37</v>
      </c>
      <c r="V124">
        <v>2.1736291988030514</v>
      </c>
    </row>
    <row r="125" spans="1:22">
      <c r="A125" s="7" t="s">
        <v>847</v>
      </c>
      <c r="B125" t="s">
        <v>848</v>
      </c>
      <c r="C125" t="s">
        <v>849</v>
      </c>
      <c r="D125" t="s">
        <v>51</v>
      </c>
      <c r="E125" t="s">
        <v>23</v>
      </c>
      <c r="F125" t="s">
        <v>24</v>
      </c>
      <c r="G125" t="s">
        <v>68</v>
      </c>
      <c r="H125" s="8" t="s">
        <v>850</v>
      </c>
      <c r="I125" s="9" t="s">
        <v>851</v>
      </c>
      <c r="J125" t="s">
        <v>76</v>
      </c>
      <c r="K125" t="s">
        <v>83</v>
      </c>
      <c r="L125" t="s">
        <v>46</v>
      </c>
      <c r="M125" s="13" t="b">
        <f>IFERROR(SUMPRODUCT((YEAR(MesDates*1)&gt;2007)*(YEAR(MesDates*1)&lt;2015))&gt;0,FALSE)</f>
        <v>0</v>
      </c>
      <c r="N125" t="s">
        <v>46</v>
      </c>
      <c r="O125" t="s">
        <v>46</v>
      </c>
      <c r="P125" s="10" t="s">
        <v>33</v>
      </c>
      <c r="Q125" t="s">
        <v>852</v>
      </c>
      <c r="R125" t="s">
        <v>850</v>
      </c>
      <c r="S125" t="s">
        <v>35</v>
      </c>
      <c r="T125">
        <v>184136</v>
      </c>
      <c r="U125" s="10" t="s">
        <v>37</v>
      </c>
      <c r="V125">
        <v>2.5872181431116132</v>
      </c>
    </row>
    <row r="126" spans="1:22" hidden="1">
      <c r="A126" s="7" t="s">
        <v>853</v>
      </c>
      <c r="B126" t="s">
        <v>854</v>
      </c>
      <c r="C126" t="s">
        <v>855</v>
      </c>
      <c r="D126" t="s">
        <v>51</v>
      </c>
      <c r="E126" t="s">
        <v>23</v>
      </c>
      <c r="F126" t="s">
        <v>24</v>
      </c>
      <c r="G126" t="s">
        <v>68</v>
      </c>
      <c r="H126" s="8">
        <v>702157</v>
      </c>
      <c r="I126" s="9">
        <v>7743728</v>
      </c>
      <c r="J126" t="s">
        <v>121</v>
      </c>
      <c r="K126" t="s">
        <v>121</v>
      </c>
      <c r="L126" t="s">
        <v>856</v>
      </c>
      <c r="M126" s="13" t="b">
        <f>IFERROR(SUMPRODUCT((YEAR(MesDates*1)&gt;2007)*(YEAR(MesDates*1)&lt;2015))&gt;0,FALSE)</f>
        <v>1</v>
      </c>
      <c r="N126" t="s">
        <v>857</v>
      </c>
      <c r="O126" t="s">
        <v>858</v>
      </c>
      <c r="P126" s="10" t="s">
        <v>33</v>
      </c>
      <c r="Q126" t="s">
        <v>859</v>
      </c>
      <c r="R126" t="s">
        <v>860</v>
      </c>
      <c r="S126" t="s">
        <v>35</v>
      </c>
      <c r="T126">
        <v>126332</v>
      </c>
      <c r="U126" s="10" t="s">
        <v>37</v>
      </c>
      <c r="V126">
        <v>1.4317037646835322</v>
      </c>
    </row>
    <row r="127" spans="1:22" hidden="1">
      <c r="A127" s="7" t="s">
        <v>861</v>
      </c>
      <c r="B127" t="s">
        <v>862</v>
      </c>
      <c r="C127" t="s">
        <v>863</v>
      </c>
      <c r="D127" t="s">
        <v>22</v>
      </c>
      <c r="E127" t="s">
        <v>23</v>
      </c>
      <c r="F127" t="s">
        <v>24</v>
      </c>
      <c r="G127" t="s">
        <v>25</v>
      </c>
      <c r="H127" s="8" t="s">
        <v>864</v>
      </c>
      <c r="I127" s="9" t="s">
        <v>865</v>
      </c>
      <c r="J127" t="s">
        <v>71</v>
      </c>
      <c r="K127" t="s">
        <v>71</v>
      </c>
      <c r="L127" t="s">
        <v>866</v>
      </c>
      <c r="M127" s="13" t="b">
        <f>IFERROR(SUMPRODUCT((YEAR(MesDates*1)&gt;2007)*(YEAR(MesDates*1)&lt;2015))&gt;0,FALSE)</f>
        <v>1</v>
      </c>
      <c r="N127" t="s">
        <v>867</v>
      </c>
      <c r="O127" t="s">
        <v>344</v>
      </c>
      <c r="P127" s="10" t="s">
        <v>33</v>
      </c>
      <c r="Q127" t="s">
        <v>868</v>
      </c>
      <c r="R127" t="s">
        <v>864</v>
      </c>
      <c r="S127" t="s">
        <v>35</v>
      </c>
      <c r="T127">
        <v>89330</v>
      </c>
      <c r="U127" s="10" t="s">
        <v>37</v>
      </c>
      <c r="V127">
        <v>0.31975819993283333</v>
      </c>
    </row>
    <row r="128" spans="1:22">
      <c r="A128" s="7" t="s">
        <v>869</v>
      </c>
      <c r="B128" t="s">
        <v>870</v>
      </c>
      <c r="C128" t="s">
        <v>871</v>
      </c>
      <c r="D128" t="s">
        <v>22</v>
      </c>
      <c r="E128" t="s">
        <v>23</v>
      </c>
      <c r="F128" t="s">
        <v>24</v>
      </c>
      <c r="G128" t="s">
        <v>25</v>
      </c>
      <c r="H128" s="8">
        <v>895991</v>
      </c>
      <c r="I128" s="9">
        <v>7146305</v>
      </c>
      <c r="J128" t="s">
        <v>71</v>
      </c>
      <c r="K128" t="s">
        <v>71</v>
      </c>
      <c r="L128" t="s">
        <v>872</v>
      </c>
      <c r="M128" s="13" t="b">
        <f>IFERROR(SUMPRODUCT((YEAR(MesDates*1)&gt;2007)*(YEAR(MesDates*1)&lt;2015))&gt;0,FALSE)</f>
        <v>0</v>
      </c>
      <c r="N128" t="s">
        <v>873</v>
      </c>
      <c r="O128" t="s">
        <v>844</v>
      </c>
      <c r="P128" s="10" t="s">
        <v>33</v>
      </c>
      <c r="Q128" t="s">
        <v>874</v>
      </c>
      <c r="R128" t="s">
        <v>875</v>
      </c>
      <c r="S128" t="s">
        <v>35</v>
      </c>
      <c r="T128">
        <v>9389</v>
      </c>
      <c r="U128" s="10" t="s">
        <v>37</v>
      </c>
      <c r="V128">
        <v>1.4449888167003941</v>
      </c>
    </row>
    <row r="129" spans="1:22">
      <c r="A129" s="7" t="s">
        <v>876</v>
      </c>
      <c r="B129" t="s">
        <v>877</v>
      </c>
      <c r="C129" t="s">
        <v>878</v>
      </c>
      <c r="D129" t="s">
        <v>22</v>
      </c>
      <c r="E129" t="s">
        <v>23</v>
      </c>
      <c r="F129" t="s">
        <v>24</v>
      </c>
      <c r="G129" t="s">
        <v>25</v>
      </c>
      <c r="H129" s="8">
        <v>289391</v>
      </c>
      <c r="I129" s="9" t="s">
        <v>879</v>
      </c>
      <c r="J129" t="s">
        <v>54</v>
      </c>
      <c r="K129" t="s">
        <v>55</v>
      </c>
      <c r="L129" t="s">
        <v>46</v>
      </c>
      <c r="M129" s="13" t="b">
        <f>IFERROR(SUMPRODUCT((YEAR(MesDates*1)&gt;2007)*(YEAR(MesDates*1)&lt;2015))&gt;0,FALSE)</f>
        <v>0</v>
      </c>
      <c r="N129" t="s">
        <v>46</v>
      </c>
      <c r="O129" t="s">
        <v>46</v>
      </c>
      <c r="P129" s="10" t="s">
        <v>33</v>
      </c>
      <c r="Q129" t="s">
        <v>880</v>
      </c>
      <c r="R129" t="s">
        <v>881</v>
      </c>
      <c r="S129" t="s">
        <v>35</v>
      </c>
      <c r="T129">
        <v>6939</v>
      </c>
      <c r="U129" s="10" t="s">
        <v>37</v>
      </c>
      <c r="V129">
        <v>-0.58639573425565639</v>
      </c>
    </row>
    <row r="130" spans="1:22">
      <c r="A130" s="7" t="s">
        <v>882</v>
      </c>
      <c r="B130" t="s">
        <v>883</v>
      </c>
      <c r="C130" t="s">
        <v>882</v>
      </c>
      <c r="D130" t="s">
        <v>51</v>
      </c>
      <c r="E130" t="s">
        <v>23</v>
      </c>
      <c r="F130" t="s">
        <v>24</v>
      </c>
      <c r="G130" t="s">
        <v>98</v>
      </c>
      <c r="H130" s="8" t="s">
        <v>884</v>
      </c>
      <c r="I130" s="9" t="s">
        <v>885</v>
      </c>
      <c r="J130" t="s">
        <v>28</v>
      </c>
      <c r="K130" t="s">
        <v>63</v>
      </c>
      <c r="L130" t="s">
        <v>46</v>
      </c>
      <c r="M130" s="13" t="b">
        <f>IFERROR(SUMPRODUCT((YEAR(MesDates*1)&gt;2007)*(YEAR(MesDates*1)&lt;2015))&gt;0,FALSE)</f>
        <v>0</v>
      </c>
      <c r="N130" t="s">
        <v>46</v>
      </c>
      <c r="O130" t="s">
        <v>46</v>
      </c>
      <c r="P130" s="10" t="s">
        <v>33</v>
      </c>
      <c r="Q130" t="s">
        <v>886</v>
      </c>
      <c r="R130" t="s">
        <v>884</v>
      </c>
      <c r="S130" t="s">
        <v>35</v>
      </c>
      <c r="T130">
        <v>1606374</v>
      </c>
      <c r="U130" s="10" t="s">
        <v>37</v>
      </c>
      <c r="V130">
        <v>0.34101647561526766</v>
      </c>
    </row>
    <row r="131" spans="1:22">
      <c r="A131" s="7" t="s">
        <v>887</v>
      </c>
      <c r="B131" t="s">
        <v>888</v>
      </c>
      <c r="C131" t="s">
        <v>887</v>
      </c>
      <c r="D131" t="s">
        <v>51</v>
      </c>
      <c r="E131" t="s">
        <v>23</v>
      </c>
      <c r="F131" t="s">
        <v>24</v>
      </c>
      <c r="G131" t="s">
        <v>52</v>
      </c>
      <c r="H131" s="8">
        <v>936627</v>
      </c>
      <c r="I131" s="9">
        <v>5738715</v>
      </c>
      <c r="J131" t="s">
        <v>76</v>
      </c>
      <c r="K131" t="s">
        <v>83</v>
      </c>
      <c r="L131" t="s">
        <v>46</v>
      </c>
      <c r="M131" s="13" t="b">
        <f>IFERROR(SUMPRODUCT((YEAR(MesDates*1)&gt;2007)*(YEAR(MesDates*1)&lt;2015))&gt;0,FALSE)</f>
        <v>0</v>
      </c>
      <c r="N131" t="s">
        <v>46</v>
      </c>
      <c r="O131" t="s">
        <v>46</v>
      </c>
      <c r="P131" s="10" t="s">
        <v>33</v>
      </c>
      <c r="Q131" t="s">
        <v>889</v>
      </c>
      <c r="R131" t="s">
        <v>890</v>
      </c>
      <c r="S131" t="s">
        <v>35</v>
      </c>
      <c r="T131">
        <v>36665</v>
      </c>
      <c r="U131" s="10" t="s">
        <v>37</v>
      </c>
      <c r="V131">
        <v>1.9140324560207282</v>
      </c>
    </row>
    <row r="132" spans="1:22" hidden="1">
      <c r="A132" s="7" t="s">
        <v>891</v>
      </c>
      <c r="B132" t="s">
        <v>892</v>
      </c>
      <c r="C132" t="s">
        <v>891</v>
      </c>
      <c r="D132" t="s">
        <v>51</v>
      </c>
      <c r="E132" t="s">
        <v>23</v>
      </c>
      <c r="F132" t="s">
        <v>24</v>
      </c>
      <c r="G132" t="s">
        <v>98</v>
      </c>
      <c r="H132" s="8">
        <v>998054</v>
      </c>
      <c r="I132" s="9">
        <v>4215394</v>
      </c>
      <c r="J132" t="s">
        <v>661</v>
      </c>
      <c r="K132" t="s">
        <v>661</v>
      </c>
      <c r="L132" t="s">
        <v>893</v>
      </c>
      <c r="M132" s="13" t="b">
        <f>IFERROR(SUMPRODUCT((YEAR(MesDates*1)&gt;2007)*(YEAR(MesDates*1)&lt;2015))&gt;0,FALSE)</f>
        <v>1</v>
      </c>
      <c r="N132" t="s">
        <v>894</v>
      </c>
      <c r="O132" t="s">
        <v>895</v>
      </c>
      <c r="P132" s="10" t="s">
        <v>33</v>
      </c>
      <c r="Q132" t="s">
        <v>896</v>
      </c>
      <c r="R132" t="s">
        <v>897</v>
      </c>
      <c r="S132" t="s">
        <v>35</v>
      </c>
      <c r="T132">
        <v>2738664</v>
      </c>
      <c r="U132" s="10" t="s">
        <v>37</v>
      </c>
      <c r="V132">
        <v>1.0731144820978404</v>
      </c>
    </row>
    <row r="133" spans="1:22">
      <c r="A133" s="7" t="s">
        <v>898</v>
      </c>
      <c r="B133" t="s">
        <v>899</v>
      </c>
      <c r="C133" t="s">
        <v>900</v>
      </c>
      <c r="D133" t="s">
        <v>41</v>
      </c>
      <c r="E133" t="s">
        <v>23</v>
      </c>
      <c r="F133" t="s">
        <v>24</v>
      </c>
      <c r="G133" t="s">
        <v>42</v>
      </c>
      <c r="H133" s="8">
        <v>308059</v>
      </c>
      <c r="I133" s="9">
        <v>4190394</v>
      </c>
      <c r="J133" t="s">
        <v>44</v>
      </c>
      <c r="K133" t="s">
        <v>45</v>
      </c>
      <c r="L133" t="s">
        <v>46</v>
      </c>
      <c r="M133" s="13" t="b">
        <f>IFERROR(SUMPRODUCT((YEAR(MesDates*1)&gt;2007)*(YEAR(MesDates*1)&lt;2015))&gt;0,FALSE)</f>
        <v>0</v>
      </c>
      <c r="N133" t="s">
        <v>46</v>
      </c>
      <c r="O133" t="s">
        <v>46</v>
      </c>
      <c r="P133" s="10" t="s">
        <v>33</v>
      </c>
      <c r="Q133" t="s">
        <v>901</v>
      </c>
      <c r="R133" t="s">
        <v>902</v>
      </c>
      <c r="S133" t="s">
        <v>35</v>
      </c>
      <c r="T133">
        <v>18618</v>
      </c>
      <c r="U133" s="10" t="s">
        <v>37</v>
      </c>
      <c r="V133">
        <v>0.88065313137823609</v>
      </c>
    </row>
    <row r="134" spans="1:22">
      <c r="A134" s="7" t="s">
        <v>903</v>
      </c>
      <c r="B134" t="s">
        <v>904</v>
      </c>
      <c r="C134" t="s">
        <v>905</v>
      </c>
      <c r="D134" t="s">
        <v>41</v>
      </c>
      <c r="E134" t="s">
        <v>23</v>
      </c>
      <c r="F134" t="s">
        <v>24</v>
      </c>
      <c r="G134" t="s">
        <v>42</v>
      </c>
      <c r="H134" s="8">
        <v>142647</v>
      </c>
      <c r="I134" s="9">
        <v>5151992</v>
      </c>
      <c r="J134" t="s">
        <v>76</v>
      </c>
      <c r="K134" t="s">
        <v>280</v>
      </c>
      <c r="L134" t="s">
        <v>46</v>
      </c>
      <c r="M134" s="13" t="b">
        <f>IFERROR(SUMPRODUCT((YEAR(MesDates*1)&gt;2007)*(YEAR(MesDates*1)&lt;2015))&gt;0,FALSE)</f>
        <v>0</v>
      </c>
      <c r="N134" t="s">
        <v>46</v>
      </c>
      <c r="O134" t="s">
        <v>46</v>
      </c>
      <c r="P134" s="10" t="s">
        <v>33</v>
      </c>
      <c r="Q134" t="s">
        <v>906</v>
      </c>
      <c r="R134" t="s">
        <v>907</v>
      </c>
      <c r="S134" t="s">
        <v>35</v>
      </c>
      <c r="T134">
        <v>89561</v>
      </c>
      <c r="U134" s="10" t="s">
        <v>37</v>
      </c>
      <c r="V134">
        <v>6.8322149149741523E-2</v>
      </c>
    </row>
    <row r="135" spans="1:22">
      <c r="A135" s="7" t="s">
        <v>908</v>
      </c>
      <c r="B135" t="s">
        <v>909</v>
      </c>
      <c r="C135" t="s">
        <v>910</v>
      </c>
      <c r="D135" t="s">
        <v>51</v>
      </c>
      <c r="E135" t="s">
        <v>23</v>
      </c>
      <c r="F135" t="s">
        <v>24</v>
      </c>
      <c r="G135" t="s">
        <v>52</v>
      </c>
      <c r="H135" s="8">
        <v>866641</v>
      </c>
      <c r="I135" s="9">
        <v>5021318</v>
      </c>
      <c r="J135" t="s">
        <v>54</v>
      </c>
      <c r="K135" t="s">
        <v>55</v>
      </c>
      <c r="L135" t="s">
        <v>911</v>
      </c>
      <c r="M135" s="13" t="b">
        <f>IFERROR(SUMPRODUCT((YEAR(MesDates*1)&gt;2007)*(YEAR(MesDates*1)&lt;2015))&gt;0,FALSE)</f>
        <v>0</v>
      </c>
      <c r="N135" t="s">
        <v>912</v>
      </c>
      <c r="O135" t="s">
        <v>236</v>
      </c>
      <c r="P135" s="10" t="s">
        <v>33</v>
      </c>
      <c r="Q135" t="s">
        <v>913</v>
      </c>
      <c r="R135" t="s">
        <v>914</v>
      </c>
      <c r="S135" t="s">
        <v>35</v>
      </c>
      <c r="T135">
        <v>45524</v>
      </c>
      <c r="U135" s="10" t="s">
        <v>37</v>
      </c>
      <c r="V135">
        <v>4.0198576574993412</v>
      </c>
    </row>
    <row r="136" spans="1:22">
      <c r="A136" s="7" t="s">
        <v>915</v>
      </c>
      <c r="B136" t="s">
        <v>916</v>
      </c>
      <c r="C136" t="s">
        <v>917</v>
      </c>
      <c r="D136" t="s">
        <v>51</v>
      </c>
      <c r="E136" t="s">
        <v>23</v>
      </c>
      <c r="F136" t="s">
        <v>24</v>
      </c>
      <c r="G136" t="s">
        <v>68</v>
      </c>
      <c r="H136" s="8">
        <v>929243</v>
      </c>
      <c r="I136" s="9">
        <v>4189165</v>
      </c>
      <c r="J136" t="s">
        <v>233</v>
      </c>
      <c r="K136" t="s">
        <v>233</v>
      </c>
      <c r="L136" t="s">
        <v>46</v>
      </c>
      <c r="M136" s="13" t="b">
        <f>IFERROR(SUMPRODUCT((YEAR(MesDates*1)&gt;2007)*(YEAR(MesDates*1)&lt;2015))&gt;0,FALSE)</f>
        <v>0</v>
      </c>
      <c r="N136" t="s">
        <v>46</v>
      </c>
      <c r="O136" t="s">
        <v>46</v>
      </c>
      <c r="P136" s="10" t="s">
        <v>33</v>
      </c>
      <c r="Q136" t="s">
        <v>918</v>
      </c>
      <c r="R136" t="s">
        <v>919</v>
      </c>
      <c r="S136" t="s">
        <v>35</v>
      </c>
      <c r="T136">
        <v>169081</v>
      </c>
      <c r="U136" s="10" t="s">
        <v>37</v>
      </c>
      <c r="V136">
        <v>1.3039194232350175</v>
      </c>
    </row>
    <row r="137" spans="1:22">
      <c r="A137" s="7" t="s">
        <v>920</v>
      </c>
      <c r="B137" t="s">
        <v>921</v>
      </c>
      <c r="C137" t="s">
        <v>922</v>
      </c>
      <c r="D137" t="s">
        <v>51</v>
      </c>
      <c r="E137" t="s">
        <v>23</v>
      </c>
      <c r="F137" t="s">
        <v>24</v>
      </c>
      <c r="G137" t="s">
        <v>52</v>
      </c>
      <c r="H137" s="8">
        <v>772597</v>
      </c>
      <c r="I137" s="9">
        <v>4189198</v>
      </c>
      <c r="J137" t="s">
        <v>54</v>
      </c>
      <c r="K137" t="s">
        <v>55</v>
      </c>
      <c r="L137" t="s">
        <v>46</v>
      </c>
      <c r="M137" s="13" t="b">
        <f>IFERROR(SUMPRODUCT((YEAR(MesDates*1)&gt;2007)*(YEAR(MesDates*1)&lt;2015))&gt;0,FALSE)</f>
        <v>0</v>
      </c>
      <c r="N137" t="s">
        <v>46</v>
      </c>
      <c r="O137" t="s">
        <v>46</v>
      </c>
      <c r="P137" s="10" t="s">
        <v>33</v>
      </c>
      <c r="Q137" t="s">
        <v>923</v>
      </c>
      <c r="R137" t="s">
        <v>924</v>
      </c>
      <c r="S137" t="s">
        <v>35</v>
      </c>
      <c r="T137">
        <v>6482</v>
      </c>
      <c r="U137" s="10" t="s">
        <v>37</v>
      </c>
      <c r="V137">
        <v>0.98349274915149643</v>
      </c>
    </row>
    <row r="138" spans="1:22">
      <c r="A138" s="7" t="s">
        <v>925</v>
      </c>
      <c r="B138" t="s">
        <v>926</v>
      </c>
      <c r="C138" t="s">
        <v>927</v>
      </c>
      <c r="D138" t="s">
        <v>41</v>
      </c>
      <c r="E138" t="s">
        <v>23</v>
      </c>
      <c r="F138" t="s">
        <v>24</v>
      </c>
      <c r="G138" t="s">
        <v>42</v>
      </c>
      <c r="H138" s="8" t="s">
        <v>928</v>
      </c>
      <c r="I138" s="9" t="s">
        <v>929</v>
      </c>
      <c r="J138" t="s">
        <v>121</v>
      </c>
      <c r="K138" t="s">
        <v>121</v>
      </c>
      <c r="L138" t="s">
        <v>46</v>
      </c>
      <c r="M138" s="13" t="b">
        <f>IFERROR(SUMPRODUCT((YEAR(MesDates*1)&gt;2007)*(YEAR(MesDates*1)&lt;2015))&gt;0,FALSE)</f>
        <v>0</v>
      </c>
      <c r="N138" t="s">
        <v>46</v>
      </c>
      <c r="O138" t="s">
        <v>46</v>
      </c>
      <c r="P138" s="10" t="s">
        <v>33</v>
      </c>
      <c r="Q138" t="s">
        <v>930</v>
      </c>
      <c r="R138" t="s">
        <v>928</v>
      </c>
      <c r="S138" t="s">
        <v>35</v>
      </c>
      <c r="T138" t="s">
        <v>36</v>
      </c>
      <c r="U138" s="10" t="s">
        <v>37</v>
      </c>
      <c r="V138" t="e">
        <v>#VALUE!</v>
      </c>
    </row>
    <row r="139" spans="1:22">
      <c r="A139" s="7" t="s">
        <v>931</v>
      </c>
      <c r="B139" t="s">
        <v>932</v>
      </c>
      <c r="C139" t="s">
        <v>933</v>
      </c>
      <c r="D139" t="s">
        <v>51</v>
      </c>
      <c r="E139" t="s">
        <v>23</v>
      </c>
      <c r="F139" t="s">
        <v>24</v>
      </c>
      <c r="G139" t="s">
        <v>98</v>
      </c>
      <c r="H139" s="8">
        <v>539616</v>
      </c>
      <c r="I139" s="9">
        <v>4061393</v>
      </c>
      <c r="J139" t="s">
        <v>54</v>
      </c>
      <c r="K139" t="s">
        <v>55</v>
      </c>
      <c r="L139" t="s">
        <v>46</v>
      </c>
      <c r="M139" s="13" t="b">
        <f>IFERROR(SUMPRODUCT((YEAR(MesDates*1)&gt;2007)*(YEAR(MesDates*1)&lt;2015))&gt;0,FALSE)</f>
        <v>0</v>
      </c>
      <c r="N139" t="s">
        <v>46</v>
      </c>
      <c r="O139" t="s">
        <v>46</v>
      </c>
      <c r="P139" s="10" t="s">
        <v>33</v>
      </c>
      <c r="Q139" t="s">
        <v>934</v>
      </c>
      <c r="R139" t="s">
        <v>935</v>
      </c>
      <c r="S139" t="s">
        <v>35</v>
      </c>
      <c r="T139">
        <v>16410144</v>
      </c>
      <c r="U139" s="10" t="s">
        <v>37</v>
      </c>
      <c r="V139">
        <v>0.5870149585524661</v>
      </c>
    </row>
    <row r="140" spans="1:22">
      <c r="A140" s="7" t="s">
        <v>936</v>
      </c>
      <c r="B140" t="s">
        <v>937</v>
      </c>
      <c r="C140" t="s">
        <v>938</v>
      </c>
      <c r="D140" t="s">
        <v>41</v>
      </c>
      <c r="E140" t="s">
        <v>23</v>
      </c>
      <c r="F140" t="s">
        <v>24</v>
      </c>
      <c r="G140" t="s">
        <v>42</v>
      </c>
      <c r="H140" s="8" t="s">
        <v>939</v>
      </c>
      <c r="I140" s="9">
        <v>7262513</v>
      </c>
      <c r="J140" t="s">
        <v>54</v>
      </c>
      <c r="K140" t="s">
        <v>170</v>
      </c>
      <c r="L140" t="s">
        <v>46</v>
      </c>
      <c r="M140" s="13" t="b">
        <f>IFERROR(SUMPRODUCT((YEAR(MesDates*1)&gt;2007)*(YEAR(MesDates*1)&lt;2015))&gt;0,FALSE)</f>
        <v>0</v>
      </c>
      <c r="N140" t="s">
        <v>46</v>
      </c>
      <c r="O140" t="s">
        <v>46</v>
      </c>
      <c r="P140" s="10" t="s">
        <v>33</v>
      </c>
      <c r="Q140" t="s">
        <v>940</v>
      </c>
      <c r="R140" t="s">
        <v>939</v>
      </c>
      <c r="S140" t="s">
        <v>35</v>
      </c>
      <c r="T140">
        <v>5094</v>
      </c>
      <c r="U140" s="10" t="s">
        <v>37</v>
      </c>
      <c r="V140">
        <v>1.0174715351393797</v>
      </c>
    </row>
    <row r="141" spans="1:22">
      <c r="A141" s="7" t="s">
        <v>941</v>
      </c>
      <c r="B141" t="s">
        <v>942</v>
      </c>
      <c r="C141" t="s">
        <v>943</v>
      </c>
      <c r="D141" t="s">
        <v>51</v>
      </c>
      <c r="E141" t="s">
        <v>23</v>
      </c>
      <c r="F141" t="s">
        <v>24</v>
      </c>
      <c r="G141" t="s">
        <v>52</v>
      </c>
      <c r="H141" s="8">
        <v>866634</v>
      </c>
      <c r="I141" s="9">
        <v>5453610</v>
      </c>
      <c r="J141" t="s">
        <v>121</v>
      </c>
      <c r="K141" t="s">
        <v>121</v>
      </c>
      <c r="L141" t="s">
        <v>46</v>
      </c>
      <c r="M141" s="13" t="b">
        <f>IFERROR(SUMPRODUCT((YEAR(MesDates*1)&gt;2007)*(YEAR(MesDates*1)&lt;2015))&gt;0,FALSE)</f>
        <v>0</v>
      </c>
      <c r="N141" t="s">
        <v>46</v>
      </c>
      <c r="O141" t="s">
        <v>46</v>
      </c>
      <c r="P141" s="10" t="s">
        <v>33</v>
      </c>
      <c r="Q141" t="s">
        <v>944</v>
      </c>
      <c r="R141" t="s">
        <v>945</v>
      </c>
      <c r="S141" t="s">
        <v>35</v>
      </c>
      <c r="T141">
        <v>5949</v>
      </c>
      <c r="U141" s="10" t="s">
        <v>37</v>
      </c>
      <c r="V141">
        <v>0.26390990082366783</v>
      </c>
    </row>
    <row r="142" spans="1:22" hidden="1">
      <c r="A142" s="7" t="s">
        <v>946</v>
      </c>
      <c r="B142" t="s">
        <v>947</v>
      </c>
      <c r="C142" t="s">
        <v>948</v>
      </c>
      <c r="D142" t="s">
        <v>51</v>
      </c>
      <c r="E142" t="s">
        <v>23</v>
      </c>
      <c r="F142" t="s">
        <v>24</v>
      </c>
      <c r="G142" t="s">
        <v>98</v>
      </c>
      <c r="H142" s="8">
        <v>682851</v>
      </c>
      <c r="I142" s="9">
        <v>5487471</v>
      </c>
      <c r="J142" t="s">
        <v>76</v>
      </c>
      <c r="K142" t="s">
        <v>613</v>
      </c>
      <c r="L142" t="s">
        <v>949</v>
      </c>
      <c r="M142" s="13" t="b">
        <f>IFERROR(SUMPRODUCT((YEAR(MesDates*1)&gt;2007)*(YEAR(MesDates*1)&lt;2015))&gt;0,FALSE)</f>
        <v>1</v>
      </c>
      <c r="N142" t="s">
        <v>950</v>
      </c>
      <c r="O142" t="s">
        <v>951</v>
      </c>
      <c r="P142" s="10" t="s">
        <v>33</v>
      </c>
      <c r="Q142" t="s">
        <v>952</v>
      </c>
      <c r="R142" t="s">
        <v>953</v>
      </c>
      <c r="S142" t="s">
        <v>35</v>
      </c>
      <c r="T142">
        <v>3798674</v>
      </c>
      <c r="U142" s="10" t="s">
        <v>37</v>
      </c>
      <c r="V142">
        <v>2.4290054898103919</v>
      </c>
    </row>
    <row r="143" spans="1:22">
      <c r="A143" s="7" t="s">
        <v>954</v>
      </c>
      <c r="B143" t="s">
        <v>955</v>
      </c>
      <c r="C143" t="s">
        <v>956</v>
      </c>
      <c r="D143" t="s">
        <v>41</v>
      </c>
      <c r="E143" t="s">
        <v>23</v>
      </c>
      <c r="F143" t="s">
        <v>24</v>
      </c>
      <c r="G143" t="s">
        <v>42</v>
      </c>
      <c r="H143" s="8">
        <v>505226</v>
      </c>
      <c r="I143" s="9">
        <v>4187158</v>
      </c>
      <c r="J143" t="s">
        <v>28</v>
      </c>
      <c r="K143" t="s">
        <v>99</v>
      </c>
      <c r="L143" t="s">
        <v>46</v>
      </c>
      <c r="M143" s="13" t="b">
        <f>IFERROR(SUMPRODUCT((YEAR(MesDates*1)&gt;2007)*(YEAR(MesDates*1)&lt;2015))&gt;0,FALSE)</f>
        <v>0</v>
      </c>
      <c r="N143" t="s">
        <v>46</v>
      </c>
      <c r="O143" t="s">
        <v>46</v>
      </c>
      <c r="P143" s="10" t="s">
        <v>33</v>
      </c>
      <c r="Q143" t="s">
        <v>957</v>
      </c>
      <c r="R143" t="s">
        <v>958</v>
      </c>
      <c r="S143" t="s">
        <v>35</v>
      </c>
      <c r="T143">
        <v>61379</v>
      </c>
      <c r="U143" s="10" t="s">
        <v>37</v>
      </c>
      <c r="V143">
        <v>1.1931931116505645</v>
      </c>
    </row>
    <row r="144" spans="1:22">
      <c r="A144" s="7" t="s">
        <v>959</v>
      </c>
      <c r="B144" t="s">
        <v>960</v>
      </c>
      <c r="C144" t="s">
        <v>961</v>
      </c>
      <c r="D144" t="s">
        <v>51</v>
      </c>
      <c r="E144" t="s">
        <v>23</v>
      </c>
      <c r="F144" t="s">
        <v>24</v>
      </c>
      <c r="G144" t="s">
        <v>52</v>
      </c>
      <c r="H144" s="8">
        <v>997953</v>
      </c>
      <c r="I144" s="9">
        <v>4569206</v>
      </c>
      <c r="J144" t="s">
        <v>76</v>
      </c>
      <c r="K144" t="s">
        <v>280</v>
      </c>
      <c r="L144" t="s">
        <v>46</v>
      </c>
      <c r="M144" s="13" t="b">
        <f>IFERROR(SUMPRODUCT((YEAR(MesDates*1)&gt;2007)*(YEAR(MesDates*1)&lt;2015))&gt;0,FALSE)</f>
        <v>0</v>
      </c>
      <c r="N144" t="s">
        <v>46</v>
      </c>
      <c r="O144" t="s">
        <v>46</v>
      </c>
      <c r="P144" s="10" t="s">
        <v>33</v>
      </c>
      <c r="Q144" t="s">
        <v>962</v>
      </c>
      <c r="R144" t="s">
        <v>963</v>
      </c>
      <c r="S144" t="s">
        <v>35</v>
      </c>
      <c r="T144">
        <v>1864</v>
      </c>
      <c r="U144" s="10" t="s">
        <v>37</v>
      </c>
      <c r="V144">
        <v>1.224785407725322</v>
      </c>
    </row>
    <row r="145" spans="1:22">
      <c r="A145" s="7" t="s">
        <v>964</v>
      </c>
      <c r="B145" t="s">
        <v>965</v>
      </c>
      <c r="C145" t="s">
        <v>966</v>
      </c>
      <c r="D145" t="s">
        <v>51</v>
      </c>
      <c r="E145" t="s">
        <v>23</v>
      </c>
      <c r="F145" t="s">
        <v>24</v>
      </c>
      <c r="G145" t="s">
        <v>98</v>
      </c>
      <c r="H145" s="8">
        <v>929173</v>
      </c>
      <c r="I145" s="9">
        <v>4199540</v>
      </c>
      <c r="J145" t="s">
        <v>44</v>
      </c>
      <c r="K145" t="s">
        <v>672</v>
      </c>
      <c r="L145" t="s">
        <v>967</v>
      </c>
      <c r="M145" s="13" t="b">
        <f>IFERROR(SUMPRODUCT((YEAR(MesDates*1)&gt;2007)*(YEAR(MesDates*1)&lt;2015))&gt;0,FALSE)</f>
        <v>0</v>
      </c>
      <c r="N145" t="s">
        <v>968</v>
      </c>
      <c r="O145" t="s">
        <v>969</v>
      </c>
      <c r="P145" s="10" t="s">
        <v>33</v>
      </c>
      <c r="Q145" t="s">
        <v>970</v>
      </c>
      <c r="R145" t="s">
        <v>971</v>
      </c>
      <c r="S145" t="s">
        <v>35</v>
      </c>
      <c r="T145">
        <v>2135001</v>
      </c>
      <c r="U145" s="10" t="s">
        <v>37</v>
      </c>
      <c r="V145">
        <v>1.6028095537191787</v>
      </c>
    </row>
    <row r="146" spans="1:22">
      <c r="A146" s="7" t="s">
        <v>972</v>
      </c>
      <c r="B146" t="s">
        <v>973</v>
      </c>
      <c r="C146" t="s">
        <v>974</v>
      </c>
      <c r="D146" t="s">
        <v>41</v>
      </c>
      <c r="E146" t="s">
        <v>23</v>
      </c>
      <c r="F146" t="s">
        <v>24</v>
      </c>
      <c r="G146" t="s">
        <v>42</v>
      </c>
      <c r="H146" s="8">
        <v>276600</v>
      </c>
      <c r="I146" s="9">
        <v>5900213</v>
      </c>
      <c r="J146" t="s">
        <v>54</v>
      </c>
      <c r="K146" t="s">
        <v>55</v>
      </c>
      <c r="L146" t="s">
        <v>46</v>
      </c>
      <c r="M146" s="13" t="b">
        <f>IFERROR(SUMPRODUCT((YEAR(MesDates*1)&gt;2007)*(YEAR(MesDates*1)&lt;2015))&gt;0,FALSE)</f>
        <v>0</v>
      </c>
      <c r="N146" t="s">
        <v>46</v>
      </c>
      <c r="O146" t="s">
        <v>46</v>
      </c>
      <c r="P146" s="10" t="s">
        <v>33</v>
      </c>
      <c r="Q146" t="s">
        <v>975</v>
      </c>
      <c r="R146" t="s">
        <v>976</v>
      </c>
      <c r="S146" t="s">
        <v>35</v>
      </c>
      <c r="T146" t="s">
        <v>36</v>
      </c>
      <c r="U146" s="10" t="s">
        <v>37</v>
      </c>
      <c r="V146" t="e">
        <v>#VALUE!</v>
      </c>
    </row>
    <row r="147" spans="1:22">
      <c r="A147" s="7" t="s">
        <v>977</v>
      </c>
      <c r="B147" t="s">
        <v>978</v>
      </c>
      <c r="C147" t="s">
        <v>979</v>
      </c>
      <c r="D147" t="s">
        <v>22</v>
      </c>
      <c r="E147" t="s">
        <v>23</v>
      </c>
      <c r="F147" t="s">
        <v>24</v>
      </c>
      <c r="G147" t="s">
        <v>25</v>
      </c>
      <c r="H147" s="8" t="s">
        <v>980</v>
      </c>
      <c r="I147" s="9" t="s">
        <v>981</v>
      </c>
      <c r="J147" t="s">
        <v>44</v>
      </c>
      <c r="K147" t="s">
        <v>45</v>
      </c>
      <c r="L147" t="s">
        <v>46</v>
      </c>
      <c r="M147" s="13" t="b">
        <f>IFERROR(SUMPRODUCT((YEAR(MesDates*1)&gt;2007)*(YEAR(MesDates*1)&lt;2015))&gt;0,FALSE)</f>
        <v>0</v>
      </c>
      <c r="N147" t="s">
        <v>46</v>
      </c>
      <c r="O147" t="s">
        <v>46</v>
      </c>
      <c r="P147" s="10" t="s">
        <v>33</v>
      </c>
      <c r="Q147" t="s">
        <v>982</v>
      </c>
      <c r="R147" t="s">
        <v>980</v>
      </c>
      <c r="S147" t="s">
        <v>35</v>
      </c>
      <c r="T147">
        <v>40308</v>
      </c>
      <c r="U147" s="10" t="s">
        <v>37</v>
      </c>
      <c r="V147">
        <v>0.52116205219807488</v>
      </c>
    </row>
    <row r="148" spans="1:22">
      <c r="A148" s="7" t="s">
        <v>983</v>
      </c>
      <c r="B148" t="s">
        <v>984</v>
      </c>
      <c r="C148" t="s">
        <v>985</v>
      </c>
      <c r="D148" t="s">
        <v>51</v>
      </c>
      <c r="E148" t="s">
        <v>23</v>
      </c>
      <c r="F148" t="s">
        <v>24</v>
      </c>
      <c r="G148" t="s">
        <v>68</v>
      </c>
      <c r="H148" s="8">
        <v>923814</v>
      </c>
      <c r="I148" s="9">
        <v>4204370</v>
      </c>
      <c r="J148" t="s">
        <v>28</v>
      </c>
      <c r="K148" t="s">
        <v>99</v>
      </c>
      <c r="L148" t="s">
        <v>986</v>
      </c>
      <c r="M148" s="13" t="b">
        <f>IFERROR(SUMPRODUCT((YEAR(MesDates*1)&gt;2007)*(YEAR(MesDates*1)&lt;2015))&gt;0,FALSE)</f>
        <v>0</v>
      </c>
      <c r="N148" t="s">
        <v>987</v>
      </c>
      <c r="O148" t="s">
        <v>344</v>
      </c>
      <c r="P148" s="10" t="s">
        <v>33</v>
      </c>
      <c r="Q148" t="s">
        <v>988</v>
      </c>
      <c r="R148" t="s">
        <v>989</v>
      </c>
      <c r="S148" t="s">
        <v>35</v>
      </c>
      <c r="T148">
        <v>411682</v>
      </c>
      <c r="U148" s="10" t="s">
        <v>37</v>
      </c>
      <c r="V148">
        <v>1.0882185764740746</v>
      </c>
    </row>
    <row r="149" spans="1:22">
      <c r="A149" s="7" t="s">
        <v>990</v>
      </c>
      <c r="B149" t="s">
        <v>991</v>
      </c>
      <c r="C149" t="s">
        <v>992</v>
      </c>
      <c r="D149" t="s">
        <v>51</v>
      </c>
      <c r="E149" t="s">
        <v>23</v>
      </c>
      <c r="F149" t="s">
        <v>24</v>
      </c>
      <c r="G149" t="s">
        <v>68</v>
      </c>
      <c r="H149" s="8">
        <v>143554</v>
      </c>
      <c r="I149" s="9">
        <v>4182023</v>
      </c>
      <c r="J149" t="s">
        <v>44</v>
      </c>
      <c r="K149" t="s">
        <v>672</v>
      </c>
      <c r="L149" t="s">
        <v>46</v>
      </c>
      <c r="M149" s="13" t="b">
        <f>IFERROR(SUMPRODUCT((YEAR(MesDates*1)&gt;2007)*(YEAR(MesDates*1)&lt;2015))&gt;0,FALSE)</f>
        <v>0</v>
      </c>
      <c r="N149" t="s">
        <v>46</v>
      </c>
      <c r="O149" t="s">
        <v>46</v>
      </c>
      <c r="P149" s="10" t="s">
        <v>33</v>
      </c>
      <c r="Q149" t="s">
        <v>993</v>
      </c>
      <c r="R149" t="s">
        <v>994</v>
      </c>
      <c r="S149" t="s">
        <v>35</v>
      </c>
      <c r="T149">
        <v>170220</v>
      </c>
      <c r="U149" s="10" t="s">
        <v>37</v>
      </c>
      <c r="V149">
        <v>1.0414581130301963</v>
      </c>
    </row>
    <row r="150" spans="1:22" hidden="1">
      <c r="A150" s="7" t="s">
        <v>995</v>
      </c>
      <c r="B150" t="s">
        <v>996</v>
      </c>
      <c r="C150" t="s">
        <v>997</v>
      </c>
      <c r="D150" t="s">
        <v>51</v>
      </c>
      <c r="E150" t="s">
        <v>23</v>
      </c>
      <c r="F150" t="s">
        <v>24</v>
      </c>
      <c r="G150" t="s">
        <v>98</v>
      </c>
      <c r="H150" s="8">
        <v>685687</v>
      </c>
      <c r="I150" s="9">
        <v>5543986</v>
      </c>
      <c r="J150" t="s">
        <v>76</v>
      </c>
      <c r="K150" t="s">
        <v>325</v>
      </c>
      <c r="L150" t="s">
        <v>998</v>
      </c>
      <c r="M150" s="13" t="b">
        <f>IFERROR(SUMPRODUCT((YEAR(MesDates*1)&gt;2007)*(YEAR(MesDates*1)&lt;2015))&gt;0,FALSE)</f>
        <v>1</v>
      </c>
      <c r="N150" t="s">
        <v>999</v>
      </c>
      <c r="O150" t="s">
        <v>1000</v>
      </c>
      <c r="P150" s="10" t="s">
        <v>33</v>
      </c>
      <c r="Q150" t="s">
        <v>1001</v>
      </c>
      <c r="R150" t="s">
        <v>1002</v>
      </c>
      <c r="S150" t="s">
        <v>35</v>
      </c>
      <c r="T150">
        <v>5668108</v>
      </c>
      <c r="U150" s="10" t="s">
        <v>37</v>
      </c>
      <c r="V150">
        <v>1.5864553039568052</v>
      </c>
    </row>
    <row r="151" spans="1:22">
      <c r="A151" s="7" t="s">
        <v>1003</v>
      </c>
      <c r="B151" t="s">
        <v>1004</v>
      </c>
      <c r="C151" t="s">
        <v>1005</v>
      </c>
      <c r="D151" t="s">
        <v>22</v>
      </c>
      <c r="E151" t="s">
        <v>23</v>
      </c>
      <c r="F151" t="s">
        <v>24</v>
      </c>
      <c r="G151" t="s">
        <v>25</v>
      </c>
      <c r="H151" s="8">
        <v>881632</v>
      </c>
      <c r="I151" s="9">
        <v>5132243</v>
      </c>
      <c r="J151" t="s">
        <v>44</v>
      </c>
      <c r="K151" t="s">
        <v>45</v>
      </c>
      <c r="L151" t="s">
        <v>46</v>
      </c>
      <c r="M151" s="13" t="b">
        <f>IFERROR(SUMPRODUCT((YEAR(MesDates*1)&gt;2007)*(YEAR(MesDates*1)&lt;2015))&gt;0,FALSE)</f>
        <v>0</v>
      </c>
      <c r="N151" t="s">
        <v>46</v>
      </c>
      <c r="O151" t="s">
        <v>46</v>
      </c>
      <c r="P151" s="10" t="s">
        <v>33</v>
      </c>
      <c r="Q151" t="s">
        <v>1006</v>
      </c>
      <c r="R151" t="s">
        <v>1007</v>
      </c>
      <c r="S151" t="s">
        <v>35</v>
      </c>
      <c r="T151">
        <v>5605</v>
      </c>
      <c r="U151" s="10" t="s">
        <v>37</v>
      </c>
      <c r="V151">
        <v>2.3851917930419266</v>
      </c>
    </row>
    <row r="152" spans="1:22">
      <c r="A152" s="7" t="s">
        <v>1008</v>
      </c>
      <c r="B152" t="s">
        <v>1009</v>
      </c>
      <c r="C152" t="s">
        <v>1010</v>
      </c>
      <c r="D152" t="s">
        <v>41</v>
      </c>
      <c r="E152" t="s">
        <v>23</v>
      </c>
      <c r="F152" t="s">
        <v>24</v>
      </c>
      <c r="G152" t="s">
        <v>42</v>
      </c>
      <c r="H152" s="8">
        <v>881685</v>
      </c>
      <c r="I152" s="9">
        <v>4190264</v>
      </c>
      <c r="J152" t="s">
        <v>76</v>
      </c>
      <c r="K152" t="s">
        <v>83</v>
      </c>
      <c r="L152" t="s">
        <v>46</v>
      </c>
      <c r="M152" s="13" t="b">
        <f>IFERROR(SUMPRODUCT((YEAR(MesDates*1)&gt;2007)*(YEAR(MesDates*1)&lt;2015))&gt;0,FALSE)</f>
        <v>0</v>
      </c>
      <c r="N152" t="s">
        <v>46</v>
      </c>
      <c r="O152" t="s">
        <v>46</v>
      </c>
      <c r="P152" s="10" t="s">
        <v>33</v>
      </c>
      <c r="Q152" t="s">
        <v>1011</v>
      </c>
      <c r="R152" t="s">
        <v>1012</v>
      </c>
      <c r="S152" t="s">
        <v>35</v>
      </c>
      <c r="T152" t="s">
        <v>36</v>
      </c>
      <c r="U152" s="10" t="s">
        <v>37</v>
      </c>
      <c r="V152" t="e">
        <v>#VALUE!</v>
      </c>
    </row>
    <row r="153" spans="1:22">
      <c r="A153" s="7" t="s">
        <v>1013</v>
      </c>
      <c r="B153" t="s">
        <v>1014</v>
      </c>
      <c r="C153" t="s">
        <v>1015</v>
      </c>
      <c r="D153" t="s">
        <v>22</v>
      </c>
      <c r="E153" t="s">
        <v>23</v>
      </c>
      <c r="F153" t="s">
        <v>24</v>
      </c>
      <c r="G153" t="s">
        <v>25</v>
      </c>
      <c r="H153" s="8" t="s">
        <v>1016</v>
      </c>
      <c r="I153" s="9" t="s">
        <v>1017</v>
      </c>
      <c r="J153" t="s">
        <v>210</v>
      </c>
      <c r="K153" t="s">
        <v>438</v>
      </c>
      <c r="L153" t="s">
        <v>46</v>
      </c>
      <c r="M153" s="13" t="b">
        <f>IFERROR(SUMPRODUCT((YEAR(MesDates*1)&gt;2007)*(YEAR(MesDates*1)&lt;2015))&gt;0,FALSE)</f>
        <v>0</v>
      </c>
      <c r="N153" t="s">
        <v>46</v>
      </c>
      <c r="O153" t="s">
        <v>46</v>
      </c>
      <c r="P153" s="10" t="s">
        <v>33</v>
      </c>
      <c r="Q153" t="s">
        <v>1018</v>
      </c>
      <c r="R153" t="s">
        <v>1016</v>
      </c>
      <c r="S153" t="s">
        <v>35</v>
      </c>
      <c r="T153" t="s">
        <v>36</v>
      </c>
      <c r="U153" s="10" t="s">
        <v>37</v>
      </c>
      <c r="V153" t="e">
        <v>#VALUE!</v>
      </c>
    </row>
    <row r="154" spans="1:22">
      <c r="A154" s="7" t="s">
        <v>1019</v>
      </c>
      <c r="B154" t="s">
        <v>1020</v>
      </c>
      <c r="C154" t="s">
        <v>1021</v>
      </c>
      <c r="D154" t="s">
        <v>51</v>
      </c>
      <c r="E154" t="s">
        <v>23</v>
      </c>
      <c r="F154" t="s">
        <v>24</v>
      </c>
      <c r="G154" t="s">
        <v>52</v>
      </c>
      <c r="H154" s="8">
        <v>672668</v>
      </c>
      <c r="I154" s="9">
        <v>5929456</v>
      </c>
      <c r="J154" t="s">
        <v>121</v>
      </c>
      <c r="K154" t="s">
        <v>121</v>
      </c>
      <c r="L154" t="s">
        <v>1022</v>
      </c>
      <c r="M154" s="13" t="b">
        <f>IFERROR(SUMPRODUCT((YEAR(MesDates*1)&gt;2007)*(YEAR(MesDates*1)&lt;2015))&gt;0,FALSE)</f>
        <v>0</v>
      </c>
      <c r="N154" t="s">
        <v>1023</v>
      </c>
      <c r="O154" t="s">
        <v>1024</v>
      </c>
      <c r="P154" s="10" t="s">
        <v>33</v>
      </c>
      <c r="Q154" t="s">
        <v>1025</v>
      </c>
      <c r="R154" t="s">
        <v>1026</v>
      </c>
      <c r="S154" t="s">
        <v>35</v>
      </c>
      <c r="T154">
        <v>12916</v>
      </c>
      <c r="U154" s="10" t="s">
        <v>37</v>
      </c>
      <c r="V154">
        <v>1.4671724992257664</v>
      </c>
    </row>
    <row r="155" spans="1:22">
      <c r="A155" s="7" t="s">
        <v>1027</v>
      </c>
      <c r="B155" t="s">
        <v>1028</v>
      </c>
      <c r="C155" t="s">
        <v>1029</v>
      </c>
      <c r="D155" t="s">
        <v>51</v>
      </c>
      <c r="E155" t="s">
        <v>23</v>
      </c>
      <c r="F155" t="s">
        <v>24</v>
      </c>
      <c r="G155" t="s">
        <v>98</v>
      </c>
      <c r="H155" s="8">
        <v>929247</v>
      </c>
      <c r="I155" s="9">
        <v>5996085</v>
      </c>
      <c r="J155" t="s">
        <v>44</v>
      </c>
      <c r="K155" t="s">
        <v>672</v>
      </c>
      <c r="L155" t="s">
        <v>1030</v>
      </c>
      <c r="M155" s="13" t="b">
        <f>IFERROR(SUMPRODUCT((YEAR(MesDates*1)&gt;2007)*(YEAR(MesDates*1)&lt;2015))&gt;0,FALSE)</f>
        <v>0</v>
      </c>
      <c r="N155" t="s">
        <v>1031</v>
      </c>
      <c r="O155" t="s">
        <v>655</v>
      </c>
      <c r="P155" s="10" t="s">
        <v>33</v>
      </c>
      <c r="Q155" t="s">
        <v>1032</v>
      </c>
      <c r="R155" t="s">
        <v>1033</v>
      </c>
      <c r="S155" t="s">
        <v>35</v>
      </c>
      <c r="T155">
        <v>3363413</v>
      </c>
      <c r="U155" s="10" t="s">
        <v>37</v>
      </c>
      <c r="V155">
        <v>0.741508699645271</v>
      </c>
    </row>
    <row r="156" spans="1:22">
      <c r="A156" s="7" t="s">
        <v>1034</v>
      </c>
      <c r="B156" t="s">
        <v>1035</v>
      </c>
      <c r="C156" t="s">
        <v>1036</v>
      </c>
      <c r="D156" t="s">
        <v>41</v>
      </c>
      <c r="E156" t="s">
        <v>23</v>
      </c>
      <c r="F156" t="s">
        <v>24</v>
      </c>
      <c r="G156" t="s">
        <v>42</v>
      </c>
      <c r="H156" s="8">
        <v>276481</v>
      </c>
      <c r="I156" s="9">
        <v>5843921</v>
      </c>
      <c r="J156" t="s">
        <v>44</v>
      </c>
      <c r="K156" t="s">
        <v>672</v>
      </c>
      <c r="L156" t="s">
        <v>46</v>
      </c>
      <c r="M156" s="13" t="b">
        <f>IFERROR(SUMPRODUCT((YEAR(MesDates*1)&gt;2007)*(YEAR(MesDates*1)&lt;2015))&gt;0,FALSE)</f>
        <v>0</v>
      </c>
      <c r="N156" t="s">
        <v>46</v>
      </c>
      <c r="O156" t="s">
        <v>46</v>
      </c>
      <c r="P156" s="10" t="s">
        <v>33</v>
      </c>
      <c r="Q156" t="s">
        <v>1037</v>
      </c>
      <c r="R156" t="s">
        <v>1038</v>
      </c>
      <c r="S156" t="s">
        <v>35</v>
      </c>
      <c r="T156" t="s">
        <v>36</v>
      </c>
      <c r="U156" s="10" t="s">
        <v>37</v>
      </c>
      <c r="V156" t="e">
        <v>#VALUE!</v>
      </c>
    </row>
    <row r="157" spans="1:22">
      <c r="A157" s="7" t="s">
        <v>1039</v>
      </c>
      <c r="B157" t="s">
        <v>1040</v>
      </c>
      <c r="C157" t="s">
        <v>1041</v>
      </c>
      <c r="D157" t="s">
        <v>22</v>
      </c>
      <c r="E157" t="s">
        <v>23</v>
      </c>
      <c r="F157" t="s">
        <v>24</v>
      </c>
      <c r="G157" t="s">
        <v>25</v>
      </c>
      <c r="H157" s="8" t="s">
        <v>1042</v>
      </c>
      <c r="I157" s="9" t="s">
        <v>1043</v>
      </c>
      <c r="J157" t="s">
        <v>28</v>
      </c>
      <c r="K157" t="s">
        <v>29</v>
      </c>
      <c r="L157" t="s">
        <v>46</v>
      </c>
      <c r="M157" s="13" t="b">
        <f>IFERROR(SUMPRODUCT((YEAR(MesDates*1)&gt;2007)*(YEAR(MesDates*1)&lt;2015))&gt;0,FALSE)</f>
        <v>0</v>
      </c>
      <c r="N157" t="s">
        <v>46</v>
      </c>
      <c r="O157" t="s">
        <v>46</v>
      </c>
      <c r="P157" s="10" t="s">
        <v>33</v>
      </c>
      <c r="Q157" t="s">
        <v>1044</v>
      </c>
      <c r="R157" t="s">
        <v>1042</v>
      </c>
      <c r="S157" t="s">
        <v>35</v>
      </c>
      <c r="T157">
        <v>32736</v>
      </c>
      <c r="U157" s="10" t="s">
        <v>37</v>
      </c>
      <c r="V157">
        <v>0.4731182795698925</v>
      </c>
    </row>
    <row r="158" spans="1:22">
      <c r="A158" s="7" t="s">
        <v>1045</v>
      </c>
      <c r="B158" t="s">
        <v>1046</v>
      </c>
      <c r="C158" t="s">
        <v>1047</v>
      </c>
      <c r="D158" t="s">
        <v>41</v>
      </c>
      <c r="E158" t="s">
        <v>23</v>
      </c>
      <c r="F158" t="s">
        <v>24</v>
      </c>
      <c r="G158" t="s">
        <v>42</v>
      </c>
      <c r="H158" s="8">
        <v>265523</v>
      </c>
      <c r="I158" s="9">
        <v>4645021</v>
      </c>
      <c r="J158" t="s">
        <v>121</v>
      </c>
      <c r="K158" t="s">
        <v>121</v>
      </c>
      <c r="L158" t="s">
        <v>46</v>
      </c>
      <c r="M158" s="13" t="b">
        <f>IFERROR(SUMPRODUCT((YEAR(MesDates*1)&gt;2007)*(YEAR(MesDates*1)&lt;2015))&gt;0,FALSE)</f>
        <v>0</v>
      </c>
      <c r="N158" t="s">
        <v>46</v>
      </c>
      <c r="O158" t="s">
        <v>46</v>
      </c>
      <c r="P158" s="10" t="s">
        <v>33</v>
      </c>
      <c r="Q158" t="s">
        <v>1048</v>
      </c>
      <c r="R158" t="s">
        <v>1049</v>
      </c>
      <c r="S158" t="s">
        <v>35</v>
      </c>
      <c r="T158">
        <v>52785</v>
      </c>
      <c r="U158" s="10" t="s">
        <v>37</v>
      </c>
      <c r="V158">
        <v>0.28824476650563607</v>
      </c>
    </row>
    <row r="159" spans="1:22">
      <c r="A159" s="7" t="s">
        <v>1050</v>
      </c>
      <c r="B159" t="s">
        <v>1051</v>
      </c>
      <c r="C159" t="s">
        <v>1052</v>
      </c>
      <c r="D159" t="s">
        <v>41</v>
      </c>
      <c r="E159" t="s">
        <v>23</v>
      </c>
      <c r="F159" t="s">
        <v>24</v>
      </c>
      <c r="G159" t="s">
        <v>42</v>
      </c>
      <c r="H159" s="8" t="s">
        <v>1053</v>
      </c>
      <c r="I159" s="9">
        <v>7737486</v>
      </c>
      <c r="J159" t="s">
        <v>44</v>
      </c>
      <c r="K159" t="s">
        <v>45</v>
      </c>
      <c r="L159" t="s">
        <v>46</v>
      </c>
      <c r="M159" s="13" t="b">
        <f>IFERROR(SUMPRODUCT((YEAR(MesDates*1)&gt;2007)*(YEAR(MesDates*1)&lt;2015))&gt;0,FALSE)</f>
        <v>0</v>
      </c>
      <c r="N159" t="s">
        <v>46</v>
      </c>
      <c r="O159" t="s">
        <v>46</v>
      </c>
      <c r="P159" s="10" t="s">
        <v>33</v>
      </c>
      <c r="Q159" t="s">
        <v>1054</v>
      </c>
      <c r="R159" t="s">
        <v>1053</v>
      </c>
      <c r="S159" t="s">
        <v>35</v>
      </c>
      <c r="T159">
        <v>9051</v>
      </c>
      <c r="U159" s="10" t="s">
        <v>37</v>
      </c>
      <c r="V159">
        <v>0.94884543144403932</v>
      </c>
    </row>
    <row r="160" spans="1:22">
      <c r="A160" s="7" t="s">
        <v>1055</v>
      </c>
      <c r="B160" t="s">
        <v>1056</v>
      </c>
      <c r="C160" t="s">
        <v>1057</v>
      </c>
      <c r="D160" t="s">
        <v>41</v>
      </c>
      <c r="E160" t="s">
        <v>23</v>
      </c>
      <c r="F160" t="s">
        <v>24</v>
      </c>
      <c r="G160" t="s">
        <v>42</v>
      </c>
      <c r="H160" s="8">
        <v>142558</v>
      </c>
      <c r="I160" s="9">
        <v>4228400</v>
      </c>
      <c r="J160" t="s">
        <v>76</v>
      </c>
      <c r="K160" t="s">
        <v>280</v>
      </c>
      <c r="L160" t="s">
        <v>46</v>
      </c>
      <c r="M160" s="13" t="b">
        <f>IFERROR(SUMPRODUCT((YEAR(MesDates*1)&gt;2007)*(YEAR(MesDates*1)&lt;2015))&gt;0,FALSE)</f>
        <v>0</v>
      </c>
      <c r="N160" t="s">
        <v>46</v>
      </c>
      <c r="O160" t="s">
        <v>46</v>
      </c>
      <c r="P160" s="10" t="s">
        <v>33</v>
      </c>
      <c r="Q160" t="s">
        <v>1058</v>
      </c>
      <c r="R160" t="s">
        <v>1059</v>
      </c>
      <c r="S160" t="s">
        <v>35</v>
      </c>
      <c r="T160">
        <v>26416</v>
      </c>
      <c r="U160" s="10" t="s">
        <v>37</v>
      </c>
      <c r="V160">
        <v>-4.8455481526347667E-3</v>
      </c>
    </row>
    <row r="161" spans="1:22">
      <c r="A161" s="7" t="s">
        <v>1060</v>
      </c>
      <c r="B161" t="s">
        <v>1061</v>
      </c>
      <c r="C161" t="s">
        <v>1062</v>
      </c>
      <c r="D161" t="s">
        <v>51</v>
      </c>
      <c r="E161" t="s">
        <v>23</v>
      </c>
      <c r="F161" t="s">
        <v>24</v>
      </c>
      <c r="G161" t="s">
        <v>52</v>
      </c>
      <c r="H161" s="8">
        <v>539934</v>
      </c>
      <c r="I161" s="9">
        <v>4228734</v>
      </c>
      <c r="J161" t="s">
        <v>76</v>
      </c>
      <c r="K161" t="s">
        <v>83</v>
      </c>
      <c r="L161" t="s">
        <v>46</v>
      </c>
      <c r="M161" s="13" t="b">
        <f>IFERROR(SUMPRODUCT((YEAR(MesDates*1)&gt;2007)*(YEAR(MesDates*1)&lt;2015))&gt;0,FALSE)</f>
        <v>0</v>
      </c>
      <c r="N161" t="s">
        <v>46</v>
      </c>
      <c r="O161" t="s">
        <v>46</v>
      </c>
      <c r="P161" s="10" t="s">
        <v>33</v>
      </c>
      <c r="Q161" t="s">
        <v>1063</v>
      </c>
      <c r="R161" t="s">
        <v>1064</v>
      </c>
      <c r="S161" t="s">
        <v>35</v>
      </c>
      <c r="T161">
        <v>7034</v>
      </c>
      <c r="U161" s="10" t="s">
        <v>37</v>
      </c>
      <c r="V161">
        <v>2.3367927210690929</v>
      </c>
    </row>
    <row r="162" spans="1:22">
      <c r="A162" s="7" t="s">
        <v>1065</v>
      </c>
      <c r="B162" t="s">
        <v>1066</v>
      </c>
      <c r="C162" t="s">
        <v>1067</v>
      </c>
      <c r="D162" t="s">
        <v>51</v>
      </c>
      <c r="E162" t="s">
        <v>23</v>
      </c>
      <c r="F162" t="s">
        <v>24</v>
      </c>
      <c r="G162" t="s">
        <v>52</v>
      </c>
      <c r="H162" s="8">
        <v>692134</v>
      </c>
      <c r="I162" s="9">
        <v>5585148</v>
      </c>
      <c r="J162" t="s">
        <v>76</v>
      </c>
      <c r="K162" t="s">
        <v>613</v>
      </c>
      <c r="L162" t="s">
        <v>46</v>
      </c>
      <c r="M162" s="13" t="b">
        <f>IFERROR(SUMPRODUCT((YEAR(MesDates*1)&gt;2007)*(YEAR(MesDates*1)&lt;2015))&gt;0,FALSE)</f>
        <v>0</v>
      </c>
      <c r="N162" t="s">
        <v>46</v>
      </c>
      <c r="O162" t="s">
        <v>46</v>
      </c>
      <c r="P162" s="10" t="s">
        <v>33</v>
      </c>
      <c r="Q162" t="s">
        <v>1068</v>
      </c>
      <c r="R162" t="s">
        <v>1069</v>
      </c>
      <c r="S162" t="s">
        <v>35</v>
      </c>
      <c r="T162">
        <v>315911</v>
      </c>
      <c r="U162" s="10" t="s">
        <v>37</v>
      </c>
      <c r="V162">
        <v>5.5891564396301492</v>
      </c>
    </row>
    <row r="163" spans="1:22">
      <c r="A163" s="7" t="s">
        <v>1070</v>
      </c>
      <c r="B163" t="s">
        <v>1071</v>
      </c>
      <c r="C163" t="s">
        <v>1072</v>
      </c>
      <c r="D163" t="s">
        <v>51</v>
      </c>
      <c r="E163" t="s">
        <v>23</v>
      </c>
      <c r="F163" t="s">
        <v>24</v>
      </c>
      <c r="G163" t="s">
        <v>52</v>
      </c>
      <c r="H163" s="8" t="s">
        <v>1073</v>
      </c>
      <c r="I163" s="9">
        <v>7397879</v>
      </c>
      <c r="J163" t="s">
        <v>76</v>
      </c>
      <c r="K163" t="s">
        <v>613</v>
      </c>
      <c r="L163" t="s">
        <v>46</v>
      </c>
      <c r="M163" s="13" t="b">
        <f>IFERROR(SUMPRODUCT((YEAR(MesDates*1)&gt;2007)*(YEAR(MesDates*1)&lt;2015))&gt;0,FALSE)</f>
        <v>0</v>
      </c>
      <c r="N163" t="s">
        <v>46</v>
      </c>
      <c r="O163" t="s">
        <v>46</v>
      </c>
      <c r="P163" s="10" t="s">
        <v>33</v>
      </c>
      <c r="Q163" t="s">
        <v>1074</v>
      </c>
      <c r="R163" t="s">
        <v>1073</v>
      </c>
      <c r="S163" t="s">
        <v>35</v>
      </c>
      <c r="T163">
        <v>406921</v>
      </c>
      <c r="U163" s="10" t="s">
        <v>37</v>
      </c>
      <c r="V163">
        <v>4.6280260787720469</v>
      </c>
    </row>
    <row r="164" spans="1:22">
      <c r="A164" s="7" t="s">
        <v>1075</v>
      </c>
      <c r="B164" t="s">
        <v>1076</v>
      </c>
      <c r="C164" t="s">
        <v>1077</v>
      </c>
      <c r="D164" t="s">
        <v>51</v>
      </c>
      <c r="E164" t="s">
        <v>23</v>
      </c>
      <c r="F164" t="s">
        <v>24</v>
      </c>
      <c r="G164" t="s">
        <v>68</v>
      </c>
      <c r="H164" s="8" t="s">
        <v>1078</v>
      </c>
      <c r="I164" s="9" t="s">
        <v>1079</v>
      </c>
      <c r="J164" t="s">
        <v>76</v>
      </c>
      <c r="K164" t="s">
        <v>613</v>
      </c>
      <c r="L164" t="s">
        <v>46</v>
      </c>
      <c r="M164" s="13" t="b">
        <f>IFERROR(SUMPRODUCT((YEAR(MesDates*1)&gt;2007)*(YEAR(MesDates*1)&lt;2015))&gt;0,FALSE)</f>
        <v>0</v>
      </c>
      <c r="N164" t="s">
        <v>46</v>
      </c>
      <c r="O164" t="s">
        <v>46</v>
      </c>
      <c r="P164" s="10" t="s">
        <v>33</v>
      </c>
      <c r="Q164" t="s">
        <v>1080</v>
      </c>
      <c r="R164" t="s">
        <v>1078</v>
      </c>
      <c r="S164" t="s">
        <v>35</v>
      </c>
      <c r="T164">
        <v>959420</v>
      </c>
      <c r="U164" s="10" t="s">
        <v>37</v>
      </c>
      <c r="V164">
        <v>2.5821381668091137</v>
      </c>
    </row>
    <row r="165" spans="1:22">
      <c r="A165" s="7" t="s">
        <v>1081</v>
      </c>
      <c r="B165" t="s">
        <v>1082</v>
      </c>
      <c r="C165" t="s">
        <v>1083</v>
      </c>
      <c r="D165" t="s">
        <v>51</v>
      </c>
      <c r="E165" t="s">
        <v>23</v>
      </c>
      <c r="F165" t="s">
        <v>24</v>
      </c>
      <c r="G165" t="s">
        <v>52</v>
      </c>
      <c r="H165" s="8">
        <v>307769</v>
      </c>
      <c r="I165" s="9">
        <v>4202448</v>
      </c>
      <c r="J165" t="s">
        <v>76</v>
      </c>
      <c r="K165" t="s">
        <v>613</v>
      </c>
      <c r="L165" t="s">
        <v>46</v>
      </c>
      <c r="M165" s="13" t="b">
        <f>IFERROR(SUMPRODUCT((YEAR(MesDates*1)&gt;2007)*(YEAR(MesDates*1)&lt;2015))&gt;0,FALSE)</f>
        <v>0</v>
      </c>
      <c r="N165" t="s">
        <v>46</v>
      </c>
      <c r="O165" t="s">
        <v>46</v>
      </c>
      <c r="P165" s="10" t="s">
        <v>33</v>
      </c>
      <c r="Q165" t="s">
        <v>1084</v>
      </c>
      <c r="R165" t="s">
        <v>1085</v>
      </c>
      <c r="S165" t="s">
        <v>35</v>
      </c>
      <c r="T165">
        <v>276473</v>
      </c>
      <c r="U165" s="10" t="s">
        <v>37</v>
      </c>
      <c r="V165">
        <v>4.2192148962104801</v>
      </c>
    </row>
    <row r="166" spans="1:22">
      <c r="A166" s="7" t="s">
        <v>1086</v>
      </c>
      <c r="B166" t="s">
        <v>1087</v>
      </c>
      <c r="C166" t="s">
        <v>1088</v>
      </c>
      <c r="D166" t="s">
        <v>51</v>
      </c>
      <c r="E166" t="s">
        <v>23</v>
      </c>
      <c r="F166" t="s">
        <v>24</v>
      </c>
      <c r="G166" t="s">
        <v>52</v>
      </c>
      <c r="H166" s="8" t="s">
        <v>1089</v>
      </c>
      <c r="I166" s="9" t="s">
        <v>1090</v>
      </c>
      <c r="J166" t="s">
        <v>76</v>
      </c>
      <c r="K166" t="s">
        <v>613</v>
      </c>
      <c r="L166" t="s">
        <v>46</v>
      </c>
      <c r="M166" s="13" t="b">
        <f>IFERROR(SUMPRODUCT((YEAR(MesDates*1)&gt;2007)*(YEAR(MesDates*1)&lt;2015))&gt;0,FALSE)</f>
        <v>0</v>
      </c>
      <c r="N166" t="s">
        <v>46</v>
      </c>
      <c r="O166" t="s">
        <v>46</v>
      </c>
      <c r="P166" s="10" t="s">
        <v>33</v>
      </c>
      <c r="Q166" t="s">
        <v>1091</v>
      </c>
      <c r="R166" t="s">
        <v>1089</v>
      </c>
      <c r="S166" t="s">
        <v>35</v>
      </c>
      <c r="T166">
        <v>646265</v>
      </c>
      <c r="U166" s="10" t="s">
        <v>37</v>
      </c>
      <c r="V166">
        <v>3.7202819276922008</v>
      </c>
    </row>
    <row r="167" spans="1:22">
      <c r="A167" s="7" t="s">
        <v>1092</v>
      </c>
      <c r="B167" t="s">
        <v>1093</v>
      </c>
      <c r="C167" t="s">
        <v>1094</v>
      </c>
      <c r="D167" t="s">
        <v>51</v>
      </c>
      <c r="E167" t="s">
        <v>23</v>
      </c>
      <c r="F167" t="s">
        <v>24</v>
      </c>
      <c r="G167" t="s">
        <v>52</v>
      </c>
      <c r="H167" s="8">
        <v>307143</v>
      </c>
      <c r="I167" s="9">
        <v>4253736</v>
      </c>
      <c r="J167" t="s">
        <v>76</v>
      </c>
      <c r="K167" t="s">
        <v>613</v>
      </c>
      <c r="L167" t="s">
        <v>46</v>
      </c>
      <c r="M167" s="13" t="b">
        <f>IFERROR(SUMPRODUCT((YEAR(MesDates*1)&gt;2007)*(YEAR(MesDates*1)&lt;2015))&gt;0,FALSE)</f>
        <v>0</v>
      </c>
      <c r="N167" t="s">
        <v>46</v>
      </c>
      <c r="O167" t="s">
        <v>46</v>
      </c>
      <c r="P167" s="10" t="s">
        <v>33</v>
      </c>
      <c r="Q167" t="s">
        <v>1095</v>
      </c>
      <c r="R167" t="s">
        <v>1096</v>
      </c>
      <c r="S167" t="s">
        <v>35</v>
      </c>
      <c r="T167">
        <v>335587</v>
      </c>
      <c r="U167" s="10" t="s">
        <v>37</v>
      </c>
      <c r="V167">
        <v>3.7694755756331442</v>
      </c>
    </row>
    <row r="168" spans="1:22">
      <c r="A168" s="7" t="s">
        <v>1097</v>
      </c>
      <c r="B168" t="s">
        <v>1098</v>
      </c>
      <c r="C168" t="s">
        <v>1099</v>
      </c>
      <c r="D168" t="s">
        <v>51</v>
      </c>
      <c r="E168" t="s">
        <v>23</v>
      </c>
      <c r="F168" t="s">
        <v>24</v>
      </c>
      <c r="G168" t="s">
        <v>52</v>
      </c>
      <c r="H168" s="8">
        <v>539980</v>
      </c>
      <c r="I168" s="9">
        <v>4230449</v>
      </c>
      <c r="J168" t="s">
        <v>76</v>
      </c>
      <c r="K168" t="s">
        <v>613</v>
      </c>
      <c r="L168" t="s">
        <v>46</v>
      </c>
      <c r="M168" s="13" t="b">
        <f>IFERROR(SUMPRODUCT((YEAR(MesDates*1)&gt;2007)*(YEAR(MesDates*1)&lt;2015))&gt;0,FALSE)</f>
        <v>0</v>
      </c>
      <c r="N168" t="s">
        <v>46</v>
      </c>
      <c r="O168" t="s">
        <v>46</v>
      </c>
      <c r="P168" s="10" t="s">
        <v>33</v>
      </c>
      <c r="Q168" t="s">
        <v>1100</v>
      </c>
      <c r="R168" t="s">
        <v>1101</v>
      </c>
      <c r="S168" t="s">
        <v>35</v>
      </c>
      <c r="T168">
        <v>186440</v>
      </c>
      <c r="U168" s="10" t="s">
        <v>37</v>
      </c>
      <c r="V168">
        <v>4.9165844239433598</v>
      </c>
    </row>
    <row r="169" spans="1:22">
      <c r="A169" s="7" t="s">
        <v>1102</v>
      </c>
      <c r="B169" t="s">
        <v>1103</v>
      </c>
      <c r="C169" t="s">
        <v>1104</v>
      </c>
      <c r="D169" t="s">
        <v>51</v>
      </c>
      <c r="E169" t="s">
        <v>23</v>
      </c>
      <c r="F169" t="s">
        <v>24</v>
      </c>
      <c r="G169" t="s">
        <v>68</v>
      </c>
      <c r="H169" s="8">
        <v>539982</v>
      </c>
      <c r="I169" s="9" t="s">
        <v>1105</v>
      </c>
      <c r="J169" t="s">
        <v>76</v>
      </c>
      <c r="K169" t="s">
        <v>613</v>
      </c>
      <c r="L169" t="s">
        <v>46</v>
      </c>
      <c r="M169" s="13" t="b">
        <f>IFERROR(SUMPRODUCT((YEAR(MesDates*1)&gt;2007)*(YEAR(MesDates*1)&lt;2015))&gt;0,FALSE)</f>
        <v>0</v>
      </c>
      <c r="N169" t="s">
        <v>46</v>
      </c>
      <c r="O169" t="s">
        <v>46</v>
      </c>
      <c r="P169" s="10" t="s">
        <v>33</v>
      </c>
      <c r="Q169" t="s">
        <v>1106</v>
      </c>
      <c r="R169" t="s">
        <v>1107</v>
      </c>
      <c r="S169" t="s">
        <v>35</v>
      </c>
      <c r="T169">
        <v>810846</v>
      </c>
      <c r="U169" s="10" t="s">
        <v>37</v>
      </c>
      <c r="V169">
        <v>3.6438534567599765</v>
      </c>
    </row>
    <row r="170" spans="1:22">
      <c r="A170" s="7" t="s">
        <v>1108</v>
      </c>
      <c r="B170" t="s">
        <v>1109</v>
      </c>
      <c r="C170" t="s">
        <v>1110</v>
      </c>
      <c r="D170" t="s">
        <v>51</v>
      </c>
      <c r="E170" t="s">
        <v>23</v>
      </c>
      <c r="F170" t="s">
        <v>24</v>
      </c>
      <c r="G170" t="s">
        <v>52</v>
      </c>
      <c r="H170" s="8" t="s">
        <v>1111</v>
      </c>
      <c r="I170" s="9">
        <v>7121153</v>
      </c>
      <c r="J170" t="s">
        <v>76</v>
      </c>
      <c r="K170" t="s">
        <v>613</v>
      </c>
      <c r="L170" t="s">
        <v>46</v>
      </c>
      <c r="M170" s="13" t="b">
        <f>IFERROR(SUMPRODUCT((YEAR(MesDates*1)&gt;2007)*(YEAR(MesDates*1)&lt;2015))&gt;0,FALSE)</f>
        <v>0</v>
      </c>
      <c r="N170" t="s">
        <v>46</v>
      </c>
      <c r="O170" t="s">
        <v>46</v>
      </c>
      <c r="P170" s="10" t="s">
        <v>33</v>
      </c>
      <c r="Q170" t="s">
        <v>1112</v>
      </c>
      <c r="R170" t="s">
        <v>1111</v>
      </c>
      <c r="S170" t="s">
        <v>35</v>
      </c>
      <c r="T170">
        <v>355499</v>
      </c>
      <c r="U170" s="10" t="s">
        <v>37</v>
      </c>
      <c r="V170">
        <v>3.9698592682398544</v>
      </c>
    </row>
    <row r="171" spans="1:22">
      <c r="A171" s="7" t="s">
        <v>1113</v>
      </c>
      <c r="B171" t="s">
        <v>1114</v>
      </c>
      <c r="C171" t="s">
        <v>1115</v>
      </c>
      <c r="D171" t="s">
        <v>51</v>
      </c>
      <c r="E171" t="s">
        <v>23</v>
      </c>
      <c r="F171" t="s">
        <v>24</v>
      </c>
      <c r="G171" t="s">
        <v>68</v>
      </c>
      <c r="H171" s="8">
        <v>776516</v>
      </c>
      <c r="I171" s="9">
        <v>7110463</v>
      </c>
      <c r="J171" t="s">
        <v>76</v>
      </c>
      <c r="K171" t="s">
        <v>613</v>
      </c>
      <c r="L171" t="s">
        <v>46</v>
      </c>
      <c r="M171" s="13" t="b">
        <f>IFERROR(SUMPRODUCT((YEAR(MesDates*1)&gt;2007)*(YEAR(MesDates*1)&lt;2015))&gt;0,FALSE)</f>
        <v>0</v>
      </c>
      <c r="N171" t="s">
        <v>46</v>
      </c>
      <c r="O171" t="s">
        <v>46</v>
      </c>
      <c r="P171" s="10" t="s">
        <v>33</v>
      </c>
      <c r="Q171" t="s">
        <v>1116</v>
      </c>
      <c r="R171" t="s">
        <v>1117</v>
      </c>
      <c r="S171" t="s">
        <v>35</v>
      </c>
      <c r="T171">
        <v>1231267</v>
      </c>
      <c r="U171" s="10" t="s">
        <v>37</v>
      </c>
      <c r="V171">
        <v>3.1729364954961028</v>
      </c>
    </row>
    <row r="172" spans="1:22">
      <c r="A172" s="7" t="s">
        <v>1118</v>
      </c>
      <c r="B172" t="s">
        <v>1119</v>
      </c>
      <c r="C172" t="s">
        <v>1120</v>
      </c>
      <c r="D172" t="s">
        <v>51</v>
      </c>
      <c r="E172" t="s">
        <v>23</v>
      </c>
      <c r="F172" t="s">
        <v>24</v>
      </c>
      <c r="G172" t="s">
        <v>52</v>
      </c>
      <c r="H172" s="8">
        <v>881446</v>
      </c>
      <c r="I172" s="9">
        <v>5082304</v>
      </c>
      <c r="J172" t="s">
        <v>76</v>
      </c>
      <c r="K172" t="s">
        <v>613</v>
      </c>
      <c r="L172" t="s">
        <v>46</v>
      </c>
      <c r="M172" s="13" t="b">
        <f>IFERROR(SUMPRODUCT((YEAR(MesDates*1)&gt;2007)*(YEAR(MesDates*1)&lt;2015))&gt;0,FALSE)</f>
        <v>0</v>
      </c>
      <c r="N172" t="s">
        <v>46</v>
      </c>
      <c r="O172" t="s">
        <v>46</v>
      </c>
      <c r="P172" s="10" t="s">
        <v>33</v>
      </c>
      <c r="Q172" t="s">
        <v>1121</v>
      </c>
      <c r="R172" t="s">
        <v>1122</v>
      </c>
      <c r="S172" t="s">
        <v>35</v>
      </c>
      <c r="T172">
        <v>403307</v>
      </c>
      <c r="U172" s="10" t="s">
        <v>37</v>
      </c>
      <c r="V172">
        <v>3.7097000547969663</v>
      </c>
    </row>
    <row r="173" spans="1:22">
      <c r="A173" s="7" t="s">
        <v>1123</v>
      </c>
      <c r="B173" t="s">
        <v>1124</v>
      </c>
      <c r="C173" t="s">
        <v>1125</v>
      </c>
      <c r="D173" t="s">
        <v>51</v>
      </c>
      <c r="E173" t="s">
        <v>23</v>
      </c>
      <c r="F173" t="s">
        <v>24</v>
      </c>
      <c r="G173" t="s">
        <v>52</v>
      </c>
      <c r="H173" s="8">
        <v>309103</v>
      </c>
      <c r="I173" s="9">
        <v>4426624</v>
      </c>
      <c r="J173" t="s">
        <v>76</v>
      </c>
      <c r="K173" t="s">
        <v>613</v>
      </c>
      <c r="L173" t="s">
        <v>46</v>
      </c>
      <c r="M173" s="13" t="b">
        <f>IFERROR(SUMPRODUCT((YEAR(MesDates*1)&gt;2007)*(YEAR(MesDates*1)&lt;2015))&gt;0,FALSE)</f>
        <v>0</v>
      </c>
      <c r="N173" t="s">
        <v>46</v>
      </c>
      <c r="O173" t="s">
        <v>46</v>
      </c>
      <c r="P173" s="10" t="s">
        <v>33</v>
      </c>
      <c r="Q173" t="s">
        <v>1126</v>
      </c>
      <c r="R173" t="s">
        <v>1127</v>
      </c>
      <c r="S173" t="s">
        <v>35</v>
      </c>
      <c r="T173">
        <v>279545</v>
      </c>
      <c r="U173" s="10" t="s">
        <v>37</v>
      </c>
      <c r="V173">
        <v>4.6271548409021808</v>
      </c>
    </row>
    <row r="174" spans="1:22" hidden="1">
      <c r="A174" s="7" t="s">
        <v>1128</v>
      </c>
      <c r="B174" t="s">
        <v>1129</v>
      </c>
      <c r="C174" t="s">
        <v>1130</v>
      </c>
      <c r="D174" t="s">
        <v>51</v>
      </c>
      <c r="E174" t="s">
        <v>23</v>
      </c>
      <c r="F174" t="s">
        <v>24</v>
      </c>
      <c r="G174" t="s">
        <v>98</v>
      </c>
      <c r="H174" s="8" t="s">
        <v>1131</v>
      </c>
      <c r="I174" s="9">
        <v>7262610</v>
      </c>
      <c r="J174" t="s">
        <v>76</v>
      </c>
      <c r="K174" t="s">
        <v>613</v>
      </c>
      <c r="L174" t="s">
        <v>1132</v>
      </c>
      <c r="M174" s="13" t="b">
        <f>IFERROR(SUMPRODUCT((YEAR(MesDates*1)&gt;2007)*(YEAR(MesDates*1)&lt;2015))&gt;0,FALSE)</f>
        <v>1</v>
      </c>
      <c r="N174" t="s">
        <v>1133</v>
      </c>
      <c r="O174" t="s">
        <v>1134</v>
      </c>
      <c r="P174" s="10" t="s">
        <v>33</v>
      </c>
      <c r="Q174" t="s">
        <v>1135</v>
      </c>
      <c r="R174" t="s">
        <v>1131</v>
      </c>
      <c r="S174" t="s">
        <v>35</v>
      </c>
      <c r="T174">
        <v>10860983</v>
      </c>
      <c r="U174" s="10" t="s">
        <v>37</v>
      </c>
      <c r="V174">
        <v>3.9404352257986224</v>
      </c>
    </row>
    <row r="175" spans="1:22">
      <c r="A175" s="7" t="s">
        <v>1136</v>
      </c>
      <c r="B175" t="s">
        <v>1137</v>
      </c>
      <c r="C175" t="s">
        <v>1138</v>
      </c>
      <c r="D175" t="s">
        <v>22</v>
      </c>
      <c r="E175" t="s">
        <v>23</v>
      </c>
      <c r="F175" t="s">
        <v>24</v>
      </c>
      <c r="G175" t="s">
        <v>25</v>
      </c>
      <c r="H175" s="8" t="s">
        <v>1139</v>
      </c>
      <c r="I175" s="9" t="s">
        <v>1140</v>
      </c>
      <c r="J175" t="s">
        <v>28</v>
      </c>
      <c r="K175" t="s">
        <v>29</v>
      </c>
      <c r="L175" t="s">
        <v>46</v>
      </c>
      <c r="M175" s="13" t="b">
        <f>IFERROR(SUMPRODUCT((YEAR(MesDates*1)&gt;2007)*(YEAR(MesDates*1)&lt;2015))&gt;0,FALSE)</f>
        <v>0</v>
      </c>
      <c r="N175" t="s">
        <v>46</v>
      </c>
      <c r="O175" t="s">
        <v>46</v>
      </c>
      <c r="P175" s="10" t="s">
        <v>33</v>
      </c>
      <c r="Q175" t="s">
        <v>1141</v>
      </c>
      <c r="R175" t="s">
        <v>1139</v>
      </c>
      <c r="S175" t="s">
        <v>35</v>
      </c>
      <c r="T175">
        <v>4809</v>
      </c>
      <c r="U175" s="10" t="s">
        <v>37</v>
      </c>
      <c r="V175">
        <v>-0.21750883759617384</v>
      </c>
    </row>
    <row r="176" spans="1:22">
      <c r="A176" s="7" t="s">
        <v>1142</v>
      </c>
      <c r="B176" t="s">
        <v>1143</v>
      </c>
      <c r="C176" t="s">
        <v>1144</v>
      </c>
      <c r="D176" t="s">
        <v>41</v>
      </c>
      <c r="E176" t="s">
        <v>23</v>
      </c>
      <c r="F176" t="s">
        <v>24</v>
      </c>
      <c r="G176" t="s">
        <v>42</v>
      </c>
      <c r="H176" s="8" t="s">
        <v>1145</v>
      </c>
      <c r="I176" s="9" t="s">
        <v>1146</v>
      </c>
      <c r="J176" t="s">
        <v>44</v>
      </c>
      <c r="K176" t="s">
        <v>45</v>
      </c>
      <c r="L176" t="s">
        <v>46</v>
      </c>
      <c r="M176" s="13" t="b">
        <f>IFERROR(SUMPRODUCT((YEAR(MesDates*1)&gt;2007)*(YEAR(MesDates*1)&lt;2015))&gt;0,FALSE)</f>
        <v>0</v>
      </c>
      <c r="N176" t="s">
        <v>46</v>
      </c>
      <c r="O176" t="s">
        <v>46</v>
      </c>
      <c r="P176" s="10" t="s">
        <v>33</v>
      </c>
      <c r="Q176" t="s">
        <v>1147</v>
      </c>
      <c r="R176" t="s">
        <v>1145</v>
      </c>
      <c r="S176" t="s">
        <v>35</v>
      </c>
      <c r="T176">
        <v>7596</v>
      </c>
      <c r="U176" s="10" t="s">
        <v>37</v>
      </c>
      <c r="V176">
        <v>0.24433912585571355</v>
      </c>
    </row>
    <row r="177" spans="1:22">
      <c r="A177" s="7" t="s">
        <v>1148</v>
      </c>
      <c r="B177" t="s">
        <v>1149</v>
      </c>
      <c r="C177" t="s">
        <v>1150</v>
      </c>
      <c r="D177" t="s">
        <v>51</v>
      </c>
      <c r="E177" t="s">
        <v>23</v>
      </c>
      <c r="F177" t="s">
        <v>24</v>
      </c>
      <c r="G177" t="s">
        <v>52</v>
      </c>
      <c r="H177" s="8">
        <v>504660</v>
      </c>
      <c r="I177" s="9">
        <v>4266143</v>
      </c>
      <c r="J177" t="s">
        <v>76</v>
      </c>
      <c r="K177" t="s">
        <v>83</v>
      </c>
      <c r="L177" t="s">
        <v>46</v>
      </c>
      <c r="M177" s="13" t="b">
        <f>IFERROR(SUMPRODUCT((YEAR(MesDates*1)&gt;2007)*(YEAR(MesDates*1)&lt;2015))&gt;0,FALSE)</f>
        <v>0</v>
      </c>
      <c r="N177" t="s">
        <v>46</v>
      </c>
      <c r="O177" t="s">
        <v>46</v>
      </c>
      <c r="P177" s="10" t="s">
        <v>33</v>
      </c>
      <c r="Q177" t="s">
        <v>1151</v>
      </c>
      <c r="R177" t="s">
        <v>1152</v>
      </c>
      <c r="S177" t="s">
        <v>35</v>
      </c>
      <c r="T177">
        <v>43701</v>
      </c>
      <c r="U177" s="10" t="s">
        <v>37</v>
      </c>
      <c r="V177">
        <v>0.70394270154001048</v>
      </c>
    </row>
    <row r="178" spans="1:22">
      <c r="A178" s="7" t="s">
        <v>1153</v>
      </c>
      <c r="B178" t="s">
        <v>1154</v>
      </c>
      <c r="C178" t="s">
        <v>1155</v>
      </c>
      <c r="D178" t="s">
        <v>41</v>
      </c>
      <c r="E178" t="s">
        <v>23</v>
      </c>
      <c r="F178" t="s">
        <v>24</v>
      </c>
      <c r="G178" t="s">
        <v>42</v>
      </c>
      <c r="H178" s="8" t="s">
        <v>1156</v>
      </c>
      <c r="I178" s="9" t="s">
        <v>1157</v>
      </c>
      <c r="J178" t="s">
        <v>71</v>
      </c>
      <c r="K178" t="s">
        <v>71</v>
      </c>
      <c r="L178" t="s">
        <v>46</v>
      </c>
      <c r="M178" s="13" t="b">
        <f>IFERROR(SUMPRODUCT((YEAR(MesDates*1)&gt;2007)*(YEAR(MesDates*1)&lt;2015))&gt;0,FALSE)</f>
        <v>0</v>
      </c>
      <c r="N178" t="s">
        <v>46</v>
      </c>
      <c r="O178" t="s">
        <v>46</v>
      </c>
      <c r="P178" s="10" t="s">
        <v>33</v>
      </c>
      <c r="Q178" t="s">
        <v>1158</v>
      </c>
      <c r="R178" t="s">
        <v>1156</v>
      </c>
      <c r="S178" t="s">
        <v>35</v>
      </c>
      <c r="T178" t="s">
        <v>36</v>
      </c>
      <c r="U178" s="10" t="s">
        <v>37</v>
      </c>
      <c r="V178" t="e">
        <v>#VALUE!</v>
      </c>
    </row>
    <row r="179" spans="1:22">
      <c r="A179" s="7" t="s">
        <v>1159</v>
      </c>
      <c r="B179" t="s">
        <v>1160</v>
      </c>
      <c r="C179" t="s">
        <v>1161</v>
      </c>
      <c r="D179" t="s">
        <v>51</v>
      </c>
      <c r="E179" t="s">
        <v>23</v>
      </c>
      <c r="F179" t="s">
        <v>24</v>
      </c>
      <c r="G179" t="s">
        <v>52</v>
      </c>
      <c r="H179" s="8">
        <v>936472</v>
      </c>
      <c r="I179" s="9">
        <v>7004856</v>
      </c>
      <c r="J179" t="s">
        <v>121</v>
      </c>
      <c r="K179" t="s">
        <v>121</v>
      </c>
      <c r="L179" t="s">
        <v>46</v>
      </c>
      <c r="M179" s="13" t="b">
        <f>IFERROR(SUMPRODUCT((YEAR(MesDates*1)&gt;2007)*(YEAR(MesDates*1)&lt;2015))&gt;0,FALSE)</f>
        <v>0</v>
      </c>
      <c r="N179" t="s">
        <v>46</v>
      </c>
      <c r="O179" t="s">
        <v>46</v>
      </c>
      <c r="P179" s="10" t="s">
        <v>33</v>
      </c>
      <c r="Q179" t="s">
        <v>1162</v>
      </c>
      <c r="R179" t="s">
        <v>1163</v>
      </c>
      <c r="S179" t="s">
        <v>35</v>
      </c>
      <c r="T179">
        <v>14903</v>
      </c>
      <c r="U179" s="10" t="s">
        <v>37</v>
      </c>
      <c r="V179">
        <v>0.95054686975776692</v>
      </c>
    </row>
    <row r="180" spans="1:22">
      <c r="A180" s="7" t="s">
        <v>1164</v>
      </c>
      <c r="B180" t="s">
        <v>1165</v>
      </c>
      <c r="C180" t="s">
        <v>1166</v>
      </c>
      <c r="D180" t="s">
        <v>41</v>
      </c>
      <c r="E180" t="s">
        <v>23</v>
      </c>
      <c r="F180" t="s">
        <v>24</v>
      </c>
      <c r="G180" t="s">
        <v>42</v>
      </c>
      <c r="H180" s="8">
        <v>885045</v>
      </c>
      <c r="I180" s="9">
        <v>5335138</v>
      </c>
      <c r="J180" t="s">
        <v>44</v>
      </c>
      <c r="K180" t="s">
        <v>45</v>
      </c>
      <c r="L180" t="s">
        <v>46</v>
      </c>
      <c r="M180" s="13" t="b">
        <f>IFERROR(SUMPRODUCT((YEAR(MesDates*1)&gt;2007)*(YEAR(MesDates*1)&lt;2015))&gt;0,FALSE)</f>
        <v>0</v>
      </c>
      <c r="N180" t="s">
        <v>46</v>
      </c>
      <c r="O180" t="s">
        <v>46</v>
      </c>
      <c r="P180" s="10" t="s">
        <v>33</v>
      </c>
      <c r="Q180" t="s">
        <v>1167</v>
      </c>
      <c r="R180" t="s">
        <v>1168</v>
      </c>
      <c r="S180" t="s">
        <v>35</v>
      </c>
      <c r="T180" t="s">
        <v>36</v>
      </c>
      <c r="U180" s="10" t="s">
        <v>37</v>
      </c>
      <c r="V180" t="e">
        <v>#VALUE!</v>
      </c>
    </row>
    <row r="181" spans="1:22">
      <c r="A181" s="7" t="s">
        <v>1169</v>
      </c>
      <c r="B181" t="s">
        <v>1170</v>
      </c>
      <c r="C181" t="s">
        <v>1171</v>
      </c>
      <c r="D181" t="s">
        <v>22</v>
      </c>
      <c r="E181" t="s">
        <v>23</v>
      </c>
      <c r="F181" t="s">
        <v>24</v>
      </c>
      <c r="G181" t="s">
        <v>25</v>
      </c>
      <c r="H181" s="8" t="s">
        <v>1172</v>
      </c>
      <c r="I181" s="9" t="s">
        <v>1173</v>
      </c>
      <c r="J181" t="s">
        <v>28</v>
      </c>
      <c r="K181" t="s">
        <v>29</v>
      </c>
      <c r="L181" t="s">
        <v>46</v>
      </c>
      <c r="M181" s="13" t="b">
        <f>IFERROR(SUMPRODUCT((YEAR(MesDates*1)&gt;2007)*(YEAR(MesDates*1)&lt;2015))&gt;0,FALSE)</f>
        <v>0</v>
      </c>
      <c r="N181" t="s">
        <v>46</v>
      </c>
      <c r="O181" t="s">
        <v>46</v>
      </c>
      <c r="P181" s="10" t="s">
        <v>33</v>
      </c>
      <c r="Q181" t="s">
        <v>1174</v>
      </c>
      <c r="R181" t="s">
        <v>1172</v>
      </c>
      <c r="S181" t="s">
        <v>35</v>
      </c>
      <c r="T181">
        <v>24580</v>
      </c>
      <c r="U181" s="10" t="s">
        <v>37</v>
      </c>
      <c r="V181">
        <v>0.65032546786004886</v>
      </c>
    </row>
    <row r="182" spans="1:22">
      <c r="A182" s="7" t="s">
        <v>1175</v>
      </c>
      <c r="B182" t="s">
        <v>1176</v>
      </c>
      <c r="C182" t="s">
        <v>1177</v>
      </c>
      <c r="D182" t="s">
        <v>22</v>
      </c>
      <c r="E182" t="s">
        <v>23</v>
      </c>
      <c r="F182" t="s">
        <v>24</v>
      </c>
      <c r="G182" t="s">
        <v>25</v>
      </c>
      <c r="H182" s="8">
        <v>276593</v>
      </c>
      <c r="I182" s="9">
        <v>5863491</v>
      </c>
      <c r="J182" t="s">
        <v>54</v>
      </c>
      <c r="K182" t="s">
        <v>55</v>
      </c>
      <c r="L182" t="s">
        <v>46</v>
      </c>
      <c r="M182" s="13" t="b">
        <f>IFERROR(SUMPRODUCT((YEAR(MesDates*1)&gt;2007)*(YEAR(MesDates*1)&lt;2015))&gt;0,FALSE)</f>
        <v>0</v>
      </c>
      <c r="N182" t="s">
        <v>46</v>
      </c>
      <c r="O182" t="s">
        <v>46</v>
      </c>
      <c r="P182" s="10" t="s">
        <v>33</v>
      </c>
      <c r="Q182" t="s">
        <v>1178</v>
      </c>
      <c r="R182" t="s">
        <v>1179</v>
      </c>
      <c r="S182" t="s">
        <v>35</v>
      </c>
      <c r="T182">
        <v>38663</v>
      </c>
      <c r="U182" s="10" t="s">
        <v>37</v>
      </c>
      <c r="V182">
        <v>0.52768797041098725</v>
      </c>
    </row>
    <row r="183" spans="1:22">
      <c r="A183" s="7" t="s">
        <v>1180</v>
      </c>
      <c r="B183" t="s">
        <v>1181</v>
      </c>
      <c r="C183" t="s">
        <v>1182</v>
      </c>
      <c r="D183" t="s">
        <v>22</v>
      </c>
      <c r="E183" t="s">
        <v>23</v>
      </c>
      <c r="F183" t="s">
        <v>24</v>
      </c>
      <c r="G183" t="s">
        <v>25</v>
      </c>
      <c r="H183" s="8" t="s">
        <v>1183</v>
      </c>
      <c r="I183" s="9" t="s">
        <v>1184</v>
      </c>
      <c r="J183" t="s">
        <v>44</v>
      </c>
      <c r="K183" t="s">
        <v>45</v>
      </c>
      <c r="L183" t="s">
        <v>46</v>
      </c>
      <c r="M183" s="13" t="b">
        <f>IFERROR(SUMPRODUCT((YEAR(MesDates*1)&gt;2007)*(YEAR(MesDates*1)&lt;2015))&gt;0,FALSE)</f>
        <v>0</v>
      </c>
      <c r="N183" t="s">
        <v>46</v>
      </c>
      <c r="O183" t="s">
        <v>46</v>
      </c>
      <c r="P183" s="10" t="s">
        <v>33</v>
      </c>
      <c r="Q183" t="s">
        <v>1185</v>
      </c>
      <c r="R183" t="s">
        <v>1183</v>
      </c>
      <c r="S183" t="s">
        <v>35</v>
      </c>
      <c r="T183">
        <v>10776</v>
      </c>
      <c r="U183" s="10" t="s">
        <v>37</v>
      </c>
      <c r="V183">
        <v>1.6293615441722347</v>
      </c>
    </row>
    <row r="184" spans="1:22">
      <c r="A184" s="7" t="s">
        <v>1186</v>
      </c>
      <c r="B184" t="s">
        <v>1187</v>
      </c>
      <c r="C184" t="s">
        <v>1188</v>
      </c>
      <c r="D184" t="s">
        <v>51</v>
      </c>
      <c r="E184" t="s">
        <v>23</v>
      </c>
      <c r="F184" t="s">
        <v>24</v>
      </c>
      <c r="G184" t="s">
        <v>52</v>
      </c>
      <c r="H184" s="8">
        <v>289289</v>
      </c>
      <c r="I184" s="9" t="s">
        <v>1189</v>
      </c>
      <c r="J184" t="s">
        <v>121</v>
      </c>
      <c r="K184" t="s">
        <v>121</v>
      </c>
      <c r="L184" t="s">
        <v>46</v>
      </c>
      <c r="M184" s="13" t="b">
        <f>IFERROR(SUMPRODUCT((YEAR(MesDates*1)&gt;2007)*(YEAR(MesDates*1)&lt;2015))&gt;0,FALSE)</f>
        <v>0</v>
      </c>
      <c r="N184" t="s">
        <v>46</v>
      </c>
      <c r="O184" t="s">
        <v>46</v>
      </c>
      <c r="P184" s="10" t="s">
        <v>33</v>
      </c>
      <c r="Q184" t="s">
        <v>1190</v>
      </c>
      <c r="R184" t="s">
        <v>1191</v>
      </c>
      <c r="S184" t="s">
        <v>35</v>
      </c>
      <c r="T184">
        <v>13371</v>
      </c>
      <c r="U184" s="10" t="s">
        <v>37</v>
      </c>
      <c r="V184">
        <v>0.86799790591578785</v>
      </c>
    </row>
    <row r="185" spans="1:22">
      <c r="A185" s="7" t="s">
        <v>1192</v>
      </c>
      <c r="B185" t="s">
        <v>1193</v>
      </c>
      <c r="C185" t="s">
        <v>1194</v>
      </c>
      <c r="D185" t="s">
        <v>41</v>
      </c>
      <c r="E185" t="s">
        <v>23</v>
      </c>
      <c r="F185" t="s">
        <v>24</v>
      </c>
      <c r="G185" t="s">
        <v>42</v>
      </c>
      <c r="H185" s="8">
        <v>267465</v>
      </c>
      <c r="I185" s="9">
        <v>4644987</v>
      </c>
      <c r="J185" t="s">
        <v>121</v>
      </c>
      <c r="K185" t="s">
        <v>121</v>
      </c>
      <c r="L185" t="s">
        <v>46</v>
      </c>
      <c r="M185" s="13" t="b">
        <f>IFERROR(SUMPRODUCT((YEAR(MesDates*1)&gt;2007)*(YEAR(MesDates*1)&lt;2015))&gt;0,FALSE)</f>
        <v>0</v>
      </c>
      <c r="N185" t="s">
        <v>46</v>
      </c>
      <c r="O185" t="s">
        <v>46</v>
      </c>
      <c r="P185" s="10" t="s">
        <v>33</v>
      </c>
      <c r="Q185" t="s">
        <v>1195</v>
      </c>
      <c r="R185" t="s">
        <v>1196</v>
      </c>
      <c r="S185" t="s">
        <v>35</v>
      </c>
      <c r="T185" t="s">
        <v>36</v>
      </c>
      <c r="U185" s="10" t="s">
        <v>37</v>
      </c>
      <c r="V185" t="e">
        <v>#VALUE!</v>
      </c>
    </row>
    <row r="186" spans="1:22" hidden="1">
      <c r="A186" s="7" t="s">
        <v>1197</v>
      </c>
      <c r="B186" t="s">
        <v>1198</v>
      </c>
      <c r="C186" t="s">
        <v>1199</v>
      </c>
      <c r="D186" t="s">
        <v>22</v>
      </c>
      <c r="E186" t="s">
        <v>23</v>
      </c>
      <c r="F186" t="s">
        <v>24</v>
      </c>
      <c r="G186" t="s">
        <v>25</v>
      </c>
      <c r="H186" s="8" t="s">
        <v>1200</v>
      </c>
      <c r="I186" s="9">
        <v>7393941</v>
      </c>
      <c r="J186" t="s">
        <v>28</v>
      </c>
      <c r="K186" t="s">
        <v>63</v>
      </c>
      <c r="L186" t="s">
        <v>1201</v>
      </c>
      <c r="M186" s="13" t="b">
        <f>IFERROR(SUMPRODUCT((YEAR(MesDates*1)&gt;2007)*(YEAR(MesDates*1)&lt;2015))&gt;0,FALSE)</f>
        <v>1</v>
      </c>
      <c r="N186" t="s">
        <v>1202</v>
      </c>
      <c r="O186" t="s">
        <v>425</v>
      </c>
      <c r="P186" s="10" t="s">
        <v>33</v>
      </c>
      <c r="Q186" t="s">
        <v>1203</v>
      </c>
      <c r="R186" t="s">
        <v>1200</v>
      </c>
      <c r="S186" t="s">
        <v>35</v>
      </c>
      <c r="T186">
        <v>163491</v>
      </c>
      <c r="U186" s="10" t="s">
        <v>37</v>
      </c>
      <c r="V186">
        <v>0.88198127114030744</v>
      </c>
    </row>
    <row r="187" spans="1:22">
      <c r="A187" s="7" t="s">
        <v>1204</v>
      </c>
      <c r="B187" t="s">
        <v>1205</v>
      </c>
      <c r="C187" t="s">
        <v>1206</v>
      </c>
      <c r="D187" t="s">
        <v>51</v>
      </c>
      <c r="E187" t="s">
        <v>23</v>
      </c>
      <c r="F187" t="s">
        <v>24</v>
      </c>
      <c r="G187" t="s">
        <v>52</v>
      </c>
      <c r="H187" s="8">
        <v>892259</v>
      </c>
      <c r="I187" s="9">
        <v>4211422</v>
      </c>
      <c r="J187" t="s">
        <v>121</v>
      </c>
      <c r="K187" t="s">
        <v>121</v>
      </c>
      <c r="L187" t="s">
        <v>46</v>
      </c>
      <c r="M187" s="13" t="b">
        <f>IFERROR(SUMPRODUCT((YEAR(MesDates*1)&gt;2007)*(YEAR(MesDates*1)&lt;2015))&gt;0,FALSE)</f>
        <v>0</v>
      </c>
      <c r="N187" t="s">
        <v>46</v>
      </c>
      <c r="O187" t="s">
        <v>46</v>
      </c>
      <c r="P187" s="10" t="s">
        <v>33</v>
      </c>
      <c r="Q187" t="s">
        <v>1207</v>
      </c>
      <c r="R187" t="s">
        <v>1208</v>
      </c>
      <c r="S187" t="s">
        <v>35</v>
      </c>
      <c r="T187">
        <v>7712</v>
      </c>
      <c r="U187" s="10" t="s">
        <v>37</v>
      </c>
      <c r="V187">
        <v>1.1016597510373445</v>
      </c>
    </row>
    <row r="188" spans="1:22" hidden="1">
      <c r="A188" s="7" t="s">
        <v>1209</v>
      </c>
      <c r="B188" t="s">
        <v>1210</v>
      </c>
      <c r="C188" t="s">
        <v>1211</v>
      </c>
      <c r="D188" t="s">
        <v>51</v>
      </c>
      <c r="E188" t="s">
        <v>23</v>
      </c>
      <c r="F188" t="s">
        <v>24</v>
      </c>
      <c r="G188" t="s">
        <v>98</v>
      </c>
      <c r="H188" s="8">
        <v>912833</v>
      </c>
      <c r="I188" s="9" t="s">
        <v>1212</v>
      </c>
      <c r="J188" t="s">
        <v>54</v>
      </c>
      <c r="K188" t="s">
        <v>170</v>
      </c>
      <c r="L188" t="s">
        <v>1213</v>
      </c>
      <c r="M188" s="13" t="b">
        <f>IFERROR(SUMPRODUCT((YEAR(MesDates*1)&gt;2007)*(YEAR(MesDates*1)&lt;2015))&gt;0,FALSE)</f>
        <v>1</v>
      </c>
      <c r="N188" t="s">
        <v>1214</v>
      </c>
      <c r="O188" t="s">
        <v>1215</v>
      </c>
      <c r="P188" s="10" t="s">
        <v>33</v>
      </c>
      <c r="Q188" t="s">
        <v>1216</v>
      </c>
      <c r="R188" t="s">
        <v>1217</v>
      </c>
      <c r="S188" t="s">
        <v>35</v>
      </c>
      <c r="T188">
        <v>29173139</v>
      </c>
      <c r="U188" s="10" t="s">
        <v>37</v>
      </c>
      <c r="V188">
        <v>0.4147651029256742</v>
      </c>
    </row>
    <row r="189" spans="1:22">
      <c r="A189" s="7" t="s">
        <v>1218</v>
      </c>
      <c r="B189" t="s">
        <v>1219</v>
      </c>
      <c r="C189" t="s">
        <v>1220</v>
      </c>
      <c r="D189" t="s">
        <v>51</v>
      </c>
      <c r="E189" t="s">
        <v>23</v>
      </c>
      <c r="F189" t="s">
        <v>24</v>
      </c>
      <c r="G189" t="s">
        <v>98</v>
      </c>
      <c r="H189" s="8">
        <v>936564</v>
      </c>
      <c r="I189" s="9">
        <v>4067164</v>
      </c>
      <c r="J189" t="s">
        <v>44</v>
      </c>
      <c r="K189" t="s">
        <v>45</v>
      </c>
      <c r="L189" t="s">
        <v>46</v>
      </c>
      <c r="M189" s="13" t="b">
        <f>IFERROR(SUMPRODUCT((YEAR(MesDates*1)&gt;2007)*(YEAR(MesDates*1)&lt;2015))&gt;0,FALSE)</f>
        <v>0</v>
      </c>
      <c r="N189" t="s">
        <v>46</v>
      </c>
      <c r="O189" t="s">
        <v>46</v>
      </c>
      <c r="P189" s="10" t="s">
        <v>33</v>
      </c>
      <c r="Q189" t="s">
        <v>1221</v>
      </c>
      <c r="R189" t="s">
        <v>1222</v>
      </c>
      <c r="S189" t="s">
        <v>35</v>
      </c>
      <c r="T189">
        <v>5771761</v>
      </c>
      <c r="U189" s="10" t="s">
        <v>37</v>
      </c>
      <c r="V189">
        <v>0.77302698431206696</v>
      </c>
    </row>
    <row r="190" spans="1:22" hidden="1">
      <c r="A190" s="7" t="s">
        <v>1223</v>
      </c>
      <c r="B190" t="s">
        <v>1224</v>
      </c>
      <c r="C190" t="s">
        <v>1225</v>
      </c>
      <c r="D190" t="s">
        <v>51</v>
      </c>
      <c r="E190" t="s">
        <v>23</v>
      </c>
      <c r="F190" t="s">
        <v>24</v>
      </c>
      <c r="G190" t="s">
        <v>98</v>
      </c>
      <c r="H190" s="8">
        <v>866708</v>
      </c>
      <c r="I190" s="9">
        <v>5330047</v>
      </c>
      <c r="J190" t="s">
        <v>121</v>
      </c>
      <c r="K190" t="s">
        <v>121</v>
      </c>
      <c r="L190" t="s">
        <v>1226</v>
      </c>
      <c r="M190" s="13" t="b">
        <f>IFERROR(SUMPRODUCT((YEAR(MesDates*1)&gt;2007)*(YEAR(MesDates*1)&lt;2015))&gt;0,FALSE)</f>
        <v>1</v>
      </c>
      <c r="N190" t="s">
        <v>1227</v>
      </c>
      <c r="O190" t="s">
        <v>1228</v>
      </c>
      <c r="P190" s="10" t="s">
        <v>33</v>
      </c>
      <c r="Q190" t="s">
        <v>1229</v>
      </c>
      <c r="R190" t="s">
        <v>1230</v>
      </c>
      <c r="S190" t="s">
        <v>35</v>
      </c>
      <c r="T190">
        <v>7582878</v>
      </c>
      <c r="U190" s="10" t="s">
        <v>37</v>
      </c>
      <c r="V190">
        <v>0.27248137184852506</v>
      </c>
    </row>
    <row r="191" spans="1:22">
      <c r="A191" s="7" t="s">
        <v>1231</v>
      </c>
      <c r="B191" t="s">
        <v>1232</v>
      </c>
      <c r="C191" t="s">
        <v>1233</v>
      </c>
      <c r="D191" t="s">
        <v>51</v>
      </c>
      <c r="E191" t="s">
        <v>23</v>
      </c>
      <c r="F191" t="s">
        <v>24</v>
      </c>
      <c r="G191" t="s">
        <v>52</v>
      </c>
      <c r="H191" s="8" t="s">
        <v>1234</v>
      </c>
      <c r="I191" s="9" t="s">
        <v>1235</v>
      </c>
      <c r="J191" t="s">
        <v>71</v>
      </c>
      <c r="K191" t="s">
        <v>71</v>
      </c>
      <c r="L191" t="s">
        <v>46</v>
      </c>
      <c r="M191" s="13" t="b">
        <f>IFERROR(SUMPRODUCT((YEAR(MesDates*1)&gt;2007)*(YEAR(MesDates*1)&lt;2015))&gt;0,FALSE)</f>
        <v>0</v>
      </c>
      <c r="N191" t="s">
        <v>46</v>
      </c>
      <c r="O191" t="s">
        <v>46</v>
      </c>
      <c r="P191" s="10" t="s">
        <v>33</v>
      </c>
      <c r="Q191" t="s">
        <v>1236</v>
      </c>
      <c r="R191" t="s">
        <v>1234</v>
      </c>
      <c r="S191" t="s">
        <v>35</v>
      </c>
      <c r="T191" t="s">
        <v>36</v>
      </c>
      <c r="U191" s="10" t="s">
        <v>37</v>
      </c>
      <c r="V191" t="e">
        <v>#VALUE!</v>
      </c>
    </row>
    <row r="192" spans="1:22">
      <c r="A192" s="7" t="s">
        <v>1237</v>
      </c>
      <c r="B192" t="s">
        <v>1238</v>
      </c>
      <c r="C192" t="s">
        <v>1239</v>
      </c>
      <c r="D192" t="s">
        <v>41</v>
      </c>
      <c r="E192" t="s">
        <v>23</v>
      </c>
      <c r="F192" t="s">
        <v>24</v>
      </c>
      <c r="G192" t="s">
        <v>42</v>
      </c>
      <c r="H192" s="8" t="s">
        <v>1240</v>
      </c>
      <c r="I192" s="9" t="s">
        <v>1241</v>
      </c>
      <c r="J192" t="s">
        <v>44</v>
      </c>
      <c r="K192" t="s">
        <v>45</v>
      </c>
      <c r="L192" t="s">
        <v>46</v>
      </c>
      <c r="M192" s="13" t="b">
        <f>IFERROR(SUMPRODUCT((YEAR(MesDates*1)&gt;2007)*(YEAR(MesDates*1)&lt;2015))&gt;0,FALSE)</f>
        <v>0</v>
      </c>
      <c r="N192" t="s">
        <v>46</v>
      </c>
      <c r="O192" t="s">
        <v>46</v>
      </c>
      <c r="P192" s="10" t="s">
        <v>33</v>
      </c>
      <c r="Q192" t="s">
        <v>1242</v>
      </c>
      <c r="R192" t="s">
        <v>1240</v>
      </c>
      <c r="S192" t="s">
        <v>35</v>
      </c>
      <c r="T192">
        <v>19947</v>
      </c>
      <c r="U192" s="10" t="s">
        <v>37</v>
      </c>
      <c r="V192">
        <v>0.27172005815410838</v>
      </c>
    </row>
    <row r="193" spans="1:22">
      <c r="A193" s="7" t="s">
        <v>1243</v>
      </c>
      <c r="B193" t="s">
        <v>1244</v>
      </c>
      <c r="C193" t="s">
        <v>1245</v>
      </c>
      <c r="D193" t="s">
        <v>22</v>
      </c>
      <c r="E193" t="s">
        <v>23</v>
      </c>
      <c r="F193" t="s">
        <v>24</v>
      </c>
      <c r="G193" t="s">
        <v>25</v>
      </c>
      <c r="H193" s="8" t="s">
        <v>1246</v>
      </c>
      <c r="I193" s="9" t="s">
        <v>1247</v>
      </c>
      <c r="J193" t="s">
        <v>661</v>
      </c>
      <c r="K193" t="s">
        <v>661</v>
      </c>
      <c r="L193" t="s">
        <v>46</v>
      </c>
      <c r="M193" s="13" t="b">
        <f>IFERROR(SUMPRODUCT((YEAR(MesDates*1)&gt;2007)*(YEAR(MesDates*1)&lt;2015))&gt;0,FALSE)</f>
        <v>0</v>
      </c>
      <c r="N193" t="s">
        <v>46</v>
      </c>
      <c r="O193" t="s">
        <v>46</v>
      </c>
      <c r="P193" s="10" t="s">
        <v>33</v>
      </c>
      <c r="Q193" t="s">
        <v>1248</v>
      </c>
      <c r="R193" t="s">
        <v>1246</v>
      </c>
      <c r="S193" t="s">
        <v>35</v>
      </c>
      <c r="T193">
        <v>34105</v>
      </c>
      <c r="U193" s="10" t="s">
        <v>37</v>
      </c>
      <c r="V193">
        <v>0.21102477642574402</v>
      </c>
    </row>
    <row r="194" spans="1:22">
      <c r="A194" s="7" t="s">
        <v>1249</v>
      </c>
      <c r="B194" t="s">
        <v>1250</v>
      </c>
      <c r="C194" t="s">
        <v>1251</v>
      </c>
      <c r="D194" t="s">
        <v>22</v>
      </c>
      <c r="E194" t="s">
        <v>23</v>
      </c>
      <c r="F194" t="s">
        <v>24</v>
      </c>
      <c r="G194" t="s">
        <v>25</v>
      </c>
      <c r="H194" s="8">
        <v>866358</v>
      </c>
      <c r="I194" s="9">
        <v>5017339</v>
      </c>
      <c r="J194" t="s">
        <v>54</v>
      </c>
      <c r="K194" t="s">
        <v>536</v>
      </c>
      <c r="L194" t="s">
        <v>46</v>
      </c>
      <c r="M194" s="13" t="b">
        <f>IFERROR(SUMPRODUCT((YEAR(MesDates*1)&gt;2007)*(YEAR(MesDates*1)&lt;2015))&gt;0,FALSE)</f>
        <v>0</v>
      </c>
      <c r="N194" t="s">
        <v>46</v>
      </c>
      <c r="O194" t="s">
        <v>46</v>
      </c>
      <c r="P194" s="10" t="s">
        <v>33</v>
      </c>
      <c r="Q194" t="s">
        <v>1252</v>
      </c>
      <c r="R194" t="s">
        <v>1253</v>
      </c>
      <c r="S194" t="s">
        <v>35</v>
      </c>
      <c r="T194">
        <v>13690</v>
      </c>
      <c r="U194" s="10" t="s">
        <v>37</v>
      </c>
      <c r="V194">
        <v>2.1689554419284147</v>
      </c>
    </row>
    <row r="195" spans="1:22">
      <c r="A195" s="7" t="s">
        <v>1254</v>
      </c>
      <c r="B195" t="s">
        <v>1255</v>
      </c>
      <c r="C195" t="s">
        <v>1256</v>
      </c>
      <c r="D195" t="s">
        <v>22</v>
      </c>
      <c r="E195" t="s">
        <v>23</v>
      </c>
      <c r="F195" t="s">
        <v>24</v>
      </c>
      <c r="G195" t="s">
        <v>25</v>
      </c>
      <c r="H195" s="8" t="s">
        <v>1257</v>
      </c>
      <c r="I195" s="9" t="s">
        <v>1258</v>
      </c>
      <c r="J195" t="s">
        <v>44</v>
      </c>
      <c r="K195" t="s">
        <v>45</v>
      </c>
      <c r="L195" t="s">
        <v>46</v>
      </c>
      <c r="M195" s="13" t="b">
        <f>IFERROR(SUMPRODUCT((YEAR(MesDates*1)&gt;2007)*(YEAR(MesDates*1)&lt;2015))&gt;0,FALSE)</f>
        <v>0</v>
      </c>
      <c r="N195" t="s">
        <v>46</v>
      </c>
      <c r="O195" t="s">
        <v>46</v>
      </c>
      <c r="P195" s="10" t="s">
        <v>33</v>
      </c>
      <c r="Q195" t="s">
        <v>1259</v>
      </c>
      <c r="R195" t="s">
        <v>1257</v>
      </c>
      <c r="S195" t="s">
        <v>35</v>
      </c>
      <c r="T195" t="s">
        <v>36</v>
      </c>
      <c r="U195" s="10" t="s">
        <v>37</v>
      </c>
      <c r="V195" t="e">
        <v>#VALUE!</v>
      </c>
    </row>
    <row r="196" spans="1:22">
      <c r="A196" s="7" t="s">
        <v>1260</v>
      </c>
      <c r="B196" t="s">
        <v>1261</v>
      </c>
      <c r="C196" t="s">
        <v>1262</v>
      </c>
      <c r="D196" t="s">
        <v>51</v>
      </c>
      <c r="E196" t="s">
        <v>23</v>
      </c>
      <c r="F196" t="s">
        <v>24</v>
      </c>
      <c r="G196" t="s">
        <v>52</v>
      </c>
      <c r="H196" s="8">
        <v>672681</v>
      </c>
      <c r="I196" s="9">
        <v>5717725</v>
      </c>
      <c r="J196" t="s">
        <v>54</v>
      </c>
      <c r="K196" t="s">
        <v>55</v>
      </c>
      <c r="L196" t="s">
        <v>1263</v>
      </c>
      <c r="M196" s="13" t="b">
        <f>IFERROR(SUMPRODUCT((YEAR(MesDates*1)&gt;2007)*(YEAR(MesDates*1)&lt;2015))&gt;0,FALSE)</f>
        <v>0</v>
      </c>
      <c r="N196" t="s">
        <v>1264</v>
      </c>
      <c r="O196" t="s">
        <v>1265</v>
      </c>
      <c r="P196" s="10" t="s">
        <v>33</v>
      </c>
      <c r="Q196" t="s">
        <v>1266</v>
      </c>
      <c r="R196" t="s">
        <v>1267</v>
      </c>
      <c r="S196" t="s">
        <v>35</v>
      </c>
      <c r="T196">
        <v>39150</v>
      </c>
      <c r="U196" s="10" t="s">
        <v>37</v>
      </c>
      <c r="V196">
        <v>1.5089144316730523</v>
      </c>
    </row>
    <row r="197" spans="1:22">
      <c r="A197" s="7" t="s">
        <v>1268</v>
      </c>
      <c r="B197" t="s">
        <v>1269</v>
      </c>
      <c r="C197" t="s">
        <v>1270</v>
      </c>
      <c r="D197" t="s">
        <v>22</v>
      </c>
      <c r="E197" t="s">
        <v>23</v>
      </c>
      <c r="F197" t="s">
        <v>24</v>
      </c>
      <c r="G197" t="s">
        <v>25</v>
      </c>
      <c r="H197" s="8" t="s">
        <v>1271</v>
      </c>
      <c r="I197" s="9" t="s">
        <v>1272</v>
      </c>
      <c r="J197" t="s">
        <v>44</v>
      </c>
      <c r="K197" t="s">
        <v>45</v>
      </c>
      <c r="L197" t="s">
        <v>46</v>
      </c>
      <c r="M197" s="13" t="b">
        <f>IFERROR(SUMPRODUCT((YEAR(MesDates*1)&gt;2007)*(YEAR(MesDates*1)&lt;2015))&gt;0,FALSE)</f>
        <v>0</v>
      </c>
      <c r="N197" t="s">
        <v>46</v>
      </c>
      <c r="O197" t="s">
        <v>46</v>
      </c>
      <c r="P197" s="10" t="s">
        <v>33</v>
      </c>
      <c r="Q197" t="s">
        <v>1273</v>
      </c>
      <c r="R197" t="s">
        <v>1271</v>
      </c>
      <c r="S197" t="s">
        <v>35</v>
      </c>
      <c r="T197">
        <v>30920</v>
      </c>
      <c r="U197" s="10" t="s">
        <v>37</v>
      </c>
      <c r="V197">
        <v>0.83499353169469603</v>
      </c>
    </row>
    <row r="198" spans="1:22">
      <c r="A198" s="7" t="s">
        <v>1274</v>
      </c>
      <c r="B198" t="s">
        <v>1275</v>
      </c>
      <c r="C198" t="s">
        <v>1276</v>
      </c>
      <c r="D198" t="s">
        <v>51</v>
      </c>
      <c r="E198" t="s">
        <v>23</v>
      </c>
      <c r="F198" t="s">
        <v>24</v>
      </c>
      <c r="G198" t="s">
        <v>68</v>
      </c>
      <c r="H198" s="8">
        <v>143409</v>
      </c>
      <c r="I198" s="9">
        <v>4457088</v>
      </c>
      <c r="J198" t="s">
        <v>44</v>
      </c>
      <c r="K198" t="s">
        <v>45</v>
      </c>
      <c r="L198" t="s">
        <v>1277</v>
      </c>
      <c r="M198" s="13" t="b">
        <f>IFERROR(SUMPRODUCT((YEAR(MesDates*1)&gt;2007)*(YEAR(MesDates*1)&lt;2015))&gt;0,FALSE)</f>
        <v>0</v>
      </c>
      <c r="N198" t="s">
        <v>1278</v>
      </c>
      <c r="O198" t="s">
        <v>311</v>
      </c>
      <c r="P198" s="10" t="s">
        <v>33</v>
      </c>
      <c r="Q198" t="s">
        <v>1279</v>
      </c>
      <c r="R198" t="s">
        <v>1280</v>
      </c>
      <c r="S198" t="s">
        <v>35</v>
      </c>
      <c r="T198">
        <v>460946</v>
      </c>
      <c r="U198" s="10" t="s">
        <v>37</v>
      </c>
      <c r="V198">
        <v>0.81354431972508712</v>
      </c>
    </row>
    <row r="199" spans="1:22">
      <c r="A199" s="7" t="s">
        <v>1281</v>
      </c>
      <c r="B199" t="s">
        <v>1282</v>
      </c>
      <c r="C199" t="s">
        <v>1283</v>
      </c>
      <c r="D199" t="s">
        <v>51</v>
      </c>
      <c r="E199" t="s">
        <v>23</v>
      </c>
      <c r="F199" t="s">
        <v>24</v>
      </c>
      <c r="G199" t="s">
        <v>52</v>
      </c>
      <c r="H199" s="8">
        <v>772617</v>
      </c>
      <c r="I199" s="9">
        <v>4262613</v>
      </c>
      <c r="J199" t="s">
        <v>54</v>
      </c>
      <c r="K199" t="s">
        <v>55</v>
      </c>
      <c r="L199" t="s">
        <v>46</v>
      </c>
      <c r="M199" s="13" t="b">
        <f>IFERROR(SUMPRODUCT((YEAR(MesDates*1)&gt;2007)*(YEAR(MesDates*1)&lt;2015))&gt;0,FALSE)</f>
        <v>0</v>
      </c>
      <c r="N199" t="s">
        <v>46</v>
      </c>
      <c r="O199" t="s">
        <v>46</v>
      </c>
      <c r="P199" s="10" t="s">
        <v>33</v>
      </c>
      <c r="Q199" t="s">
        <v>1284</v>
      </c>
      <c r="R199" t="s">
        <v>1285</v>
      </c>
      <c r="S199" t="s">
        <v>35</v>
      </c>
      <c r="T199">
        <v>24523</v>
      </c>
      <c r="U199" s="10" t="s">
        <v>37</v>
      </c>
      <c r="V199">
        <v>1.569057619377727</v>
      </c>
    </row>
    <row r="200" spans="1:22" hidden="1">
      <c r="A200" s="7" t="s">
        <v>1286</v>
      </c>
      <c r="B200" t="s">
        <v>1287</v>
      </c>
      <c r="C200" t="s">
        <v>1288</v>
      </c>
      <c r="D200" t="s">
        <v>51</v>
      </c>
      <c r="E200" t="s">
        <v>23</v>
      </c>
      <c r="F200" t="s">
        <v>24</v>
      </c>
      <c r="G200" t="s">
        <v>52</v>
      </c>
      <c r="H200" s="8">
        <v>276439</v>
      </c>
      <c r="I200" s="9">
        <v>5805103</v>
      </c>
      <c r="J200" t="s">
        <v>121</v>
      </c>
      <c r="K200" t="s">
        <v>121</v>
      </c>
      <c r="L200" t="s">
        <v>1289</v>
      </c>
      <c r="M200" s="13" t="b">
        <f>IFERROR(SUMPRODUCT((YEAR(MesDates*1)&gt;2007)*(YEAR(MesDates*1)&lt;2015))&gt;0,FALSE)</f>
        <v>1</v>
      </c>
      <c r="N200" t="s">
        <v>1290</v>
      </c>
      <c r="O200" t="s">
        <v>1291</v>
      </c>
      <c r="P200" s="10" t="s">
        <v>33</v>
      </c>
      <c r="Q200" t="s">
        <v>1292</v>
      </c>
      <c r="R200" t="s">
        <v>1293</v>
      </c>
      <c r="S200" t="s">
        <v>35</v>
      </c>
      <c r="T200">
        <v>97921</v>
      </c>
      <c r="U200" s="10" t="s">
        <v>37</v>
      </c>
      <c r="V200">
        <v>1.3829719876226754</v>
      </c>
    </row>
    <row r="201" spans="1:22">
      <c r="A201" s="7" t="s">
        <v>1294</v>
      </c>
      <c r="B201" t="s">
        <v>1295</v>
      </c>
      <c r="C201" t="s">
        <v>1296</v>
      </c>
      <c r="D201" t="s">
        <v>51</v>
      </c>
      <c r="E201" t="s">
        <v>23</v>
      </c>
      <c r="F201" t="s">
        <v>24</v>
      </c>
      <c r="G201" t="s">
        <v>52</v>
      </c>
      <c r="H201" s="8">
        <v>673880</v>
      </c>
      <c r="I201" s="9">
        <v>5462014</v>
      </c>
      <c r="J201" t="s">
        <v>71</v>
      </c>
      <c r="K201" t="s">
        <v>71</v>
      </c>
      <c r="L201" t="s">
        <v>1297</v>
      </c>
      <c r="M201" s="13" t="b">
        <f>IFERROR(SUMPRODUCT((YEAR(MesDates*1)&gt;2007)*(YEAR(MesDates*1)&lt;2015))&gt;0,FALSE)</f>
        <v>0</v>
      </c>
      <c r="N201" t="s">
        <v>1298</v>
      </c>
      <c r="O201" t="s">
        <v>236</v>
      </c>
      <c r="P201" s="10" t="s">
        <v>33</v>
      </c>
      <c r="Q201" t="s">
        <v>1299</v>
      </c>
      <c r="R201" t="s">
        <v>1300</v>
      </c>
      <c r="S201" t="s">
        <v>35</v>
      </c>
      <c r="T201">
        <v>12115</v>
      </c>
      <c r="U201" s="10" t="s">
        <v>37</v>
      </c>
      <c r="V201">
        <v>0.72620718118035488</v>
      </c>
    </row>
    <row r="202" spans="1:22" hidden="1">
      <c r="A202" s="7" t="s">
        <v>1301</v>
      </c>
      <c r="B202" t="s">
        <v>1302</v>
      </c>
      <c r="C202" t="s">
        <v>1303</v>
      </c>
      <c r="D202" t="s">
        <v>22</v>
      </c>
      <c r="E202" t="s">
        <v>23</v>
      </c>
      <c r="F202" t="s">
        <v>24</v>
      </c>
      <c r="G202" t="s">
        <v>25</v>
      </c>
      <c r="H202" s="8" t="s">
        <v>1304</v>
      </c>
      <c r="I202" s="9" t="s">
        <v>1305</v>
      </c>
      <c r="J202" t="s">
        <v>71</v>
      </c>
      <c r="K202" t="s">
        <v>71</v>
      </c>
      <c r="L202" t="s">
        <v>1306</v>
      </c>
      <c r="M202" s="13" t="b">
        <f>IFERROR(SUMPRODUCT((YEAR(MesDates*1)&gt;2007)*(YEAR(MesDates*1)&lt;2015))&gt;0,FALSE)</f>
        <v>1</v>
      </c>
      <c r="N202" t="s">
        <v>1307</v>
      </c>
      <c r="O202" t="s">
        <v>425</v>
      </c>
      <c r="P202" s="10" t="s">
        <v>33</v>
      </c>
      <c r="Q202" t="s">
        <v>1308</v>
      </c>
      <c r="R202" t="s">
        <v>1304</v>
      </c>
      <c r="S202" t="s">
        <v>35</v>
      </c>
      <c r="T202">
        <v>36093</v>
      </c>
      <c r="U202" s="10" t="s">
        <v>37</v>
      </c>
      <c r="V202">
        <v>0.37589006178483364</v>
      </c>
    </row>
    <row r="203" spans="1:22">
      <c r="A203" s="7" t="s">
        <v>1309</v>
      </c>
      <c r="B203" t="s">
        <v>1310</v>
      </c>
      <c r="C203" t="s">
        <v>1311</v>
      </c>
      <c r="D203" t="s">
        <v>22</v>
      </c>
      <c r="E203" t="s">
        <v>23</v>
      </c>
      <c r="F203" t="s">
        <v>24</v>
      </c>
      <c r="G203" t="s">
        <v>25</v>
      </c>
      <c r="H203" s="8" t="s">
        <v>1312</v>
      </c>
      <c r="I203" s="9" t="s">
        <v>1313</v>
      </c>
      <c r="J203" t="s">
        <v>661</v>
      </c>
      <c r="K203" t="s">
        <v>661</v>
      </c>
      <c r="L203" t="s">
        <v>46</v>
      </c>
      <c r="M203" s="13" t="b">
        <f>IFERROR(SUMPRODUCT((YEAR(MesDates*1)&gt;2007)*(YEAR(MesDates*1)&lt;2015))&gt;0,FALSE)</f>
        <v>0</v>
      </c>
      <c r="N203" t="s">
        <v>46</v>
      </c>
      <c r="O203" t="s">
        <v>46</v>
      </c>
      <c r="P203" s="10" t="s">
        <v>33</v>
      </c>
      <c r="Q203" t="s">
        <v>1314</v>
      </c>
      <c r="R203" t="s">
        <v>1312</v>
      </c>
      <c r="S203" t="s">
        <v>35</v>
      </c>
      <c r="T203">
        <v>6841</v>
      </c>
      <c r="U203" s="10" t="s">
        <v>37</v>
      </c>
      <c r="V203">
        <v>2.7814646981435462</v>
      </c>
    </row>
    <row r="204" spans="1:22">
      <c r="A204" s="7" t="s">
        <v>1315</v>
      </c>
      <c r="B204" t="s">
        <v>1316</v>
      </c>
      <c r="C204" t="s">
        <v>1317</v>
      </c>
      <c r="D204" t="s">
        <v>51</v>
      </c>
      <c r="E204" t="s">
        <v>23</v>
      </c>
      <c r="F204" t="s">
        <v>24</v>
      </c>
      <c r="G204" t="s">
        <v>52</v>
      </c>
      <c r="H204" s="8">
        <v>885909</v>
      </c>
      <c r="I204" s="9">
        <v>5258901</v>
      </c>
      <c r="J204" t="s">
        <v>121</v>
      </c>
      <c r="K204" t="s">
        <v>121</v>
      </c>
      <c r="L204" t="s">
        <v>46</v>
      </c>
      <c r="M204" s="13" t="b">
        <f>IFERROR(SUMPRODUCT((YEAR(MesDates*1)&gt;2007)*(YEAR(MesDates*1)&lt;2015))&gt;0,FALSE)</f>
        <v>0</v>
      </c>
      <c r="N204" t="s">
        <v>46</v>
      </c>
      <c r="O204" t="s">
        <v>46</v>
      </c>
      <c r="P204" s="10" t="s">
        <v>33</v>
      </c>
      <c r="Q204" t="s">
        <v>1318</v>
      </c>
      <c r="R204" t="s">
        <v>1319</v>
      </c>
      <c r="S204" t="s">
        <v>35</v>
      </c>
      <c r="T204">
        <v>2060</v>
      </c>
      <c r="U204" s="10" t="s">
        <v>37</v>
      </c>
      <c r="V204">
        <v>1.4252427184466019</v>
      </c>
    </row>
    <row r="205" spans="1:22">
      <c r="A205" s="7" t="s">
        <v>1320</v>
      </c>
      <c r="B205" t="s">
        <v>1321</v>
      </c>
      <c r="C205" t="s">
        <v>1322</v>
      </c>
      <c r="D205" t="s">
        <v>41</v>
      </c>
      <c r="E205" t="s">
        <v>23</v>
      </c>
      <c r="F205" t="s">
        <v>24</v>
      </c>
      <c r="G205" t="s">
        <v>42</v>
      </c>
      <c r="H205" s="8">
        <v>258610</v>
      </c>
      <c r="I205" s="9">
        <v>7084483</v>
      </c>
      <c r="J205" t="s">
        <v>121</v>
      </c>
      <c r="K205" t="s">
        <v>121</v>
      </c>
      <c r="L205" t="s">
        <v>46</v>
      </c>
      <c r="M205" s="13" t="b">
        <f>IFERROR(SUMPRODUCT((YEAR(MesDates*1)&gt;2007)*(YEAR(MesDates*1)&lt;2015))&gt;0,FALSE)</f>
        <v>0</v>
      </c>
      <c r="N205" t="s">
        <v>46</v>
      </c>
      <c r="O205" t="s">
        <v>46</v>
      </c>
      <c r="P205" s="10" t="s">
        <v>33</v>
      </c>
      <c r="Q205" t="s">
        <v>1323</v>
      </c>
      <c r="R205" t="s">
        <v>1324</v>
      </c>
      <c r="S205" t="s">
        <v>35</v>
      </c>
      <c r="T205">
        <v>1578</v>
      </c>
      <c r="U205" s="10" t="s">
        <v>37</v>
      </c>
      <c r="V205">
        <v>0.80164765525982251</v>
      </c>
    </row>
    <row r="206" spans="1:22">
      <c r="A206" s="7" t="s">
        <v>1325</v>
      </c>
      <c r="B206" t="s">
        <v>1326</v>
      </c>
      <c r="C206" t="s">
        <v>1327</v>
      </c>
      <c r="D206" t="s">
        <v>22</v>
      </c>
      <c r="E206" t="s">
        <v>23</v>
      </c>
      <c r="F206" t="s">
        <v>24</v>
      </c>
      <c r="G206" t="s">
        <v>25</v>
      </c>
      <c r="H206" s="8" t="s">
        <v>1328</v>
      </c>
      <c r="I206" s="9">
        <v>7789391</v>
      </c>
      <c r="J206" t="s">
        <v>233</v>
      </c>
      <c r="K206" t="s">
        <v>233</v>
      </c>
      <c r="L206" t="s">
        <v>1329</v>
      </c>
      <c r="M206" s="13" t="b">
        <f>IFERROR(SUMPRODUCT((YEAR(MesDates*1)&gt;2007)*(YEAR(MesDates*1)&lt;2015))&gt;0,FALSE)</f>
        <v>0</v>
      </c>
      <c r="N206" t="s">
        <v>1330</v>
      </c>
      <c r="O206" t="s">
        <v>236</v>
      </c>
      <c r="P206" s="10" t="s">
        <v>33</v>
      </c>
      <c r="Q206" t="s">
        <v>1331</v>
      </c>
      <c r="R206" t="s">
        <v>1328</v>
      </c>
      <c r="S206" t="s">
        <v>35</v>
      </c>
      <c r="T206">
        <v>38521</v>
      </c>
      <c r="U206" s="10" t="s">
        <v>37</v>
      </c>
      <c r="V206">
        <v>-0.49178370239609565</v>
      </c>
    </row>
    <row r="207" spans="1:22" hidden="1">
      <c r="A207" s="7" t="s">
        <v>1332</v>
      </c>
      <c r="B207" t="s">
        <v>1333</v>
      </c>
      <c r="C207" t="s">
        <v>1334</v>
      </c>
      <c r="D207" t="s">
        <v>22</v>
      </c>
      <c r="E207" t="s">
        <v>23</v>
      </c>
      <c r="F207" t="s">
        <v>24</v>
      </c>
      <c r="G207" t="s">
        <v>25</v>
      </c>
      <c r="H207" s="8" t="s">
        <v>1335</v>
      </c>
      <c r="I207" s="9" t="s">
        <v>1336</v>
      </c>
      <c r="J207" t="s">
        <v>121</v>
      </c>
      <c r="K207" t="s">
        <v>121</v>
      </c>
      <c r="L207" t="s">
        <v>1337</v>
      </c>
      <c r="M207" s="13" t="b">
        <f>IFERROR(SUMPRODUCT((YEAR(MesDates*1)&gt;2007)*(YEAR(MesDates*1)&lt;2015))&gt;0,FALSE)</f>
        <v>1</v>
      </c>
      <c r="N207" t="s">
        <v>1338</v>
      </c>
      <c r="O207" t="s">
        <v>1339</v>
      </c>
      <c r="P207" s="10" t="s">
        <v>33</v>
      </c>
      <c r="Q207" t="s">
        <v>1340</v>
      </c>
      <c r="R207" t="s">
        <v>1335</v>
      </c>
      <c r="S207" t="s">
        <v>35</v>
      </c>
      <c r="T207">
        <v>31013</v>
      </c>
      <c r="U207" s="10" t="s">
        <v>37</v>
      </c>
      <c r="V207">
        <v>0.51526779092638575</v>
      </c>
    </row>
    <row r="208" spans="1:22">
      <c r="A208" s="7" t="s">
        <v>1341</v>
      </c>
      <c r="B208" t="s">
        <v>1342</v>
      </c>
      <c r="C208" t="s">
        <v>1343</v>
      </c>
      <c r="D208" t="s">
        <v>51</v>
      </c>
      <c r="E208" t="s">
        <v>23</v>
      </c>
      <c r="F208" t="s">
        <v>24</v>
      </c>
      <c r="G208" t="s">
        <v>52</v>
      </c>
      <c r="H208" s="8" t="s">
        <v>1344</v>
      </c>
      <c r="I208" s="9" t="s">
        <v>1345</v>
      </c>
      <c r="J208" t="s">
        <v>28</v>
      </c>
      <c r="K208" t="s">
        <v>63</v>
      </c>
      <c r="L208" t="s">
        <v>46</v>
      </c>
      <c r="M208" s="13" t="b">
        <f>IFERROR(SUMPRODUCT((YEAR(MesDates*1)&gt;2007)*(YEAR(MesDates*1)&lt;2015))&gt;0,FALSE)</f>
        <v>0</v>
      </c>
      <c r="N208" t="s">
        <v>46</v>
      </c>
      <c r="O208" t="s">
        <v>46</v>
      </c>
      <c r="P208" s="10" t="s">
        <v>33</v>
      </c>
      <c r="Q208" t="s">
        <v>1346</v>
      </c>
      <c r="R208" t="s">
        <v>1344</v>
      </c>
      <c r="S208" t="s">
        <v>35</v>
      </c>
      <c r="T208">
        <v>41495</v>
      </c>
      <c r="U208" s="10" t="s">
        <v>37</v>
      </c>
      <c r="V208">
        <v>1.196433305217496</v>
      </c>
    </row>
    <row r="209" spans="1:22">
      <c r="A209" s="7" t="s">
        <v>1347</v>
      </c>
      <c r="B209" t="s">
        <v>1348</v>
      </c>
      <c r="C209" t="s">
        <v>1349</v>
      </c>
      <c r="D209" t="s">
        <v>51</v>
      </c>
      <c r="E209" t="s">
        <v>23</v>
      </c>
      <c r="F209" t="s">
        <v>24</v>
      </c>
      <c r="G209" t="s">
        <v>52</v>
      </c>
      <c r="H209" s="8">
        <v>539937</v>
      </c>
      <c r="I209" s="9">
        <v>4273068</v>
      </c>
      <c r="J209" t="s">
        <v>44</v>
      </c>
      <c r="K209" t="s">
        <v>45</v>
      </c>
      <c r="L209" t="s">
        <v>46</v>
      </c>
      <c r="M209" s="13" t="b">
        <f>IFERROR(SUMPRODUCT((YEAR(MesDates*1)&gt;2007)*(YEAR(MesDates*1)&lt;2015))&gt;0,FALSE)</f>
        <v>0</v>
      </c>
      <c r="N209" t="s">
        <v>46</v>
      </c>
      <c r="O209" t="s">
        <v>46</v>
      </c>
      <c r="P209" s="10" t="s">
        <v>33</v>
      </c>
      <c r="Q209" t="s">
        <v>1350</v>
      </c>
      <c r="R209" t="s">
        <v>1351</v>
      </c>
      <c r="S209" t="s">
        <v>35</v>
      </c>
      <c r="T209">
        <v>6169</v>
      </c>
      <c r="U209" s="10" t="s">
        <v>37</v>
      </c>
      <c r="V209">
        <v>1.3287404765764306</v>
      </c>
    </row>
    <row r="210" spans="1:22">
      <c r="A210" s="7" t="s">
        <v>1352</v>
      </c>
      <c r="B210" t="s">
        <v>1353</v>
      </c>
      <c r="C210" t="s">
        <v>1354</v>
      </c>
      <c r="D210" t="s">
        <v>22</v>
      </c>
      <c r="E210" t="s">
        <v>23</v>
      </c>
      <c r="F210" t="s">
        <v>24</v>
      </c>
      <c r="G210" t="s">
        <v>25</v>
      </c>
      <c r="H210" s="8" t="s">
        <v>1355</v>
      </c>
      <c r="I210" s="9">
        <v>7559323</v>
      </c>
      <c r="J210" t="s">
        <v>121</v>
      </c>
      <c r="K210" t="s">
        <v>121</v>
      </c>
      <c r="L210" t="s">
        <v>46</v>
      </c>
      <c r="M210" s="13" t="b">
        <f>IFERROR(SUMPRODUCT((YEAR(MesDates*1)&gt;2007)*(YEAR(MesDates*1)&lt;2015))&gt;0,FALSE)</f>
        <v>0</v>
      </c>
      <c r="N210" t="s">
        <v>46</v>
      </c>
      <c r="O210" t="s">
        <v>46</v>
      </c>
      <c r="P210" s="10" t="s">
        <v>33</v>
      </c>
      <c r="Q210" t="s">
        <v>1356</v>
      </c>
      <c r="R210" t="s">
        <v>1355</v>
      </c>
      <c r="S210" t="s">
        <v>35</v>
      </c>
      <c r="T210">
        <v>3238</v>
      </c>
      <c r="U210" s="10" t="s">
        <v>37</v>
      </c>
      <c r="V210">
        <v>3.6124150710315011</v>
      </c>
    </row>
    <row r="211" spans="1:22">
      <c r="A211" s="7" t="s">
        <v>1357</v>
      </c>
      <c r="B211" t="s">
        <v>1358</v>
      </c>
      <c r="C211" t="s">
        <v>1357</v>
      </c>
      <c r="D211" t="s">
        <v>51</v>
      </c>
      <c r="E211" t="s">
        <v>23</v>
      </c>
      <c r="F211" t="s">
        <v>24</v>
      </c>
      <c r="G211" t="s">
        <v>52</v>
      </c>
      <c r="H211" s="8">
        <v>892048</v>
      </c>
      <c r="I211" s="9">
        <v>5271759</v>
      </c>
      <c r="J211" t="s">
        <v>54</v>
      </c>
      <c r="K211" t="s">
        <v>170</v>
      </c>
      <c r="L211" t="s">
        <v>1359</v>
      </c>
      <c r="M211" s="13" t="b">
        <f>IFERROR(SUMPRODUCT((YEAR(MesDates*1)&gt;2007)*(YEAR(MesDates*1)&lt;2015))&gt;0,FALSE)</f>
        <v>0</v>
      </c>
      <c r="N211" t="s">
        <v>1360</v>
      </c>
      <c r="O211" t="s">
        <v>236</v>
      </c>
      <c r="P211" s="10" t="s">
        <v>33</v>
      </c>
      <c r="Q211" t="s">
        <v>1361</v>
      </c>
      <c r="R211" t="s">
        <v>1362</v>
      </c>
      <c r="S211" t="s">
        <v>35</v>
      </c>
      <c r="T211">
        <v>3939</v>
      </c>
      <c r="U211" s="10" t="s">
        <v>37</v>
      </c>
      <c r="V211">
        <v>0.59735973597359737</v>
      </c>
    </row>
    <row r="212" spans="1:22">
      <c r="A212" s="7" t="s">
        <v>1363</v>
      </c>
      <c r="B212" t="s">
        <v>1364</v>
      </c>
      <c r="C212" t="s">
        <v>1365</v>
      </c>
      <c r="D212" t="s">
        <v>41</v>
      </c>
      <c r="E212" t="s">
        <v>23</v>
      </c>
      <c r="F212" t="s">
        <v>24</v>
      </c>
      <c r="G212" t="s">
        <v>42</v>
      </c>
      <c r="H212" s="8">
        <v>142750</v>
      </c>
      <c r="I212" s="9">
        <v>4190758</v>
      </c>
      <c r="J212" t="s">
        <v>54</v>
      </c>
      <c r="K212" t="s">
        <v>536</v>
      </c>
      <c r="L212" t="s">
        <v>46</v>
      </c>
      <c r="M212" s="13" t="b">
        <f>IFERROR(SUMPRODUCT((YEAR(MesDates*1)&gt;2007)*(YEAR(MesDates*1)&lt;2015))&gt;0,FALSE)</f>
        <v>0</v>
      </c>
      <c r="N212" t="s">
        <v>46</v>
      </c>
      <c r="O212" t="s">
        <v>46</v>
      </c>
      <c r="P212" s="10" t="s">
        <v>33</v>
      </c>
      <c r="Q212" t="s">
        <v>1366</v>
      </c>
      <c r="R212" t="s">
        <v>1367</v>
      </c>
      <c r="S212" t="s">
        <v>35</v>
      </c>
      <c r="T212" t="s">
        <v>36</v>
      </c>
      <c r="U212" s="10" t="s">
        <v>37</v>
      </c>
      <c r="V212" t="e">
        <v>#VALUE!</v>
      </c>
    </row>
    <row r="213" spans="1:22">
      <c r="A213" s="7" t="s">
        <v>1368</v>
      </c>
      <c r="B213" t="s">
        <v>1369</v>
      </c>
      <c r="C213" t="s">
        <v>1370</v>
      </c>
      <c r="D213" t="s">
        <v>22</v>
      </c>
      <c r="E213" t="s">
        <v>23</v>
      </c>
      <c r="F213" t="s">
        <v>24</v>
      </c>
      <c r="G213" t="s">
        <v>25</v>
      </c>
      <c r="H213" s="8" t="s">
        <v>1371</v>
      </c>
      <c r="I213" s="9" t="s">
        <v>1372</v>
      </c>
      <c r="J213" t="s">
        <v>121</v>
      </c>
      <c r="K213" t="s">
        <v>121</v>
      </c>
      <c r="L213" t="s">
        <v>46</v>
      </c>
      <c r="M213" s="13" t="b">
        <f>IFERROR(SUMPRODUCT((YEAR(MesDates*1)&gt;2007)*(YEAR(MesDates*1)&lt;2015))&gt;0,FALSE)</f>
        <v>0</v>
      </c>
      <c r="N213" t="s">
        <v>46</v>
      </c>
      <c r="O213" t="s">
        <v>46</v>
      </c>
      <c r="P213" s="10" t="s">
        <v>33</v>
      </c>
      <c r="Q213" t="s">
        <v>1373</v>
      </c>
      <c r="R213" t="s">
        <v>1371</v>
      </c>
      <c r="S213" t="s">
        <v>35</v>
      </c>
      <c r="T213">
        <v>3973</v>
      </c>
      <c r="U213" s="10" t="s">
        <v>37</v>
      </c>
      <c r="V213">
        <v>0.42738484772212432</v>
      </c>
    </row>
    <row r="214" spans="1:22">
      <c r="A214" s="7" t="s">
        <v>1374</v>
      </c>
      <c r="B214" t="s">
        <v>1375</v>
      </c>
      <c r="C214" t="s">
        <v>1376</v>
      </c>
      <c r="D214" t="s">
        <v>41</v>
      </c>
      <c r="E214" t="s">
        <v>23</v>
      </c>
      <c r="F214" t="s">
        <v>24</v>
      </c>
      <c r="G214" t="s">
        <v>42</v>
      </c>
      <c r="H214" s="8">
        <v>881657</v>
      </c>
      <c r="I214" s="9">
        <v>4298124</v>
      </c>
      <c r="J214" t="s">
        <v>233</v>
      </c>
      <c r="K214" t="s">
        <v>233</v>
      </c>
      <c r="L214" t="s">
        <v>46</v>
      </c>
      <c r="M214" s="13" t="b">
        <f>IFERROR(SUMPRODUCT((YEAR(MesDates*1)&gt;2007)*(YEAR(MesDates*1)&lt;2015))&gt;0,FALSE)</f>
        <v>0</v>
      </c>
      <c r="N214" t="s">
        <v>46</v>
      </c>
      <c r="O214" t="s">
        <v>46</v>
      </c>
      <c r="P214" s="10" t="s">
        <v>33</v>
      </c>
      <c r="Q214" t="s">
        <v>1377</v>
      </c>
      <c r="R214" t="s">
        <v>1378</v>
      </c>
      <c r="S214" t="s">
        <v>35</v>
      </c>
      <c r="T214">
        <v>5793</v>
      </c>
      <c r="U214" s="10" t="s">
        <v>37</v>
      </c>
      <c r="V214">
        <v>0.57604004833419642</v>
      </c>
    </row>
    <row r="215" spans="1:22">
      <c r="A215" s="7" t="s">
        <v>1379</v>
      </c>
      <c r="B215" t="s">
        <v>1380</v>
      </c>
      <c r="C215" t="s">
        <v>1381</v>
      </c>
      <c r="D215" t="s">
        <v>41</v>
      </c>
      <c r="E215" t="s">
        <v>23</v>
      </c>
      <c r="F215" t="s">
        <v>24</v>
      </c>
      <c r="G215" t="s">
        <v>42</v>
      </c>
      <c r="H215" s="8">
        <v>881921</v>
      </c>
      <c r="I215" s="9" t="s">
        <v>1382</v>
      </c>
      <c r="J215" t="s">
        <v>233</v>
      </c>
      <c r="K215" t="s">
        <v>233</v>
      </c>
      <c r="L215" t="s">
        <v>46</v>
      </c>
      <c r="M215" s="13" t="b">
        <f>IFERROR(SUMPRODUCT((YEAR(MesDates*1)&gt;2007)*(YEAR(MesDates*1)&lt;2015))&gt;0,FALSE)</f>
        <v>0</v>
      </c>
      <c r="N215" t="s">
        <v>46</v>
      </c>
      <c r="O215" t="s">
        <v>46</v>
      </c>
      <c r="P215" s="10" t="s">
        <v>33</v>
      </c>
      <c r="Q215" t="s">
        <v>1383</v>
      </c>
      <c r="R215" t="s">
        <v>1384</v>
      </c>
      <c r="S215" t="s">
        <v>35</v>
      </c>
      <c r="T215" t="s">
        <v>36</v>
      </c>
      <c r="U215" s="10" t="s">
        <v>37</v>
      </c>
      <c r="V215" t="e">
        <v>#VALUE!</v>
      </c>
    </row>
    <row r="216" spans="1:22">
      <c r="A216" s="7" t="s">
        <v>1385</v>
      </c>
      <c r="B216" t="s">
        <v>1386</v>
      </c>
      <c r="C216" t="s">
        <v>1387</v>
      </c>
      <c r="D216" t="s">
        <v>41</v>
      </c>
      <c r="E216" t="s">
        <v>23</v>
      </c>
      <c r="F216" t="s">
        <v>24</v>
      </c>
      <c r="G216" t="s">
        <v>42</v>
      </c>
      <c r="H216" s="8" t="s">
        <v>1388</v>
      </c>
      <c r="I216" s="9" t="s">
        <v>1389</v>
      </c>
      <c r="J216" t="s">
        <v>44</v>
      </c>
      <c r="K216" t="s">
        <v>45</v>
      </c>
      <c r="L216" t="s">
        <v>46</v>
      </c>
      <c r="M216" s="13" t="b">
        <f>IFERROR(SUMPRODUCT((YEAR(MesDates*1)&gt;2007)*(YEAR(MesDates*1)&lt;2015))&gt;0,FALSE)</f>
        <v>0</v>
      </c>
      <c r="N216" t="s">
        <v>46</v>
      </c>
      <c r="O216" t="s">
        <v>46</v>
      </c>
      <c r="P216" s="10" t="s">
        <v>33</v>
      </c>
      <c r="Q216" t="s">
        <v>1390</v>
      </c>
      <c r="R216" t="s">
        <v>1388</v>
      </c>
      <c r="S216" t="s">
        <v>35</v>
      </c>
      <c r="T216" t="s">
        <v>36</v>
      </c>
      <c r="U216" s="10" t="s">
        <v>37</v>
      </c>
      <c r="V216" t="e">
        <v>#VALUE!</v>
      </c>
    </row>
    <row r="217" spans="1:22">
      <c r="A217" s="7" t="s">
        <v>1391</v>
      </c>
      <c r="B217" t="s">
        <v>1392</v>
      </c>
      <c r="C217" t="s">
        <v>1393</v>
      </c>
      <c r="D217" t="s">
        <v>51</v>
      </c>
      <c r="E217" t="s">
        <v>23</v>
      </c>
      <c r="F217" t="s">
        <v>24</v>
      </c>
      <c r="G217" t="s">
        <v>52</v>
      </c>
      <c r="H217" s="8" t="s">
        <v>1394</v>
      </c>
      <c r="I217" s="9" t="s">
        <v>1395</v>
      </c>
      <c r="J217" t="s">
        <v>44</v>
      </c>
      <c r="K217" t="s">
        <v>45</v>
      </c>
      <c r="L217" t="s">
        <v>46</v>
      </c>
      <c r="M217" s="13" t="b">
        <f>IFERROR(SUMPRODUCT((YEAR(MesDates*1)&gt;2007)*(YEAR(MesDates*1)&lt;2015))&gt;0,FALSE)</f>
        <v>0</v>
      </c>
      <c r="N217" t="s">
        <v>46</v>
      </c>
      <c r="O217" t="s">
        <v>46</v>
      </c>
      <c r="P217" s="10" t="s">
        <v>33</v>
      </c>
      <c r="Q217" t="s">
        <v>1396</v>
      </c>
      <c r="R217" t="s">
        <v>1394</v>
      </c>
      <c r="S217" t="s">
        <v>35</v>
      </c>
      <c r="T217">
        <v>85689</v>
      </c>
      <c r="U217" s="10" t="s">
        <v>37</v>
      </c>
      <c r="V217">
        <v>0.60563199477179097</v>
      </c>
    </row>
    <row r="218" spans="1:22" hidden="1">
      <c r="A218" s="7" t="s">
        <v>1397</v>
      </c>
      <c r="B218" t="s">
        <v>1398</v>
      </c>
      <c r="C218" t="s">
        <v>1399</v>
      </c>
      <c r="D218" t="s">
        <v>51</v>
      </c>
      <c r="E218" t="s">
        <v>23</v>
      </c>
      <c r="F218" t="s">
        <v>24</v>
      </c>
      <c r="G218" t="s">
        <v>98</v>
      </c>
      <c r="H218" s="8" t="s">
        <v>1400</v>
      </c>
      <c r="I218" s="9" t="s">
        <v>1401</v>
      </c>
      <c r="J218" t="s">
        <v>44</v>
      </c>
      <c r="K218" t="s">
        <v>45</v>
      </c>
      <c r="L218" t="s">
        <v>1402</v>
      </c>
      <c r="M218" s="13" t="b">
        <f>IFERROR(SUMPRODUCT((YEAR(MesDates*1)&gt;2007)*(YEAR(MesDates*1)&lt;2015))&gt;0,FALSE)</f>
        <v>1</v>
      </c>
      <c r="N218" t="s">
        <v>1403</v>
      </c>
      <c r="O218" t="s">
        <v>360</v>
      </c>
      <c r="P218" s="10" t="s">
        <v>33</v>
      </c>
      <c r="Q218" t="s">
        <v>1404</v>
      </c>
      <c r="R218" t="s">
        <v>1400</v>
      </c>
      <c r="S218" t="s">
        <v>35</v>
      </c>
      <c r="T218">
        <v>4290644</v>
      </c>
      <c r="U218" s="10" t="s">
        <v>37</v>
      </c>
      <c r="V218">
        <v>-0.24029026878016446</v>
      </c>
    </row>
    <row r="219" spans="1:22" hidden="1">
      <c r="A219" s="7" t="s">
        <v>1405</v>
      </c>
      <c r="B219" t="s">
        <v>1406</v>
      </c>
      <c r="C219" t="s">
        <v>1405</v>
      </c>
      <c r="D219" t="s">
        <v>51</v>
      </c>
      <c r="E219" t="s">
        <v>23</v>
      </c>
      <c r="F219" t="s">
        <v>24</v>
      </c>
      <c r="G219" t="s">
        <v>98</v>
      </c>
      <c r="H219" s="8" t="s">
        <v>1407</v>
      </c>
      <c r="I219" s="9" t="s">
        <v>1408</v>
      </c>
      <c r="J219" t="s">
        <v>233</v>
      </c>
      <c r="K219" t="s">
        <v>233</v>
      </c>
      <c r="L219" t="s">
        <v>1409</v>
      </c>
      <c r="M219" s="13" t="b">
        <f>IFERROR(SUMPRODUCT((YEAR(MesDates*1)&gt;2007)*(YEAR(MesDates*1)&lt;2015))&gt;0,FALSE)</f>
        <v>1</v>
      </c>
      <c r="N219" t="s">
        <v>1410</v>
      </c>
      <c r="O219" t="s">
        <v>1411</v>
      </c>
      <c r="P219" s="10" t="s">
        <v>33</v>
      </c>
      <c r="Q219" t="s">
        <v>1412</v>
      </c>
      <c r="R219" t="s">
        <v>1407</v>
      </c>
      <c r="S219" t="s">
        <v>35</v>
      </c>
      <c r="T219">
        <v>34736592</v>
      </c>
      <c r="U219" s="10" t="s">
        <v>37</v>
      </c>
      <c r="V219">
        <v>0.88005179091834917</v>
      </c>
    </row>
    <row r="220" spans="1:22">
      <c r="A220" s="7" t="s">
        <v>1413</v>
      </c>
      <c r="B220" t="s">
        <v>1414</v>
      </c>
      <c r="C220" t="s">
        <v>1415</v>
      </c>
      <c r="D220" t="s">
        <v>41</v>
      </c>
      <c r="E220" t="s">
        <v>23</v>
      </c>
      <c r="F220" t="s">
        <v>24</v>
      </c>
      <c r="G220" t="s">
        <v>42</v>
      </c>
      <c r="H220" s="8">
        <v>692439</v>
      </c>
      <c r="I220" s="9">
        <v>5666269</v>
      </c>
      <c r="J220" t="s">
        <v>28</v>
      </c>
      <c r="K220" t="s">
        <v>29</v>
      </c>
      <c r="L220" t="s">
        <v>46</v>
      </c>
      <c r="M220" s="13" t="b">
        <f>IFERROR(SUMPRODUCT((YEAR(MesDates*1)&gt;2007)*(YEAR(MesDates*1)&lt;2015))&gt;0,FALSE)</f>
        <v>0</v>
      </c>
      <c r="N220" t="s">
        <v>46</v>
      </c>
      <c r="O220" t="s">
        <v>46</v>
      </c>
      <c r="P220" s="10" t="s">
        <v>33</v>
      </c>
      <c r="Q220" t="s">
        <v>1416</v>
      </c>
      <c r="R220" t="s">
        <v>1417</v>
      </c>
      <c r="S220" t="s">
        <v>35</v>
      </c>
      <c r="T220" t="s">
        <v>36</v>
      </c>
      <c r="U220" s="10" t="s">
        <v>37</v>
      </c>
      <c r="V220" t="e">
        <v>#VALUE!</v>
      </c>
    </row>
    <row r="221" spans="1:22">
      <c r="A221" s="7" t="s">
        <v>1418</v>
      </c>
      <c r="B221" t="s">
        <v>1419</v>
      </c>
      <c r="C221" t="s">
        <v>1420</v>
      </c>
      <c r="D221" t="s">
        <v>41</v>
      </c>
      <c r="E221" t="s">
        <v>23</v>
      </c>
      <c r="F221" t="s">
        <v>24</v>
      </c>
      <c r="G221" t="s">
        <v>42</v>
      </c>
      <c r="H221" s="8">
        <v>142568</v>
      </c>
      <c r="I221" s="9">
        <v>7035209</v>
      </c>
      <c r="J221" t="s">
        <v>28</v>
      </c>
      <c r="K221" t="s">
        <v>29</v>
      </c>
      <c r="L221" t="s">
        <v>46</v>
      </c>
      <c r="M221" s="13" t="b">
        <f>IFERROR(SUMPRODUCT((YEAR(MesDates*1)&gt;2007)*(YEAR(MesDates*1)&lt;2015))&gt;0,FALSE)</f>
        <v>0</v>
      </c>
      <c r="N221" t="s">
        <v>46</v>
      </c>
      <c r="O221" t="s">
        <v>46</v>
      </c>
      <c r="P221" s="10" t="s">
        <v>33</v>
      </c>
      <c r="Q221" t="s">
        <v>1421</v>
      </c>
      <c r="R221" t="s">
        <v>1422</v>
      </c>
      <c r="S221" t="s">
        <v>35</v>
      </c>
      <c r="T221">
        <v>2822</v>
      </c>
      <c r="U221" s="10" t="s">
        <v>37</v>
      </c>
      <c r="V221">
        <v>0.97129695251594617</v>
      </c>
    </row>
    <row r="222" spans="1:22">
      <c r="A222" s="7" t="s">
        <v>1423</v>
      </c>
      <c r="B222" t="s">
        <v>1424</v>
      </c>
      <c r="C222" t="s">
        <v>1425</v>
      </c>
      <c r="D222" t="s">
        <v>51</v>
      </c>
      <c r="E222" t="s">
        <v>23</v>
      </c>
      <c r="F222" t="s">
        <v>24</v>
      </c>
      <c r="G222" t="s">
        <v>52</v>
      </c>
      <c r="H222" s="8">
        <v>672579</v>
      </c>
      <c r="I222" s="9">
        <v>5700866</v>
      </c>
      <c r="J222" t="s">
        <v>44</v>
      </c>
      <c r="K222" t="s">
        <v>45</v>
      </c>
      <c r="L222" t="s">
        <v>1426</v>
      </c>
      <c r="M222" s="13" t="b">
        <f>IFERROR(SUMPRODUCT((YEAR(MesDates*1)&gt;2007)*(YEAR(MesDates*1)&lt;2015))&gt;0,FALSE)</f>
        <v>0</v>
      </c>
      <c r="N222" t="s">
        <v>1427</v>
      </c>
      <c r="O222" t="s">
        <v>236</v>
      </c>
      <c r="P222" s="10" t="s">
        <v>33</v>
      </c>
      <c r="Q222" t="s">
        <v>1428</v>
      </c>
      <c r="R222" t="s">
        <v>1429</v>
      </c>
      <c r="S222" t="s">
        <v>35</v>
      </c>
      <c r="T222">
        <v>7628</v>
      </c>
      <c r="U222" s="10" t="s">
        <v>37</v>
      </c>
      <c r="V222">
        <v>0.4572627163083377</v>
      </c>
    </row>
    <row r="223" spans="1:22" hidden="1">
      <c r="A223" s="7" t="s">
        <v>1430</v>
      </c>
      <c r="B223" t="s">
        <v>1431</v>
      </c>
      <c r="C223" t="s">
        <v>1432</v>
      </c>
      <c r="D223" t="s">
        <v>51</v>
      </c>
      <c r="E223" t="s">
        <v>23</v>
      </c>
      <c r="F223" t="s">
        <v>24</v>
      </c>
      <c r="G223" t="s">
        <v>98</v>
      </c>
      <c r="H223" s="8">
        <v>936469</v>
      </c>
      <c r="I223" s="9" t="s">
        <v>1433</v>
      </c>
      <c r="J223" t="s">
        <v>44</v>
      </c>
      <c r="K223" t="s">
        <v>672</v>
      </c>
      <c r="L223" t="s">
        <v>1434</v>
      </c>
      <c r="M223" s="13" t="b">
        <f>IFERROR(SUMPRODUCT((YEAR(MesDates*1)&gt;2007)*(YEAR(MesDates*1)&lt;2015))&gt;0,FALSE)</f>
        <v>1</v>
      </c>
      <c r="N223" t="s">
        <v>1435</v>
      </c>
      <c r="O223" t="s">
        <v>1436</v>
      </c>
      <c r="P223" s="10" t="s">
        <v>33</v>
      </c>
      <c r="Q223" t="s">
        <v>1437</v>
      </c>
      <c r="R223" t="s">
        <v>1438</v>
      </c>
      <c r="S223" t="s">
        <v>35</v>
      </c>
      <c r="T223">
        <v>1600549</v>
      </c>
      <c r="U223" s="10" t="s">
        <v>37</v>
      </c>
      <c r="V223">
        <v>1.4669966367790053</v>
      </c>
    </row>
    <row r="224" spans="1:22">
      <c r="A224" s="7" t="s">
        <v>1439</v>
      </c>
      <c r="B224" t="s">
        <v>1440</v>
      </c>
      <c r="C224" t="s">
        <v>1441</v>
      </c>
      <c r="D224" t="s">
        <v>51</v>
      </c>
      <c r="E224" t="s">
        <v>23</v>
      </c>
      <c r="F224" t="s">
        <v>24</v>
      </c>
      <c r="G224" t="s">
        <v>52</v>
      </c>
      <c r="H224" s="8" t="s">
        <v>1442</v>
      </c>
      <c r="I224" s="9" t="s">
        <v>1443</v>
      </c>
      <c r="J224" t="s">
        <v>44</v>
      </c>
      <c r="K224" t="s">
        <v>45</v>
      </c>
      <c r="L224" t="s">
        <v>46</v>
      </c>
      <c r="M224" s="13" t="b">
        <f>IFERROR(SUMPRODUCT((YEAR(MesDates*1)&gt;2007)*(YEAR(MesDates*1)&lt;2015))&gt;0,FALSE)</f>
        <v>0</v>
      </c>
      <c r="N224" t="s">
        <v>46</v>
      </c>
      <c r="O224" t="s">
        <v>46</v>
      </c>
      <c r="P224" s="10" t="s">
        <v>33</v>
      </c>
      <c r="Q224" t="s">
        <v>1444</v>
      </c>
      <c r="R224" t="s">
        <v>1442</v>
      </c>
      <c r="S224" t="s">
        <v>35</v>
      </c>
      <c r="T224" t="s">
        <v>36</v>
      </c>
      <c r="U224" s="10" t="s">
        <v>37</v>
      </c>
      <c r="V224" t="e">
        <v>#VALUE!</v>
      </c>
    </row>
    <row r="225" spans="1:22">
      <c r="A225" s="7" t="s">
        <v>1445</v>
      </c>
      <c r="B225" t="s">
        <v>1446</v>
      </c>
      <c r="C225" t="s">
        <v>1447</v>
      </c>
      <c r="D225" t="s">
        <v>51</v>
      </c>
      <c r="E225" t="s">
        <v>23</v>
      </c>
      <c r="F225" t="s">
        <v>24</v>
      </c>
      <c r="G225" t="s">
        <v>52</v>
      </c>
      <c r="H225" s="8">
        <v>936865</v>
      </c>
      <c r="I225" s="9">
        <v>4308409</v>
      </c>
      <c r="J225" t="s">
        <v>76</v>
      </c>
      <c r="K225" t="s">
        <v>280</v>
      </c>
      <c r="L225" t="s">
        <v>46</v>
      </c>
      <c r="M225" s="13" t="b">
        <f>IFERROR(SUMPRODUCT((YEAR(MesDates*1)&gt;2007)*(YEAR(MesDates*1)&lt;2015))&gt;0,FALSE)</f>
        <v>0</v>
      </c>
      <c r="N225" t="s">
        <v>46</v>
      </c>
      <c r="O225" t="s">
        <v>46</v>
      </c>
      <c r="P225" s="10" t="s">
        <v>33</v>
      </c>
      <c r="Q225" t="s">
        <v>1448</v>
      </c>
      <c r="R225" t="s">
        <v>1449</v>
      </c>
      <c r="S225" t="s">
        <v>35</v>
      </c>
      <c r="T225">
        <v>52605</v>
      </c>
      <c r="U225" s="10" t="s">
        <v>37</v>
      </c>
      <c r="V225">
        <v>1.4040870639673035</v>
      </c>
    </row>
    <row r="226" spans="1:22">
      <c r="A226" s="7" t="s">
        <v>1450</v>
      </c>
      <c r="B226" t="s">
        <v>1451</v>
      </c>
      <c r="C226" t="s">
        <v>1452</v>
      </c>
      <c r="D226" t="s">
        <v>51</v>
      </c>
      <c r="E226" t="s">
        <v>23</v>
      </c>
      <c r="F226" t="s">
        <v>24</v>
      </c>
      <c r="G226" t="s">
        <v>68</v>
      </c>
      <c r="H226" s="8">
        <v>929290</v>
      </c>
      <c r="I226" s="9">
        <v>4002400</v>
      </c>
      <c r="J226" t="s">
        <v>233</v>
      </c>
      <c r="K226" t="s">
        <v>233</v>
      </c>
      <c r="L226" t="s">
        <v>46</v>
      </c>
      <c r="M226" s="13" t="b">
        <f>IFERROR(SUMPRODUCT((YEAR(MesDates*1)&gt;2007)*(YEAR(MesDates*1)&lt;2015))&gt;0,FALSE)</f>
        <v>0</v>
      </c>
      <c r="N226" t="s">
        <v>46</v>
      </c>
      <c r="O226" t="s">
        <v>46</v>
      </c>
      <c r="P226" s="10" t="s">
        <v>33</v>
      </c>
      <c r="Q226" t="s">
        <v>1453</v>
      </c>
      <c r="R226" t="s">
        <v>1454</v>
      </c>
      <c r="S226" t="s">
        <v>35</v>
      </c>
      <c r="T226">
        <v>729747</v>
      </c>
      <c r="U226" s="10" t="s">
        <v>37</v>
      </c>
      <c r="V226">
        <v>0.38104987070861546</v>
      </c>
    </row>
    <row r="227" spans="1:22">
      <c r="A227" s="7" t="s">
        <v>1455</v>
      </c>
      <c r="B227" t="s">
        <v>1456</v>
      </c>
      <c r="C227" t="s">
        <v>1457</v>
      </c>
      <c r="D227" t="s">
        <v>51</v>
      </c>
      <c r="E227" t="s">
        <v>23</v>
      </c>
      <c r="F227" t="s">
        <v>24</v>
      </c>
      <c r="G227" t="s">
        <v>52</v>
      </c>
      <c r="H227" s="8">
        <v>288921</v>
      </c>
      <c r="I227" s="9">
        <v>5933640</v>
      </c>
      <c r="J227" t="s">
        <v>28</v>
      </c>
      <c r="K227" t="s">
        <v>29</v>
      </c>
      <c r="L227" t="s">
        <v>46</v>
      </c>
      <c r="M227" s="13" t="b">
        <f>IFERROR(SUMPRODUCT((YEAR(MesDates*1)&gt;2007)*(YEAR(MesDates*1)&lt;2015))&gt;0,FALSE)</f>
        <v>0</v>
      </c>
      <c r="N227" t="s">
        <v>46</v>
      </c>
      <c r="O227" t="s">
        <v>46</v>
      </c>
      <c r="P227" s="10" t="s">
        <v>33</v>
      </c>
      <c r="Q227" t="s">
        <v>1458</v>
      </c>
      <c r="R227" t="s">
        <v>1459</v>
      </c>
      <c r="S227" t="s">
        <v>35</v>
      </c>
      <c r="T227">
        <v>7551</v>
      </c>
      <c r="U227" s="10" t="s">
        <v>37</v>
      </c>
      <c r="V227">
        <v>1.3953118792212953</v>
      </c>
    </row>
    <row r="228" spans="1:22">
      <c r="A228" s="7" t="s">
        <v>1460</v>
      </c>
      <c r="B228" t="s">
        <v>1461</v>
      </c>
      <c r="C228" t="s">
        <v>1462</v>
      </c>
      <c r="D228" t="s">
        <v>51</v>
      </c>
      <c r="E228" t="s">
        <v>23</v>
      </c>
      <c r="F228" t="s">
        <v>24</v>
      </c>
      <c r="G228" t="s">
        <v>52</v>
      </c>
      <c r="H228" s="8">
        <v>276826</v>
      </c>
      <c r="I228" s="9">
        <v>5914548</v>
      </c>
      <c r="J228" t="s">
        <v>210</v>
      </c>
      <c r="K228" t="s">
        <v>211</v>
      </c>
      <c r="L228" t="s">
        <v>46</v>
      </c>
      <c r="M228" s="13" t="b">
        <f>IFERROR(SUMPRODUCT((YEAR(MesDates*1)&gt;2007)*(YEAR(MesDates*1)&lt;2015))&gt;0,FALSE)</f>
        <v>0</v>
      </c>
      <c r="N228" t="s">
        <v>46</v>
      </c>
      <c r="O228" t="s">
        <v>46</v>
      </c>
      <c r="P228" s="10" t="s">
        <v>33</v>
      </c>
      <c r="Q228" t="s">
        <v>1463</v>
      </c>
      <c r="R228" t="s">
        <v>1464</v>
      </c>
      <c r="S228" t="s">
        <v>35</v>
      </c>
      <c r="T228">
        <v>11849</v>
      </c>
      <c r="U228" s="10" t="s">
        <v>37</v>
      </c>
      <c r="V228">
        <v>1.815258671617858</v>
      </c>
    </row>
    <row r="229" spans="1:22">
      <c r="A229" s="7" t="s">
        <v>1465</v>
      </c>
      <c r="B229" t="s">
        <v>1466</v>
      </c>
      <c r="C229" t="s">
        <v>1467</v>
      </c>
      <c r="D229" t="s">
        <v>22</v>
      </c>
      <c r="E229" t="s">
        <v>23</v>
      </c>
      <c r="F229" t="s">
        <v>24</v>
      </c>
      <c r="G229" t="s">
        <v>25</v>
      </c>
      <c r="H229" s="8" t="s">
        <v>1468</v>
      </c>
      <c r="I229" s="9" t="s">
        <v>1469</v>
      </c>
      <c r="J229" t="s">
        <v>28</v>
      </c>
      <c r="K229" t="s">
        <v>29</v>
      </c>
      <c r="L229" t="s">
        <v>46</v>
      </c>
      <c r="M229" s="13" t="b">
        <f>IFERROR(SUMPRODUCT((YEAR(MesDates*1)&gt;2007)*(YEAR(MesDates*1)&lt;2015))&gt;0,FALSE)</f>
        <v>0</v>
      </c>
      <c r="N229" t="s">
        <v>46</v>
      </c>
      <c r="O229" t="s">
        <v>46</v>
      </c>
      <c r="P229" s="10" t="s">
        <v>33</v>
      </c>
      <c r="Q229" t="s">
        <v>1470</v>
      </c>
      <c r="R229" t="s">
        <v>1468</v>
      </c>
      <c r="S229" t="s">
        <v>35</v>
      </c>
      <c r="T229">
        <v>8001</v>
      </c>
      <c r="U229" s="10" t="s">
        <v>37</v>
      </c>
      <c r="V229">
        <v>0.62604674415698036</v>
      </c>
    </row>
    <row r="230" spans="1:22">
      <c r="A230" s="7" t="s">
        <v>1471</v>
      </c>
      <c r="B230" t="s">
        <v>1472</v>
      </c>
      <c r="C230" t="s">
        <v>1473</v>
      </c>
      <c r="D230" t="s">
        <v>22</v>
      </c>
      <c r="E230" t="s">
        <v>23</v>
      </c>
      <c r="F230" t="s">
        <v>24</v>
      </c>
      <c r="G230" t="s">
        <v>25</v>
      </c>
      <c r="H230" s="8" t="s">
        <v>1474</v>
      </c>
      <c r="I230" s="9">
        <v>7276406</v>
      </c>
      <c r="J230" t="s">
        <v>28</v>
      </c>
      <c r="K230" t="s">
        <v>29</v>
      </c>
      <c r="L230" t="s">
        <v>46</v>
      </c>
      <c r="M230" s="13" t="b">
        <f>IFERROR(SUMPRODUCT((YEAR(MesDates*1)&gt;2007)*(YEAR(MesDates*1)&lt;2015))&gt;0,FALSE)</f>
        <v>0</v>
      </c>
      <c r="N230" t="s">
        <v>46</v>
      </c>
      <c r="O230" t="s">
        <v>46</v>
      </c>
      <c r="P230" s="10" t="s">
        <v>33</v>
      </c>
      <c r="Q230" t="s">
        <v>1475</v>
      </c>
      <c r="R230" t="s">
        <v>1474</v>
      </c>
      <c r="S230" t="s">
        <v>35</v>
      </c>
      <c r="T230" t="s">
        <v>36</v>
      </c>
      <c r="U230" s="10" t="s">
        <v>37</v>
      </c>
      <c r="V230" t="e">
        <v>#VALUE!</v>
      </c>
    </row>
    <row r="231" spans="1:22">
      <c r="A231" s="7" t="s">
        <v>1476</v>
      </c>
      <c r="B231" t="s">
        <v>1477</v>
      </c>
      <c r="C231" t="s">
        <v>1478</v>
      </c>
      <c r="D231" t="s">
        <v>22</v>
      </c>
      <c r="E231" t="s">
        <v>23</v>
      </c>
      <c r="F231" t="s">
        <v>24</v>
      </c>
      <c r="G231" t="s">
        <v>25</v>
      </c>
      <c r="H231" s="8" t="s">
        <v>1479</v>
      </c>
      <c r="I231" s="9" t="s">
        <v>1480</v>
      </c>
      <c r="J231" t="s">
        <v>44</v>
      </c>
      <c r="K231" t="s">
        <v>45</v>
      </c>
      <c r="L231" t="s">
        <v>1481</v>
      </c>
      <c r="M231" s="13" t="b">
        <f>IFERROR(SUMPRODUCT((YEAR(MesDates*1)&gt;2007)*(YEAR(MesDates*1)&lt;2015))&gt;0,FALSE)</f>
        <v>0</v>
      </c>
      <c r="N231" t="s">
        <v>1482</v>
      </c>
      <c r="O231" t="s">
        <v>236</v>
      </c>
      <c r="P231" s="10" t="s">
        <v>33</v>
      </c>
      <c r="Q231" t="s">
        <v>1483</v>
      </c>
      <c r="R231" t="s">
        <v>1479</v>
      </c>
      <c r="S231" t="s">
        <v>35</v>
      </c>
      <c r="T231">
        <v>28618</v>
      </c>
      <c r="U231" s="10" t="s">
        <v>37</v>
      </c>
      <c r="V231">
        <v>1.1556712558529596</v>
      </c>
    </row>
    <row r="232" spans="1:22" hidden="1">
      <c r="A232" s="7" t="s">
        <v>1484</v>
      </c>
      <c r="B232" t="s">
        <v>1485</v>
      </c>
      <c r="C232" t="s">
        <v>1486</v>
      </c>
      <c r="D232" t="s">
        <v>51</v>
      </c>
      <c r="E232" t="s">
        <v>23</v>
      </c>
      <c r="F232" t="s">
        <v>24</v>
      </c>
      <c r="G232" t="s">
        <v>52</v>
      </c>
      <c r="H232" s="8" t="s">
        <v>1487</v>
      </c>
      <c r="I232" s="9" t="s">
        <v>1488</v>
      </c>
      <c r="J232" t="s">
        <v>71</v>
      </c>
      <c r="K232" t="s">
        <v>71</v>
      </c>
      <c r="L232" t="s">
        <v>1489</v>
      </c>
      <c r="M232" s="13" t="b">
        <f>IFERROR(SUMPRODUCT((YEAR(MesDates*1)&gt;2007)*(YEAR(MesDates*1)&lt;2015))&gt;0,FALSE)</f>
        <v>1</v>
      </c>
      <c r="N232" t="s">
        <v>1490</v>
      </c>
      <c r="O232" t="s">
        <v>1265</v>
      </c>
      <c r="P232" s="10" t="s">
        <v>33</v>
      </c>
      <c r="Q232" t="s">
        <v>1491</v>
      </c>
      <c r="R232" t="s">
        <v>1487</v>
      </c>
      <c r="S232" t="s">
        <v>35</v>
      </c>
      <c r="T232" t="s">
        <v>36</v>
      </c>
      <c r="U232" s="10" t="s">
        <v>37</v>
      </c>
      <c r="V232" t="e">
        <v>#VALUE!</v>
      </c>
    </row>
    <row r="233" spans="1:22" hidden="1">
      <c r="A233" s="7" t="s">
        <v>1492</v>
      </c>
      <c r="B233" t="s">
        <v>1493</v>
      </c>
      <c r="C233" t="s">
        <v>1494</v>
      </c>
      <c r="D233" t="s">
        <v>51</v>
      </c>
      <c r="E233" t="s">
        <v>23</v>
      </c>
      <c r="F233" t="s">
        <v>24</v>
      </c>
      <c r="G233" t="s">
        <v>98</v>
      </c>
      <c r="H233" s="8">
        <v>143191</v>
      </c>
      <c r="I233" s="9">
        <v>4017017</v>
      </c>
      <c r="J233" t="s">
        <v>210</v>
      </c>
      <c r="K233" t="s">
        <v>438</v>
      </c>
      <c r="L233" t="s">
        <v>1495</v>
      </c>
      <c r="M233" s="13" t="b">
        <f>IFERROR(SUMPRODUCT((YEAR(MesDates*1)&gt;2007)*(YEAR(MesDates*1)&lt;2015))&gt;0,FALSE)</f>
        <v>1</v>
      </c>
      <c r="N233" t="s">
        <v>1496</v>
      </c>
      <c r="O233" t="s">
        <v>1497</v>
      </c>
      <c r="P233" s="10" t="s">
        <v>33</v>
      </c>
      <c r="Q233" t="s">
        <v>1498</v>
      </c>
      <c r="R233" t="s">
        <v>1499</v>
      </c>
      <c r="S233" t="s">
        <v>35</v>
      </c>
      <c r="T233">
        <v>2481529</v>
      </c>
      <c r="U233" s="10" t="s">
        <v>37</v>
      </c>
      <c r="V233">
        <v>1.223439258618376</v>
      </c>
    </row>
    <row r="234" spans="1:22">
      <c r="A234" s="7" t="s">
        <v>1500</v>
      </c>
      <c r="B234" t="s">
        <v>1501</v>
      </c>
      <c r="C234" t="s">
        <v>1502</v>
      </c>
      <c r="D234" t="s">
        <v>51</v>
      </c>
      <c r="E234" t="s">
        <v>23</v>
      </c>
      <c r="F234" t="s">
        <v>24</v>
      </c>
      <c r="G234" t="s">
        <v>52</v>
      </c>
      <c r="H234" s="8" t="s">
        <v>1503</v>
      </c>
      <c r="I234" s="9" t="s">
        <v>1504</v>
      </c>
      <c r="J234" t="s">
        <v>71</v>
      </c>
      <c r="K234" t="s">
        <v>71</v>
      </c>
      <c r="L234" t="s">
        <v>46</v>
      </c>
      <c r="M234" s="13" t="b">
        <f>IFERROR(SUMPRODUCT((YEAR(MesDates*1)&gt;2007)*(YEAR(MesDates*1)&lt;2015))&gt;0,FALSE)</f>
        <v>0</v>
      </c>
      <c r="N234" t="s">
        <v>46</v>
      </c>
      <c r="O234" t="s">
        <v>46</v>
      </c>
      <c r="P234" s="10" t="s">
        <v>33</v>
      </c>
      <c r="Q234" t="s">
        <v>1505</v>
      </c>
      <c r="R234" t="s">
        <v>1503</v>
      </c>
      <c r="S234" t="s">
        <v>35</v>
      </c>
      <c r="T234" t="s">
        <v>36</v>
      </c>
      <c r="U234" s="10" t="s">
        <v>37</v>
      </c>
      <c r="V234" t="e">
        <v>#VALUE!</v>
      </c>
    </row>
    <row r="235" spans="1:22">
      <c r="A235" s="7" t="s">
        <v>1506</v>
      </c>
      <c r="B235" t="s">
        <v>1507</v>
      </c>
      <c r="C235" t="s">
        <v>1508</v>
      </c>
      <c r="D235" t="s">
        <v>51</v>
      </c>
      <c r="E235" t="s">
        <v>23</v>
      </c>
      <c r="F235" t="s">
        <v>24</v>
      </c>
      <c r="G235" t="s">
        <v>52</v>
      </c>
      <c r="H235" s="8">
        <v>289344</v>
      </c>
      <c r="I235" s="9">
        <v>4031910</v>
      </c>
      <c r="J235" t="s">
        <v>121</v>
      </c>
      <c r="K235" t="s">
        <v>121</v>
      </c>
      <c r="L235" t="s">
        <v>1509</v>
      </c>
      <c r="M235" s="13" t="b">
        <f>IFERROR(SUMPRODUCT((YEAR(MesDates*1)&gt;2007)*(YEAR(MesDates*1)&lt;2015))&gt;0,FALSE)</f>
        <v>0</v>
      </c>
      <c r="N235" t="s">
        <v>1510</v>
      </c>
      <c r="O235" t="s">
        <v>1265</v>
      </c>
      <c r="P235" s="10" t="s">
        <v>33</v>
      </c>
      <c r="Q235" t="s">
        <v>1511</v>
      </c>
      <c r="R235" t="s">
        <v>1512</v>
      </c>
      <c r="S235" t="s">
        <v>35</v>
      </c>
      <c r="T235">
        <v>57237</v>
      </c>
      <c r="U235" s="10" t="s">
        <v>37</v>
      </c>
      <c r="V235">
        <v>1.1907682093750547</v>
      </c>
    </row>
    <row r="236" spans="1:22">
      <c r="A236" s="7" t="s">
        <v>1513</v>
      </c>
      <c r="B236" t="s">
        <v>1514</v>
      </c>
      <c r="C236" t="s">
        <v>1515</v>
      </c>
      <c r="D236" t="s">
        <v>22</v>
      </c>
      <c r="E236" t="s">
        <v>23</v>
      </c>
      <c r="F236" t="s">
        <v>24</v>
      </c>
      <c r="G236" t="s">
        <v>25</v>
      </c>
      <c r="H236" s="8">
        <v>885926</v>
      </c>
      <c r="I236" s="9">
        <v>5267639</v>
      </c>
      <c r="J236" t="s">
        <v>121</v>
      </c>
      <c r="K236" t="s">
        <v>121</v>
      </c>
      <c r="L236" t="s">
        <v>1516</v>
      </c>
      <c r="M236" s="13" t="b">
        <f>IFERROR(SUMPRODUCT((YEAR(MesDates*1)&gt;2007)*(YEAR(MesDates*1)&lt;2015))&gt;0,FALSE)</f>
        <v>0</v>
      </c>
      <c r="N236" t="s">
        <v>1517</v>
      </c>
      <c r="O236" t="s">
        <v>425</v>
      </c>
      <c r="P236" s="10" t="s">
        <v>33</v>
      </c>
      <c r="Q236" t="s">
        <v>1518</v>
      </c>
      <c r="R236" t="s">
        <v>1519</v>
      </c>
      <c r="S236" t="s">
        <v>35</v>
      </c>
      <c r="T236">
        <v>28551</v>
      </c>
      <c r="U236" s="10" t="s">
        <v>37</v>
      </c>
      <c r="V236">
        <v>0.46916044972155091</v>
      </c>
    </row>
    <row r="237" spans="1:22" hidden="1">
      <c r="A237" s="7" t="s">
        <v>1520</v>
      </c>
      <c r="B237" t="s">
        <v>1521</v>
      </c>
      <c r="C237" t="s">
        <v>1522</v>
      </c>
      <c r="D237" t="s">
        <v>51</v>
      </c>
      <c r="E237" t="s">
        <v>23</v>
      </c>
      <c r="F237" t="s">
        <v>24</v>
      </c>
      <c r="G237" t="s">
        <v>98</v>
      </c>
      <c r="H237" s="8">
        <v>936514</v>
      </c>
      <c r="I237" s="9">
        <v>7212477</v>
      </c>
      <c r="J237" t="s">
        <v>71</v>
      </c>
      <c r="K237" t="s">
        <v>71</v>
      </c>
      <c r="L237" t="s">
        <v>1523</v>
      </c>
      <c r="M237" s="13" t="b">
        <f>IFERROR(SUMPRODUCT((YEAR(MesDates*1)&gt;2007)*(YEAR(MesDates*1)&lt;2015))&gt;0,FALSE)</f>
        <v>1</v>
      </c>
      <c r="N237" t="s">
        <v>1524</v>
      </c>
      <c r="O237" t="s">
        <v>1525</v>
      </c>
      <c r="P237" s="10" t="s">
        <v>33</v>
      </c>
      <c r="Q237" t="s">
        <v>1526</v>
      </c>
      <c r="R237" t="s">
        <v>1527</v>
      </c>
      <c r="S237" t="s">
        <v>35</v>
      </c>
      <c r="T237">
        <v>11383231</v>
      </c>
      <c r="U237" s="10" t="s">
        <v>37</v>
      </c>
      <c r="V237">
        <v>0.29208376778086997</v>
      </c>
    </row>
    <row r="238" spans="1:22">
      <c r="A238" s="7" t="s">
        <v>1528</v>
      </c>
      <c r="B238" t="s">
        <v>1529</v>
      </c>
      <c r="C238" t="s">
        <v>1530</v>
      </c>
      <c r="D238" t="s">
        <v>51</v>
      </c>
      <c r="E238" t="s">
        <v>23</v>
      </c>
      <c r="F238" t="s">
        <v>24</v>
      </c>
      <c r="G238" t="s">
        <v>68</v>
      </c>
      <c r="H238" s="8">
        <v>929189</v>
      </c>
      <c r="I238" s="9">
        <v>4320986</v>
      </c>
      <c r="J238" t="s">
        <v>661</v>
      </c>
      <c r="K238" t="s">
        <v>661</v>
      </c>
      <c r="L238" t="s">
        <v>46</v>
      </c>
      <c r="M238" s="13" t="b">
        <f>IFERROR(SUMPRODUCT((YEAR(MesDates*1)&gt;2007)*(YEAR(MesDates*1)&lt;2015))&gt;0,FALSE)</f>
        <v>0</v>
      </c>
      <c r="N238" t="s">
        <v>46</v>
      </c>
      <c r="O238" t="s">
        <v>46</v>
      </c>
      <c r="P238" s="10" t="s">
        <v>33</v>
      </c>
      <c r="Q238" t="s">
        <v>1531</v>
      </c>
      <c r="R238" t="s">
        <v>1532</v>
      </c>
      <c r="S238" t="s">
        <v>35</v>
      </c>
      <c r="T238">
        <v>870898</v>
      </c>
      <c r="U238" s="10" t="s">
        <v>37</v>
      </c>
      <c r="V238">
        <v>1.8322467154592157</v>
      </c>
    </row>
    <row r="239" spans="1:22">
      <c r="A239" s="7" t="s">
        <v>1533</v>
      </c>
      <c r="B239" t="s">
        <v>1534</v>
      </c>
      <c r="C239" t="s">
        <v>1535</v>
      </c>
      <c r="D239" t="s">
        <v>51</v>
      </c>
      <c r="E239" t="s">
        <v>23</v>
      </c>
      <c r="F239" t="s">
        <v>24</v>
      </c>
      <c r="G239" t="s">
        <v>68</v>
      </c>
      <c r="H239" s="8">
        <v>885924</v>
      </c>
      <c r="I239" s="9">
        <v>5261716</v>
      </c>
      <c r="J239" t="s">
        <v>28</v>
      </c>
      <c r="K239" t="s">
        <v>63</v>
      </c>
      <c r="L239" t="s">
        <v>46</v>
      </c>
      <c r="M239" s="13" t="b">
        <f>IFERROR(SUMPRODUCT((YEAR(MesDates*1)&gt;2007)*(YEAR(MesDates*1)&lt;2015))&gt;0,FALSE)</f>
        <v>0</v>
      </c>
      <c r="N239" t="s">
        <v>46</v>
      </c>
      <c r="O239" t="s">
        <v>46</v>
      </c>
      <c r="P239" s="10" t="s">
        <v>33</v>
      </c>
      <c r="Q239" t="s">
        <v>1536</v>
      </c>
      <c r="R239" t="s">
        <v>1537</v>
      </c>
      <c r="S239" t="s">
        <v>35</v>
      </c>
      <c r="T239">
        <v>84056</v>
      </c>
      <c r="U239" s="10" t="s">
        <v>37</v>
      </c>
      <c r="V239">
        <v>3.2694394213381557</v>
      </c>
    </row>
    <row r="240" spans="1:22">
      <c r="A240" s="7" t="s">
        <v>1538</v>
      </c>
      <c r="B240" t="s">
        <v>1539</v>
      </c>
      <c r="C240" t="s">
        <v>1540</v>
      </c>
      <c r="D240" t="s">
        <v>51</v>
      </c>
      <c r="E240" t="s">
        <v>23</v>
      </c>
      <c r="F240" t="s">
        <v>24</v>
      </c>
      <c r="G240" t="s">
        <v>52</v>
      </c>
      <c r="H240" s="8">
        <v>682854</v>
      </c>
      <c r="I240" s="9">
        <v>5481990</v>
      </c>
      <c r="J240" t="s">
        <v>44</v>
      </c>
      <c r="K240" t="s">
        <v>45</v>
      </c>
      <c r="L240" t="s">
        <v>46</v>
      </c>
      <c r="M240" s="13" t="b">
        <f>IFERROR(SUMPRODUCT((YEAR(MesDates*1)&gt;2007)*(YEAR(MesDates*1)&lt;2015))&gt;0,FALSE)</f>
        <v>0</v>
      </c>
      <c r="N240" t="s">
        <v>46</v>
      </c>
      <c r="O240" t="s">
        <v>46</v>
      </c>
      <c r="P240" s="10" t="s">
        <v>33</v>
      </c>
      <c r="Q240" t="s">
        <v>1541</v>
      </c>
      <c r="R240" t="s">
        <v>1542</v>
      </c>
      <c r="S240" t="s">
        <v>35</v>
      </c>
      <c r="T240">
        <v>11261</v>
      </c>
      <c r="U240" s="10" t="s">
        <v>37</v>
      </c>
      <c r="V240">
        <v>0.88953023710150081</v>
      </c>
    </row>
    <row r="241" spans="1:22">
      <c r="A241" s="7" t="s">
        <v>1543</v>
      </c>
      <c r="B241" t="s">
        <v>1544</v>
      </c>
      <c r="C241" t="s">
        <v>1545</v>
      </c>
      <c r="D241" t="s">
        <v>51</v>
      </c>
      <c r="E241" t="s">
        <v>23</v>
      </c>
      <c r="F241" t="s">
        <v>24</v>
      </c>
      <c r="G241" t="s">
        <v>98</v>
      </c>
      <c r="H241" s="8">
        <v>289127</v>
      </c>
      <c r="I241" s="9">
        <v>5950661</v>
      </c>
      <c r="J241" t="s">
        <v>76</v>
      </c>
      <c r="K241" t="s">
        <v>325</v>
      </c>
      <c r="L241" t="s">
        <v>1546</v>
      </c>
      <c r="M241" s="13" t="b">
        <f>IFERROR(SUMPRODUCT((YEAR(MesDates*1)&gt;2007)*(YEAR(MesDates*1)&lt;2015))&gt;0,FALSE)</f>
        <v>0</v>
      </c>
      <c r="N241" t="s">
        <v>1547</v>
      </c>
      <c r="O241" t="s">
        <v>1548</v>
      </c>
      <c r="P241" s="10" t="s">
        <v>33</v>
      </c>
      <c r="Q241" t="s">
        <v>1549</v>
      </c>
      <c r="R241" t="s">
        <v>1550</v>
      </c>
      <c r="S241" t="s">
        <v>35</v>
      </c>
      <c r="T241">
        <v>1998255</v>
      </c>
      <c r="U241" s="10" t="s">
        <v>37</v>
      </c>
      <c r="V241">
        <v>1.1235858286354845</v>
      </c>
    </row>
    <row r="242" spans="1:22">
      <c r="A242" s="7" t="s">
        <v>1551</v>
      </c>
      <c r="B242" t="s">
        <v>1552</v>
      </c>
      <c r="C242" t="s">
        <v>1553</v>
      </c>
      <c r="D242" t="s">
        <v>51</v>
      </c>
      <c r="E242" t="s">
        <v>23</v>
      </c>
      <c r="F242" t="s">
        <v>24</v>
      </c>
      <c r="G242" t="s">
        <v>52</v>
      </c>
      <c r="H242" s="8">
        <v>539971</v>
      </c>
      <c r="I242" s="9">
        <v>4192914</v>
      </c>
      <c r="J242" t="s">
        <v>76</v>
      </c>
      <c r="K242" t="s">
        <v>83</v>
      </c>
      <c r="L242" t="s">
        <v>46</v>
      </c>
      <c r="M242" s="13" t="b">
        <f>IFERROR(SUMPRODUCT((YEAR(MesDates*1)&gt;2007)*(YEAR(MesDates*1)&lt;2015))&gt;0,FALSE)</f>
        <v>0</v>
      </c>
      <c r="N242" t="s">
        <v>46</v>
      </c>
      <c r="O242" t="s">
        <v>46</v>
      </c>
      <c r="P242" s="10" t="s">
        <v>33</v>
      </c>
      <c r="Q242" t="s">
        <v>1554</v>
      </c>
      <c r="R242" t="s">
        <v>1555</v>
      </c>
      <c r="S242" t="s">
        <v>35</v>
      </c>
      <c r="T242">
        <v>44658</v>
      </c>
      <c r="U242" s="10" t="s">
        <v>37</v>
      </c>
      <c r="V242">
        <v>-7.2103542478391333E-3</v>
      </c>
    </row>
    <row r="243" spans="1:22" hidden="1">
      <c r="A243" s="7" t="s">
        <v>1556</v>
      </c>
      <c r="B243" t="s">
        <v>1557</v>
      </c>
      <c r="C243" t="s">
        <v>1558</v>
      </c>
      <c r="D243" t="s">
        <v>51</v>
      </c>
      <c r="E243" t="s">
        <v>23</v>
      </c>
      <c r="F243" t="s">
        <v>24</v>
      </c>
      <c r="G243" t="s">
        <v>98</v>
      </c>
      <c r="H243" s="8">
        <v>923284</v>
      </c>
      <c r="I243" s="9">
        <v>7042395</v>
      </c>
      <c r="J243" t="s">
        <v>44</v>
      </c>
      <c r="K243" t="s">
        <v>45</v>
      </c>
      <c r="L243" t="s">
        <v>1559</v>
      </c>
      <c r="M243" s="13" t="b">
        <f>IFERROR(SUMPRODUCT((YEAR(MesDates*1)&gt;2007)*(YEAR(MesDates*1)&lt;2015))&gt;0,FALSE)</f>
        <v>1</v>
      </c>
      <c r="N243" t="s">
        <v>1560</v>
      </c>
      <c r="O243" t="s">
        <v>1561</v>
      </c>
      <c r="P243" s="10" t="s">
        <v>33</v>
      </c>
      <c r="Q243" t="s">
        <v>1562</v>
      </c>
      <c r="R243" t="s">
        <v>1563</v>
      </c>
      <c r="S243" t="s">
        <v>35</v>
      </c>
      <c r="T243">
        <v>1673979</v>
      </c>
      <c r="U243" s="10" t="s">
        <v>37</v>
      </c>
      <c r="V243">
        <v>2.0523799880404714</v>
      </c>
    </row>
    <row r="244" spans="1:22">
      <c r="A244" s="7" t="s">
        <v>1564</v>
      </c>
      <c r="B244" t="s">
        <v>1565</v>
      </c>
      <c r="C244" t="s">
        <v>1566</v>
      </c>
      <c r="D244" t="s">
        <v>51</v>
      </c>
      <c r="E244" t="s">
        <v>23</v>
      </c>
      <c r="F244" t="s">
        <v>24</v>
      </c>
      <c r="G244" t="s">
        <v>68</v>
      </c>
      <c r="H244" s="8">
        <v>504944</v>
      </c>
      <c r="I244" s="9" t="s">
        <v>1567</v>
      </c>
      <c r="J244" t="s">
        <v>28</v>
      </c>
      <c r="K244" t="s">
        <v>99</v>
      </c>
      <c r="L244" t="s">
        <v>46</v>
      </c>
      <c r="M244" s="13" t="b">
        <f>IFERROR(SUMPRODUCT((YEAR(MesDates*1)&gt;2007)*(YEAR(MesDates*1)&lt;2015))&gt;0,FALSE)</f>
        <v>0</v>
      </c>
      <c r="N244" t="s">
        <v>46</v>
      </c>
      <c r="O244" t="s">
        <v>46</v>
      </c>
      <c r="P244" s="10" t="s">
        <v>33</v>
      </c>
      <c r="Q244" t="s">
        <v>1568</v>
      </c>
      <c r="R244" t="s">
        <v>1569</v>
      </c>
      <c r="S244" t="s">
        <v>35</v>
      </c>
      <c r="T244">
        <v>182508</v>
      </c>
      <c r="U244" s="10" t="s">
        <v>37</v>
      </c>
      <c r="V244">
        <v>0.49093738356674776</v>
      </c>
    </row>
    <row r="245" spans="1:22">
      <c r="A245" s="7" t="s">
        <v>1570</v>
      </c>
      <c r="B245" t="s">
        <v>1571</v>
      </c>
      <c r="C245" t="s">
        <v>23</v>
      </c>
      <c r="D245" t="s">
        <v>51</v>
      </c>
      <c r="E245" t="s">
        <v>23</v>
      </c>
      <c r="F245" t="s">
        <v>24</v>
      </c>
      <c r="G245" t="s">
        <v>68</v>
      </c>
      <c r="H245" s="8">
        <v>881857</v>
      </c>
      <c r="I245" s="9">
        <v>5147311</v>
      </c>
      <c r="J245" t="s">
        <v>210</v>
      </c>
      <c r="K245" t="s">
        <v>438</v>
      </c>
      <c r="L245" t="s">
        <v>46</v>
      </c>
      <c r="M245" s="13" t="b">
        <f>IFERROR(SUMPRODUCT((YEAR(MesDates*1)&gt;2007)*(YEAR(MesDates*1)&lt;2015))&gt;0,FALSE)</f>
        <v>0</v>
      </c>
      <c r="N245" t="s">
        <v>46</v>
      </c>
      <c r="O245" t="s">
        <v>46</v>
      </c>
      <c r="P245" s="10" t="s">
        <v>33</v>
      </c>
      <c r="Q245" t="s">
        <v>1572</v>
      </c>
      <c r="R245" t="s">
        <v>1573</v>
      </c>
      <c r="S245" t="s">
        <v>35</v>
      </c>
      <c r="T245">
        <v>177490</v>
      </c>
      <c r="U245" s="10" t="s">
        <v>37</v>
      </c>
      <c r="V245">
        <v>0.10945405374950701</v>
      </c>
    </row>
    <row r="246" spans="1:22" hidden="1">
      <c r="A246" s="7" t="s">
        <v>1574</v>
      </c>
      <c r="B246" t="s">
        <v>1575</v>
      </c>
      <c r="C246" t="s">
        <v>1576</v>
      </c>
      <c r="D246" t="s">
        <v>51</v>
      </c>
      <c r="E246" t="s">
        <v>23</v>
      </c>
      <c r="F246" t="s">
        <v>24</v>
      </c>
      <c r="G246" t="s">
        <v>98</v>
      </c>
      <c r="H246" s="8">
        <v>892981</v>
      </c>
      <c r="I246" s="9">
        <v>5972643</v>
      </c>
      <c r="J246" t="s">
        <v>71</v>
      </c>
      <c r="K246" t="s">
        <v>71</v>
      </c>
      <c r="L246" t="s">
        <v>1577</v>
      </c>
      <c r="M246" s="13" t="b">
        <f>IFERROR(SUMPRODUCT((YEAR(MesDates*1)&gt;2007)*(YEAR(MesDates*1)&lt;2015))&gt;0,FALSE)</f>
        <v>1</v>
      </c>
      <c r="N246" t="s">
        <v>1578</v>
      </c>
      <c r="O246" t="s">
        <v>1579</v>
      </c>
      <c r="P246" s="10" t="s">
        <v>33</v>
      </c>
      <c r="Q246" t="s">
        <v>1580</v>
      </c>
      <c r="R246" t="s">
        <v>1581</v>
      </c>
      <c r="S246" t="s">
        <v>35</v>
      </c>
      <c r="T246">
        <v>808630</v>
      </c>
      <c r="U246" s="10" t="s">
        <v>37</v>
      </c>
      <c r="V246">
        <v>0.20461274006653229</v>
      </c>
    </row>
    <row r="247" spans="1:22">
      <c r="A247" s="7" t="s">
        <v>1582</v>
      </c>
      <c r="B247" t="s">
        <v>1583</v>
      </c>
      <c r="C247" t="s">
        <v>1584</v>
      </c>
      <c r="D247" t="s">
        <v>22</v>
      </c>
      <c r="E247" t="s">
        <v>23</v>
      </c>
      <c r="F247" t="s">
        <v>24</v>
      </c>
      <c r="G247" t="s">
        <v>25</v>
      </c>
      <c r="H247" s="8" t="s">
        <v>1585</v>
      </c>
      <c r="I247" s="9" t="s">
        <v>1586</v>
      </c>
      <c r="J247" t="s">
        <v>54</v>
      </c>
      <c r="K247" t="s">
        <v>170</v>
      </c>
      <c r="L247" t="s">
        <v>46</v>
      </c>
      <c r="M247" s="13" t="b">
        <f>IFERROR(SUMPRODUCT((YEAR(MesDates*1)&gt;2007)*(YEAR(MesDates*1)&lt;2015))&gt;0,FALSE)</f>
        <v>0</v>
      </c>
      <c r="N247" t="s">
        <v>46</v>
      </c>
      <c r="O247" t="s">
        <v>46</v>
      </c>
      <c r="P247" s="10" t="s">
        <v>33</v>
      </c>
      <c r="Q247" t="s">
        <v>1587</v>
      </c>
      <c r="R247" t="s">
        <v>1585</v>
      </c>
      <c r="S247" t="s">
        <v>35</v>
      </c>
      <c r="T247">
        <v>61556</v>
      </c>
      <c r="U247" s="10" t="s">
        <v>37</v>
      </c>
      <c r="V247">
        <v>0.47407238936902985</v>
      </c>
    </row>
    <row r="248" spans="1:22">
      <c r="A248" s="7" t="s">
        <v>1588</v>
      </c>
      <c r="B248" t="s">
        <v>1589</v>
      </c>
      <c r="C248" t="s">
        <v>1590</v>
      </c>
      <c r="D248" t="s">
        <v>51</v>
      </c>
      <c r="E248" t="s">
        <v>23</v>
      </c>
      <c r="F248" t="s">
        <v>24</v>
      </c>
      <c r="G248" t="s">
        <v>52</v>
      </c>
      <c r="H248" s="8">
        <v>288926</v>
      </c>
      <c r="I248" s="9">
        <v>5943401</v>
      </c>
      <c r="J248" t="s">
        <v>71</v>
      </c>
      <c r="K248" t="s">
        <v>71</v>
      </c>
      <c r="L248" t="s">
        <v>46</v>
      </c>
      <c r="M248" s="13" t="b">
        <f>IFERROR(SUMPRODUCT((YEAR(MesDates*1)&gt;2007)*(YEAR(MesDates*1)&lt;2015))&gt;0,FALSE)</f>
        <v>0</v>
      </c>
      <c r="N248" t="s">
        <v>46</v>
      </c>
      <c r="O248" t="s">
        <v>46</v>
      </c>
      <c r="P248" s="10" t="s">
        <v>33</v>
      </c>
      <c r="Q248" t="s">
        <v>1591</v>
      </c>
      <c r="R248" t="s">
        <v>1592</v>
      </c>
      <c r="S248" t="s">
        <v>35</v>
      </c>
      <c r="T248">
        <v>13023</v>
      </c>
      <c r="U248" s="10" t="s">
        <v>37</v>
      </c>
      <c r="V248">
        <v>1.5527144283191276</v>
      </c>
    </row>
    <row r="249" spans="1:22">
      <c r="A249" s="7" t="s">
        <v>1593</v>
      </c>
      <c r="B249" t="s">
        <v>1594</v>
      </c>
      <c r="C249" t="s">
        <v>1595</v>
      </c>
      <c r="D249" t="s">
        <v>51</v>
      </c>
      <c r="E249" t="s">
        <v>23</v>
      </c>
      <c r="F249" t="s">
        <v>24</v>
      </c>
      <c r="G249" t="s">
        <v>52</v>
      </c>
      <c r="H249" s="8" t="s">
        <v>1596</v>
      </c>
      <c r="I249" s="9" t="s">
        <v>1597</v>
      </c>
      <c r="J249" t="s">
        <v>28</v>
      </c>
      <c r="K249" t="s">
        <v>29</v>
      </c>
      <c r="L249" t="s">
        <v>1598</v>
      </c>
      <c r="M249" s="13" t="b">
        <f>IFERROR(SUMPRODUCT((YEAR(MesDates*1)&gt;2007)*(YEAR(MesDates*1)&lt;2015))&gt;0,FALSE)</f>
        <v>0</v>
      </c>
      <c r="N249" t="s">
        <v>1599</v>
      </c>
      <c r="O249" t="s">
        <v>236</v>
      </c>
      <c r="P249" s="10" t="s">
        <v>33</v>
      </c>
      <c r="Q249" t="s">
        <v>1600</v>
      </c>
      <c r="R249" t="s">
        <v>1596</v>
      </c>
      <c r="S249" t="s">
        <v>35</v>
      </c>
      <c r="T249">
        <v>77437</v>
      </c>
      <c r="U249" s="10" t="s">
        <v>37</v>
      </c>
      <c r="V249">
        <v>1.315585572788202</v>
      </c>
    </row>
    <row r="250" spans="1:22">
      <c r="A250" s="7" t="s">
        <v>1601</v>
      </c>
      <c r="B250" t="s">
        <v>1602</v>
      </c>
      <c r="C250" t="s">
        <v>1603</v>
      </c>
      <c r="D250" t="s">
        <v>22</v>
      </c>
      <c r="E250" t="s">
        <v>23</v>
      </c>
      <c r="F250" t="s">
        <v>24</v>
      </c>
      <c r="G250" t="s">
        <v>25</v>
      </c>
      <c r="H250" s="8">
        <v>259490</v>
      </c>
      <c r="I250" s="9">
        <v>7210222</v>
      </c>
      <c r="J250" t="s">
        <v>44</v>
      </c>
      <c r="K250" t="s">
        <v>45</v>
      </c>
      <c r="L250" t="s">
        <v>46</v>
      </c>
      <c r="M250" s="13" t="b">
        <f>IFERROR(SUMPRODUCT((YEAR(MesDates*1)&gt;2007)*(YEAR(MesDates*1)&lt;2015))&gt;0,FALSE)</f>
        <v>0</v>
      </c>
      <c r="N250" t="s">
        <v>46</v>
      </c>
      <c r="O250" t="s">
        <v>46</v>
      </c>
      <c r="P250" s="10" t="s">
        <v>33</v>
      </c>
      <c r="Q250" t="s">
        <v>1604</v>
      </c>
      <c r="R250" t="s">
        <v>1605</v>
      </c>
      <c r="S250" t="s">
        <v>35</v>
      </c>
      <c r="T250">
        <v>23082</v>
      </c>
      <c r="U250" s="10" t="s">
        <v>37</v>
      </c>
      <c r="V250">
        <v>1.4970973052595096</v>
      </c>
    </row>
    <row r="251" spans="1:22" hidden="1">
      <c r="A251" s="7" t="s">
        <v>1606</v>
      </c>
      <c r="B251" t="s">
        <v>1607</v>
      </c>
      <c r="C251" t="s">
        <v>1608</v>
      </c>
      <c r="D251" t="s">
        <v>51</v>
      </c>
      <c r="E251" t="s">
        <v>23</v>
      </c>
      <c r="F251" t="s">
        <v>24</v>
      </c>
      <c r="G251" t="s">
        <v>68</v>
      </c>
      <c r="H251" s="8">
        <v>772619</v>
      </c>
      <c r="I251" s="9">
        <v>4317717</v>
      </c>
      <c r="J251" t="s">
        <v>76</v>
      </c>
      <c r="K251" t="s">
        <v>83</v>
      </c>
      <c r="L251" t="s">
        <v>1609</v>
      </c>
      <c r="M251" s="13" t="b">
        <f>IFERROR(SUMPRODUCT((YEAR(MesDates*1)&gt;2007)*(YEAR(MesDates*1)&lt;2015))&gt;0,FALSE)</f>
        <v>1</v>
      </c>
      <c r="N251" t="s">
        <v>1610</v>
      </c>
      <c r="O251" t="s">
        <v>1611</v>
      </c>
      <c r="P251" s="10" t="s">
        <v>33</v>
      </c>
      <c r="Q251" t="s">
        <v>1612</v>
      </c>
      <c r="R251" t="s">
        <v>1613</v>
      </c>
      <c r="S251" t="s">
        <v>35</v>
      </c>
      <c r="T251">
        <v>726439</v>
      </c>
      <c r="U251" s="10" t="s">
        <v>37</v>
      </c>
      <c r="V251">
        <v>0.99455012740230087</v>
      </c>
    </row>
    <row r="252" spans="1:22" hidden="1">
      <c r="A252" s="7" t="s">
        <v>1614</v>
      </c>
      <c r="B252" t="s">
        <v>1615</v>
      </c>
      <c r="C252" t="s">
        <v>1616</v>
      </c>
      <c r="D252" t="s">
        <v>51</v>
      </c>
      <c r="E252" t="s">
        <v>23</v>
      </c>
      <c r="F252" t="s">
        <v>24</v>
      </c>
      <c r="G252" t="s">
        <v>98</v>
      </c>
      <c r="H252" s="8" t="s">
        <v>1617</v>
      </c>
      <c r="I252" s="9" t="s">
        <v>1618</v>
      </c>
      <c r="J252" t="s">
        <v>28</v>
      </c>
      <c r="K252" t="s">
        <v>29</v>
      </c>
      <c r="L252" t="s">
        <v>1619</v>
      </c>
      <c r="M252" s="13" t="b">
        <f>IFERROR(SUMPRODUCT((YEAR(MesDates*1)&gt;2007)*(YEAR(MesDates*1)&lt;2015))&gt;0,FALSE)</f>
        <v>1</v>
      </c>
      <c r="N252" t="s">
        <v>1620</v>
      </c>
      <c r="O252" t="s">
        <v>32</v>
      </c>
      <c r="P252" s="10" t="s">
        <v>33</v>
      </c>
      <c r="Q252" t="s">
        <v>1621</v>
      </c>
      <c r="R252" t="s">
        <v>1617</v>
      </c>
      <c r="S252" t="s">
        <v>35</v>
      </c>
      <c r="T252">
        <v>6822153</v>
      </c>
      <c r="U252" s="10" t="s">
        <v>37</v>
      </c>
      <c r="V252">
        <v>0.24209805907314011</v>
      </c>
    </row>
    <row r="253" spans="1:22">
      <c r="A253" s="7" t="s">
        <v>1622</v>
      </c>
      <c r="B253" t="s">
        <v>1623</v>
      </c>
      <c r="C253" t="s">
        <v>1624</v>
      </c>
      <c r="D253" t="s">
        <v>41</v>
      </c>
      <c r="E253" t="s">
        <v>23</v>
      </c>
      <c r="F253" t="s">
        <v>24</v>
      </c>
      <c r="G253" t="s">
        <v>42</v>
      </c>
      <c r="H253" s="8">
        <v>259436</v>
      </c>
      <c r="I253" s="9">
        <v>7174630</v>
      </c>
      <c r="J253" t="s">
        <v>54</v>
      </c>
      <c r="K253" t="s">
        <v>55</v>
      </c>
      <c r="L253" t="s">
        <v>46</v>
      </c>
      <c r="M253" s="13" t="b">
        <f>IFERROR(SUMPRODUCT((YEAR(MesDates*1)&gt;2007)*(YEAR(MesDates*1)&lt;2015))&gt;0,FALSE)</f>
        <v>0</v>
      </c>
      <c r="N253" t="s">
        <v>46</v>
      </c>
      <c r="O253" t="s">
        <v>46</v>
      </c>
      <c r="P253" s="10" t="s">
        <v>33</v>
      </c>
      <c r="Q253" t="s">
        <v>1625</v>
      </c>
      <c r="R253" t="s">
        <v>1626</v>
      </c>
      <c r="S253" t="s">
        <v>35</v>
      </c>
      <c r="T253">
        <v>3069</v>
      </c>
      <c r="U253" s="10" t="s">
        <v>37</v>
      </c>
      <c r="V253">
        <v>1.1586836102965135</v>
      </c>
    </row>
    <row r="254" spans="1:22">
      <c r="A254" s="7" t="s">
        <v>1627</v>
      </c>
      <c r="B254" t="s">
        <v>1628</v>
      </c>
      <c r="C254" t="s">
        <v>1629</v>
      </c>
      <c r="D254" t="s">
        <v>22</v>
      </c>
      <c r="E254" t="s">
        <v>23</v>
      </c>
      <c r="F254" t="s">
        <v>24</v>
      </c>
      <c r="G254" t="s">
        <v>25</v>
      </c>
      <c r="H254" s="8" t="s">
        <v>1630</v>
      </c>
      <c r="I254" s="9" t="s">
        <v>1631</v>
      </c>
      <c r="J254" t="s">
        <v>121</v>
      </c>
      <c r="K254" t="s">
        <v>121</v>
      </c>
      <c r="L254" t="s">
        <v>46</v>
      </c>
      <c r="M254" s="13" t="b">
        <f>IFERROR(SUMPRODUCT((YEAR(MesDates*1)&gt;2007)*(YEAR(MesDates*1)&lt;2015))&gt;0,FALSE)</f>
        <v>0</v>
      </c>
      <c r="N254" t="s">
        <v>46</v>
      </c>
      <c r="O254" t="s">
        <v>46</v>
      </c>
      <c r="P254" s="10" t="s">
        <v>33</v>
      </c>
      <c r="Q254" t="s">
        <v>1632</v>
      </c>
      <c r="R254" t="s">
        <v>1630</v>
      </c>
      <c r="S254" t="s">
        <v>35</v>
      </c>
      <c r="T254">
        <v>64043</v>
      </c>
      <c r="U254" s="10" t="s">
        <v>37</v>
      </c>
      <c r="V254">
        <v>0.55537685617475763</v>
      </c>
    </row>
    <row r="255" spans="1:22">
      <c r="A255" s="7" t="s">
        <v>1633</v>
      </c>
      <c r="B255" t="s">
        <v>1634</v>
      </c>
      <c r="C255" t="s">
        <v>1635</v>
      </c>
      <c r="D255" t="s">
        <v>51</v>
      </c>
      <c r="E255" t="s">
        <v>23</v>
      </c>
      <c r="F255" t="s">
        <v>24</v>
      </c>
      <c r="G255" t="s">
        <v>52</v>
      </c>
      <c r="H255" s="8">
        <v>539959</v>
      </c>
      <c r="I255" s="9">
        <v>4682341</v>
      </c>
      <c r="J255" t="s">
        <v>210</v>
      </c>
      <c r="K255" t="s">
        <v>438</v>
      </c>
      <c r="L255" t="s">
        <v>46</v>
      </c>
      <c r="M255" s="13" t="b">
        <f>IFERROR(SUMPRODUCT((YEAR(MesDates*1)&gt;2007)*(YEAR(MesDates*1)&lt;2015))&gt;0,FALSE)</f>
        <v>0</v>
      </c>
      <c r="N255" t="s">
        <v>46</v>
      </c>
      <c r="O255" t="s">
        <v>46</v>
      </c>
      <c r="P255" s="10" t="s">
        <v>33</v>
      </c>
      <c r="Q255" t="s">
        <v>1636</v>
      </c>
      <c r="R255" t="s">
        <v>1637</v>
      </c>
      <c r="S255" t="s">
        <v>35</v>
      </c>
      <c r="T255">
        <v>73546</v>
      </c>
      <c r="U255" s="10" t="s">
        <v>37</v>
      </c>
      <c r="V255">
        <v>4.9847850324966689</v>
      </c>
    </row>
    <row r="256" spans="1:22" hidden="1">
      <c r="A256" s="7" t="s">
        <v>1638</v>
      </c>
      <c r="B256" t="s">
        <v>1639</v>
      </c>
      <c r="C256" t="s">
        <v>1640</v>
      </c>
      <c r="D256" t="s">
        <v>51</v>
      </c>
      <c r="E256" t="s">
        <v>23</v>
      </c>
      <c r="F256" t="s">
        <v>24</v>
      </c>
      <c r="G256" t="s">
        <v>68</v>
      </c>
      <c r="H256" s="8">
        <v>885915</v>
      </c>
      <c r="I256" s="9">
        <v>5266528</v>
      </c>
      <c r="J256" t="s">
        <v>44</v>
      </c>
      <c r="K256" t="s">
        <v>45</v>
      </c>
      <c r="L256" t="s">
        <v>1641</v>
      </c>
      <c r="M256" s="13" t="b">
        <f>IFERROR(SUMPRODUCT((YEAR(MesDates*1)&gt;2007)*(YEAR(MesDates*1)&lt;2015))&gt;0,FALSE)</f>
        <v>1</v>
      </c>
      <c r="N256" t="s">
        <v>1642</v>
      </c>
      <c r="O256" t="s">
        <v>32</v>
      </c>
      <c r="P256" s="10" t="s">
        <v>33</v>
      </c>
      <c r="Q256" t="s">
        <v>1643</v>
      </c>
      <c r="R256" t="s">
        <v>1644</v>
      </c>
      <c r="S256" t="s">
        <v>35</v>
      </c>
      <c r="T256">
        <v>267085</v>
      </c>
      <c r="U256" s="10" t="s">
        <v>37</v>
      </c>
      <c r="V256">
        <v>0.69972855083587626</v>
      </c>
    </row>
    <row r="257" spans="1:22">
      <c r="A257" s="7" t="s">
        <v>1645</v>
      </c>
      <c r="B257" t="s">
        <v>1646</v>
      </c>
      <c r="C257" t="s">
        <v>1647</v>
      </c>
      <c r="D257" t="s">
        <v>51</v>
      </c>
      <c r="E257" t="s">
        <v>23</v>
      </c>
      <c r="F257" t="s">
        <v>24</v>
      </c>
      <c r="G257" t="s">
        <v>52</v>
      </c>
      <c r="H257" s="8">
        <v>936964</v>
      </c>
      <c r="I257" s="9">
        <v>4326401</v>
      </c>
      <c r="J257" t="s">
        <v>210</v>
      </c>
      <c r="K257" t="s">
        <v>211</v>
      </c>
      <c r="L257" t="s">
        <v>46</v>
      </c>
      <c r="M257" s="13" t="b">
        <f>IFERROR(SUMPRODUCT((YEAR(MesDates*1)&gt;2007)*(YEAR(MesDates*1)&lt;2015))&gt;0,FALSE)</f>
        <v>0</v>
      </c>
      <c r="N257" t="s">
        <v>46</v>
      </c>
      <c r="O257" t="s">
        <v>46</v>
      </c>
      <c r="P257" s="10" t="s">
        <v>33</v>
      </c>
      <c r="Q257" t="s">
        <v>1648</v>
      </c>
      <c r="R257" t="s">
        <v>1649</v>
      </c>
      <c r="S257" t="s">
        <v>35</v>
      </c>
      <c r="T257">
        <v>30490</v>
      </c>
      <c r="U257" s="10" t="s">
        <v>37</v>
      </c>
      <c r="V257">
        <v>3.3154476877664809</v>
      </c>
    </row>
    <row r="258" spans="1:22">
      <c r="A258" s="7" t="s">
        <v>1650</v>
      </c>
      <c r="B258" t="s">
        <v>1651</v>
      </c>
      <c r="C258" t="s">
        <v>1652</v>
      </c>
      <c r="D258" t="s">
        <v>41</v>
      </c>
      <c r="E258" t="s">
        <v>23</v>
      </c>
      <c r="F258" t="s">
        <v>24</v>
      </c>
      <c r="G258" t="s">
        <v>42</v>
      </c>
      <c r="H258" s="8" t="s">
        <v>1653</v>
      </c>
      <c r="I258" s="9" t="s">
        <v>1654</v>
      </c>
      <c r="J258" t="s">
        <v>661</v>
      </c>
      <c r="K258" t="s">
        <v>661</v>
      </c>
      <c r="L258" t="s">
        <v>46</v>
      </c>
      <c r="M258" s="13" t="b">
        <f>IFERROR(SUMPRODUCT((YEAR(MesDates*1)&gt;2007)*(YEAR(MesDates*1)&lt;2015))&gt;0,FALSE)</f>
        <v>0</v>
      </c>
      <c r="N258" t="s">
        <v>46</v>
      </c>
      <c r="O258" t="s">
        <v>46</v>
      </c>
      <c r="P258" s="10" t="s">
        <v>33</v>
      </c>
      <c r="Q258" t="s">
        <v>1655</v>
      </c>
      <c r="R258" t="s">
        <v>1653</v>
      </c>
      <c r="S258" t="s">
        <v>35</v>
      </c>
      <c r="T258">
        <v>9493</v>
      </c>
      <c r="U258" s="10" t="s">
        <v>37</v>
      </c>
      <c r="V258">
        <v>0.39660802696723901</v>
      </c>
    </row>
    <row r="259" spans="1:22" hidden="1">
      <c r="A259" s="7" t="s">
        <v>1656</v>
      </c>
      <c r="B259" t="s">
        <v>1657</v>
      </c>
      <c r="C259" t="s">
        <v>1658</v>
      </c>
      <c r="D259" t="s">
        <v>51</v>
      </c>
      <c r="E259" t="s">
        <v>23</v>
      </c>
      <c r="F259" t="s">
        <v>24</v>
      </c>
      <c r="G259" t="s">
        <v>68</v>
      </c>
      <c r="H259" s="8">
        <v>143061</v>
      </c>
      <c r="I259" s="9" t="s">
        <v>1659</v>
      </c>
      <c r="J259" t="s">
        <v>44</v>
      </c>
      <c r="K259" t="s">
        <v>45</v>
      </c>
      <c r="L259" t="s">
        <v>1660</v>
      </c>
      <c r="M259" s="13" t="b">
        <f>IFERROR(SUMPRODUCT((YEAR(MesDates*1)&gt;2007)*(YEAR(MesDates*1)&lt;2015))&gt;0,FALSE)</f>
        <v>1</v>
      </c>
      <c r="N259" t="s">
        <v>1661</v>
      </c>
      <c r="O259" t="s">
        <v>1662</v>
      </c>
      <c r="P259" s="10" t="s">
        <v>33</v>
      </c>
      <c r="Q259" t="s">
        <v>1663</v>
      </c>
      <c r="R259" t="s">
        <v>1664</v>
      </c>
      <c r="S259" t="s">
        <v>35</v>
      </c>
      <c r="T259">
        <v>973286</v>
      </c>
      <c r="U259" s="10" t="s">
        <v>37</v>
      </c>
      <c r="V259">
        <v>0.43936417455917376</v>
      </c>
    </row>
    <row r="260" spans="1:22">
      <c r="A260" s="7" t="s">
        <v>1665</v>
      </c>
      <c r="B260" t="s">
        <v>1666</v>
      </c>
      <c r="C260" t="s">
        <v>1667</v>
      </c>
      <c r="D260" t="s">
        <v>22</v>
      </c>
      <c r="E260" t="s">
        <v>23</v>
      </c>
      <c r="F260" t="s">
        <v>24</v>
      </c>
      <c r="G260" t="s">
        <v>25</v>
      </c>
      <c r="H260" s="8">
        <v>881543</v>
      </c>
      <c r="I260" s="9">
        <v>7370085</v>
      </c>
      <c r="J260" t="s">
        <v>54</v>
      </c>
      <c r="K260" t="s">
        <v>55</v>
      </c>
      <c r="L260" t="s">
        <v>46</v>
      </c>
      <c r="M260" s="13" t="b">
        <f>IFERROR(SUMPRODUCT((YEAR(MesDates*1)&gt;2007)*(YEAR(MesDates*1)&lt;2015))&gt;0,FALSE)</f>
        <v>0</v>
      </c>
      <c r="N260" t="s">
        <v>46</v>
      </c>
      <c r="O260" t="s">
        <v>46</v>
      </c>
      <c r="P260" s="10" t="s">
        <v>33</v>
      </c>
      <c r="Q260" t="s">
        <v>1668</v>
      </c>
      <c r="R260" t="s">
        <v>1669</v>
      </c>
      <c r="S260" t="s">
        <v>35</v>
      </c>
      <c r="T260" t="s">
        <v>36</v>
      </c>
      <c r="U260" s="10" t="s">
        <v>37</v>
      </c>
      <c r="V260" t="e">
        <v>#VALUE!</v>
      </c>
    </row>
    <row r="261" spans="1:22" hidden="1">
      <c r="A261" s="7" t="s">
        <v>1670</v>
      </c>
      <c r="B261" t="s">
        <v>1671</v>
      </c>
      <c r="C261" t="s">
        <v>1672</v>
      </c>
      <c r="D261" t="s">
        <v>51</v>
      </c>
      <c r="E261" t="s">
        <v>23</v>
      </c>
      <c r="F261" t="s">
        <v>24</v>
      </c>
      <c r="G261" t="s">
        <v>98</v>
      </c>
      <c r="H261" s="8">
        <v>937211</v>
      </c>
      <c r="I261" s="9">
        <v>4400446</v>
      </c>
      <c r="J261" t="s">
        <v>54</v>
      </c>
      <c r="K261" t="s">
        <v>536</v>
      </c>
      <c r="L261" t="s">
        <v>1673</v>
      </c>
      <c r="M261" s="13" t="b">
        <f>IFERROR(SUMPRODUCT((YEAR(MesDates*1)&gt;2007)*(YEAR(MesDates*1)&lt;2015))&gt;0,FALSE)</f>
        <v>1</v>
      </c>
      <c r="N261" t="s">
        <v>1674</v>
      </c>
      <c r="O261" t="s">
        <v>1675</v>
      </c>
      <c r="P261" s="10" t="s">
        <v>33</v>
      </c>
      <c r="Q261" t="s">
        <v>1676</v>
      </c>
      <c r="R261" t="s">
        <v>1677</v>
      </c>
      <c r="S261" t="s">
        <v>35</v>
      </c>
      <c r="T261">
        <v>1616210</v>
      </c>
      <c r="U261" s="10" t="s">
        <v>37</v>
      </c>
      <c r="V261">
        <v>0.71395425099461085</v>
      </c>
    </row>
    <row r="262" spans="1:22">
      <c r="A262" s="7" t="s">
        <v>1678</v>
      </c>
      <c r="B262" t="s">
        <v>1679</v>
      </c>
      <c r="C262" t="s">
        <v>1680</v>
      </c>
      <c r="D262" t="s">
        <v>51</v>
      </c>
      <c r="E262" t="s">
        <v>23</v>
      </c>
      <c r="F262" t="s">
        <v>24</v>
      </c>
      <c r="G262" t="s">
        <v>52</v>
      </c>
      <c r="H262" s="8">
        <v>936648</v>
      </c>
      <c r="I262" s="9">
        <v>4332107</v>
      </c>
      <c r="J262" t="s">
        <v>76</v>
      </c>
      <c r="K262" t="s">
        <v>280</v>
      </c>
      <c r="L262" t="s">
        <v>46</v>
      </c>
      <c r="M262" s="13" t="b">
        <f>IFERROR(SUMPRODUCT((YEAR(MesDates*1)&gt;2007)*(YEAR(MesDates*1)&lt;2015))&gt;0,FALSE)</f>
        <v>0</v>
      </c>
      <c r="N262" t="s">
        <v>46</v>
      </c>
      <c r="O262" t="s">
        <v>46</v>
      </c>
      <c r="P262" s="10" t="s">
        <v>33</v>
      </c>
      <c r="Q262" t="s">
        <v>1681</v>
      </c>
      <c r="R262" t="s">
        <v>1682</v>
      </c>
      <c r="S262" t="s">
        <v>35</v>
      </c>
      <c r="T262">
        <v>7524</v>
      </c>
      <c r="U262" s="10" t="s">
        <v>37</v>
      </c>
      <c r="V262">
        <v>0.67743221690590116</v>
      </c>
    </row>
    <row r="263" spans="1:22">
      <c r="A263" s="7" t="s">
        <v>1683</v>
      </c>
      <c r="B263" t="s">
        <v>1684</v>
      </c>
      <c r="C263" t="s">
        <v>1685</v>
      </c>
      <c r="D263" t="s">
        <v>51</v>
      </c>
      <c r="E263" t="s">
        <v>23</v>
      </c>
      <c r="F263" t="s">
        <v>24</v>
      </c>
      <c r="G263" t="s">
        <v>52</v>
      </c>
      <c r="H263" s="8">
        <v>936808</v>
      </c>
      <c r="I263" s="9">
        <v>4776341</v>
      </c>
      <c r="J263" t="s">
        <v>54</v>
      </c>
      <c r="K263" t="s">
        <v>55</v>
      </c>
      <c r="L263" t="s">
        <v>46</v>
      </c>
      <c r="M263" s="13" t="b">
        <f>IFERROR(SUMPRODUCT((YEAR(MesDates*1)&gt;2007)*(YEAR(MesDates*1)&lt;2015))&gt;0,FALSE)</f>
        <v>0</v>
      </c>
      <c r="N263" t="s">
        <v>46</v>
      </c>
      <c r="O263" t="s">
        <v>46</v>
      </c>
      <c r="P263" s="10" t="s">
        <v>33</v>
      </c>
      <c r="Q263" t="s">
        <v>1686</v>
      </c>
      <c r="R263" t="s">
        <v>1687</v>
      </c>
      <c r="S263" t="s">
        <v>35</v>
      </c>
      <c r="T263">
        <v>7966</v>
      </c>
      <c r="U263" s="10" t="s">
        <v>37</v>
      </c>
      <c r="V263">
        <v>1.1285463218679388</v>
      </c>
    </row>
    <row r="264" spans="1:22" hidden="1">
      <c r="A264" s="7" t="s">
        <v>1688</v>
      </c>
      <c r="B264" t="s">
        <v>1689</v>
      </c>
      <c r="C264" t="s">
        <v>1688</v>
      </c>
      <c r="D264" t="s">
        <v>51</v>
      </c>
      <c r="E264" t="s">
        <v>23</v>
      </c>
      <c r="F264" t="s">
        <v>24</v>
      </c>
      <c r="G264" t="s">
        <v>98</v>
      </c>
      <c r="H264" s="8">
        <v>776580</v>
      </c>
      <c r="I264" s="9" t="s">
        <v>1690</v>
      </c>
      <c r="J264" t="s">
        <v>76</v>
      </c>
      <c r="K264" t="s">
        <v>83</v>
      </c>
      <c r="L264" t="s">
        <v>1691</v>
      </c>
      <c r="M264" s="13" t="b">
        <f>IFERROR(SUMPRODUCT((YEAR(MesDates*1)&gt;2007)*(YEAR(MesDates*1)&lt;2015))&gt;0,FALSE)</f>
        <v>1</v>
      </c>
      <c r="N264" t="s">
        <v>1692</v>
      </c>
      <c r="O264" t="s">
        <v>1693</v>
      </c>
      <c r="P264" s="10" t="s">
        <v>33</v>
      </c>
      <c r="Q264" t="s">
        <v>1694</v>
      </c>
      <c r="R264" t="s">
        <v>1695</v>
      </c>
      <c r="S264" t="s">
        <v>35</v>
      </c>
      <c r="T264">
        <v>1148106</v>
      </c>
      <c r="U264" s="10" t="s">
        <v>37</v>
      </c>
      <c r="V264">
        <v>1.1727993756674036</v>
      </c>
    </row>
    <row r="265" spans="1:22">
      <c r="A265" s="7" t="s">
        <v>1696</v>
      </c>
      <c r="B265" t="s">
        <v>1697</v>
      </c>
      <c r="C265" t="s">
        <v>1698</v>
      </c>
      <c r="D265" t="s">
        <v>51</v>
      </c>
      <c r="E265" t="s">
        <v>23</v>
      </c>
      <c r="F265" t="s">
        <v>24</v>
      </c>
      <c r="G265" t="s">
        <v>68</v>
      </c>
      <c r="H265" s="8">
        <v>539941</v>
      </c>
      <c r="I265" s="9">
        <v>4178408</v>
      </c>
      <c r="J265" t="s">
        <v>28</v>
      </c>
      <c r="K265" t="s">
        <v>99</v>
      </c>
      <c r="L265" t="s">
        <v>46</v>
      </c>
      <c r="M265" s="13" t="b">
        <f>IFERROR(SUMPRODUCT((YEAR(MesDates*1)&gt;2007)*(YEAR(MesDates*1)&lt;2015))&gt;0,FALSE)</f>
        <v>0</v>
      </c>
      <c r="N265" t="s">
        <v>46</v>
      </c>
      <c r="O265" t="s">
        <v>46</v>
      </c>
      <c r="P265" s="10" t="s">
        <v>33</v>
      </c>
      <c r="Q265" t="s">
        <v>1699</v>
      </c>
      <c r="R265" t="s">
        <v>1700</v>
      </c>
      <c r="S265" t="s">
        <v>35</v>
      </c>
      <c r="T265">
        <v>223357</v>
      </c>
      <c r="U265" s="10" t="s">
        <v>37</v>
      </c>
      <c r="V265">
        <v>0.78223650926543609</v>
      </c>
    </row>
    <row r="266" spans="1:22">
      <c r="A266" s="7" t="s">
        <v>1701</v>
      </c>
      <c r="B266" t="s">
        <v>1702</v>
      </c>
      <c r="C266" t="s">
        <v>1701</v>
      </c>
      <c r="D266" t="s">
        <v>51</v>
      </c>
      <c r="E266" t="s">
        <v>23</v>
      </c>
      <c r="F266" t="s">
        <v>24</v>
      </c>
      <c r="G266" t="s">
        <v>98</v>
      </c>
      <c r="H266" s="8">
        <v>505086</v>
      </c>
      <c r="I266" s="9">
        <v>4344072</v>
      </c>
      <c r="J266" t="s">
        <v>76</v>
      </c>
      <c r="K266" t="s">
        <v>77</v>
      </c>
      <c r="L266" t="s">
        <v>46</v>
      </c>
      <c r="M266" s="13" t="b">
        <f>IFERROR(SUMPRODUCT((YEAR(MesDates*1)&gt;2007)*(YEAR(MesDates*1)&lt;2015))&gt;0,FALSE)</f>
        <v>0</v>
      </c>
      <c r="N266" t="s">
        <v>46</v>
      </c>
      <c r="O266" t="s">
        <v>46</v>
      </c>
      <c r="P266" s="10" t="s">
        <v>33</v>
      </c>
      <c r="Q266" t="s">
        <v>1703</v>
      </c>
      <c r="R266" t="s">
        <v>1704</v>
      </c>
      <c r="S266" t="s">
        <v>35</v>
      </c>
      <c r="T266">
        <v>770503</v>
      </c>
      <c r="U266" s="10" t="s">
        <v>37</v>
      </c>
      <c r="V266">
        <v>5.211673413341674</v>
      </c>
    </row>
    <row r="267" spans="1:22">
      <c r="A267" s="7" t="s">
        <v>1705</v>
      </c>
      <c r="B267" t="s">
        <v>1706</v>
      </c>
      <c r="C267" t="s">
        <v>1707</v>
      </c>
      <c r="D267" t="s">
        <v>51</v>
      </c>
      <c r="E267" t="s">
        <v>23</v>
      </c>
      <c r="F267" t="s">
        <v>24</v>
      </c>
      <c r="G267" t="s">
        <v>52</v>
      </c>
      <c r="H267" s="8">
        <v>539994</v>
      </c>
      <c r="I267" s="9">
        <v>4845036</v>
      </c>
      <c r="J267" t="s">
        <v>28</v>
      </c>
      <c r="K267" t="s">
        <v>63</v>
      </c>
      <c r="L267" t="s">
        <v>46</v>
      </c>
      <c r="M267" s="13" t="b">
        <f>IFERROR(SUMPRODUCT((YEAR(MesDates*1)&gt;2007)*(YEAR(MesDates*1)&lt;2015))&gt;0,FALSE)</f>
        <v>0</v>
      </c>
      <c r="N267" t="s">
        <v>46</v>
      </c>
      <c r="O267" t="s">
        <v>46</v>
      </c>
      <c r="P267" s="10" t="s">
        <v>33</v>
      </c>
      <c r="Q267" t="s">
        <v>1708</v>
      </c>
      <c r="R267" t="s">
        <v>1709</v>
      </c>
      <c r="S267" t="s">
        <v>35</v>
      </c>
      <c r="T267">
        <v>62886</v>
      </c>
      <c r="U267" s="10" t="s">
        <v>37</v>
      </c>
      <c r="V267">
        <v>1.0199567471297268</v>
      </c>
    </row>
    <row r="268" spans="1:22">
      <c r="A268" s="7" t="s">
        <v>1710</v>
      </c>
      <c r="B268" t="s">
        <v>1711</v>
      </c>
      <c r="C268" t="s">
        <v>1712</v>
      </c>
      <c r="D268" t="s">
        <v>51</v>
      </c>
      <c r="E268" t="s">
        <v>23</v>
      </c>
      <c r="F268" t="s">
        <v>24</v>
      </c>
      <c r="G268" t="s">
        <v>68</v>
      </c>
      <c r="H268" s="8">
        <v>539962</v>
      </c>
      <c r="I268" s="9">
        <v>4410304</v>
      </c>
      <c r="J268" t="s">
        <v>76</v>
      </c>
      <c r="K268" t="s">
        <v>83</v>
      </c>
      <c r="L268" t="s">
        <v>46</v>
      </c>
      <c r="M268" s="13" t="b">
        <f>IFERROR(SUMPRODUCT((YEAR(MesDates*1)&gt;2007)*(YEAR(MesDates*1)&lt;2015))&gt;0,FALSE)</f>
        <v>0</v>
      </c>
      <c r="N268" t="s">
        <v>46</v>
      </c>
      <c r="O268" t="s">
        <v>46</v>
      </c>
      <c r="P268" s="10" t="s">
        <v>33</v>
      </c>
      <c r="Q268" t="s">
        <v>1713</v>
      </c>
      <c r="R268" t="s">
        <v>1714</v>
      </c>
      <c r="S268" t="s">
        <v>35</v>
      </c>
      <c r="T268">
        <v>179843</v>
      </c>
      <c r="U268" s="10" t="s">
        <v>37</v>
      </c>
      <c r="V268">
        <v>1.1660448279888569</v>
      </c>
    </row>
    <row r="269" spans="1:22" hidden="1">
      <c r="A269" s="7" t="s">
        <v>1715</v>
      </c>
      <c r="B269" t="s">
        <v>1716</v>
      </c>
      <c r="C269" t="s">
        <v>1717</v>
      </c>
      <c r="D269" t="s">
        <v>51</v>
      </c>
      <c r="E269" t="s">
        <v>23</v>
      </c>
      <c r="F269" t="s">
        <v>24</v>
      </c>
      <c r="G269" t="s">
        <v>98</v>
      </c>
      <c r="H269" s="8">
        <v>936720</v>
      </c>
      <c r="I269" s="9">
        <v>5991080</v>
      </c>
      <c r="J269" t="s">
        <v>76</v>
      </c>
      <c r="K269" t="s">
        <v>77</v>
      </c>
      <c r="L269" t="s">
        <v>1718</v>
      </c>
      <c r="M269" s="13" t="b">
        <f>IFERROR(SUMPRODUCT((YEAR(MesDates*1)&gt;2007)*(YEAR(MesDates*1)&lt;2015))&gt;0,FALSE)</f>
        <v>1</v>
      </c>
      <c r="N269" t="s">
        <v>1719</v>
      </c>
      <c r="O269" t="s">
        <v>1720</v>
      </c>
      <c r="P269" s="10" t="s">
        <v>33</v>
      </c>
      <c r="Q269" t="s">
        <v>1721</v>
      </c>
      <c r="R269" t="s">
        <v>1722</v>
      </c>
      <c r="S269" t="s">
        <v>35</v>
      </c>
      <c r="T269">
        <v>764849</v>
      </c>
      <c r="U269" s="10" t="s">
        <v>37</v>
      </c>
      <c r="V269">
        <v>0.78289963116902817</v>
      </c>
    </row>
    <row r="270" spans="1:22">
      <c r="A270" s="7" t="s">
        <v>1723</v>
      </c>
      <c r="B270" t="s">
        <v>1724</v>
      </c>
      <c r="C270" t="s">
        <v>1725</v>
      </c>
      <c r="D270" t="s">
        <v>51</v>
      </c>
      <c r="E270" t="s">
        <v>23</v>
      </c>
      <c r="F270" t="s">
        <v>24</v>
      </c>
      <c r="G270" t="s">
        <v>52</v>
      </c>
      <c r="H270" s="8">
        <v>997926</v>
      </c>
      <c r="I270" s="9">
        <v>4337005</v>
      </c>
      <c r="J270" t="s">
        <v>76</v>
      </c>
      <c r="K270" t="s">
        <v>83</v>
      </c>
      <c r="L270" t="s">
        <v>46</v>
      </c>
      <c r="M270" s="13" t="b">
        <f>IFERROR(SUMPRODUCT((YEAR(MesDates*1)&gt;2007)*(YEAR(MesDates*1)&lt;2015))&gt;0,FALSE)</f>
        <v>0</v>
      </c>
      <c r="N270" t="s">
        <v>46</v>
      </c>
      <c r="O270" t="s">
        <v>46</v>
      </c>
      <c r="P270" s="10" t="s">
        <v>33</v>
      </c>
      <c r="Q270" t="s">
        <v>1726</v>
      </c>
      <c r="R270" t="s">
        <v>1727</v>
      </c>
      <c r="S270" t="s">
        <v>35</v>
      </c>
      <c r="T270">
        <v>12746</v>
      </c>
      <c r="U270" s="10" t="s">
        <v>37</v>
      </c>
      <c r="V270">
        <v>0.54103248077828336</v>
      </c>
    </row>
    <row r="271" spans="1:22">
      <c r="A271" s="7" t="s">
        <v>1728</v>
      </c>
      <c r="B271" t="s">
        <v>1729</v>
      </c>
      <c r="C271" t="s">
        <v>1730</v>
      </c>
      <c r="D271" t="s">
        <v>41</v>
      </c>
      <c r="E271" t="s">
        <v>23</v>
      </c>
      <c r="F271" t="s">
        <v>24</v>
      </c>
      <c r="G271" t="s">
        <v>42</v>
      </c>
      <c r="H271" s="8" t="s">
        <v>1731</v>
      </c>
      <c r="I271" s="9" t="s">
        <v>1732</v>
      </c>
      <c r="J271" t="s">
        <v>28</v>
      </c>
      <c r="K271" t="s">
        <v>99</v>
      </c>
      <c r="L271" t="s">
        <v>46</v>
      </c>
      <c r="M271" s="13" t="b">
        <f>IFERROR(SUMPRODUCT((YEAR(MesDates*1)&gt;2007)*(YEAR(MesDates*1)&lt;2015))&gt;0,FALSE)</f>
        <v>0</v>
      </c>
      <c r="N271" t="s">
        <v>46</v>
      </c>
      <c r="O271" t="s">
        <v>46</v>
      </c>
      <c r="P271" s="10" t="s">
        <v>33</v>
      </c>
      <c r="Q271" t="s">
        <v>1733</v>
      </c>
      <c r="R271" t="s">
        <v>1731</v>
      </c>
      <c r="S271" t="s">
        <v>35</v>
      </c>
      <c r="T271" t="s">
        <v>36</v>
      </c>
      <c r="U271" s="10" t="s">
        <v>37</v>
      </c>
      <c r="V271" t="e">
        <v>#VALUE!</v>
      </c>
    </row>
    <row r="272" spans="1:22">
      <c r="A272" s="7" t="s">
        <v>1734</v>
      </c>
      <c r="B272" t="s">
        <v>1735</v>
      </c>
      <c r="C272" t="s">
        <v>1736</v>
      </c>
      <c r="D272" t="s">
        <v>51</v>
      </c>
      <c r="E272" t="s">
        <v>23</v>
      </c>
      <c r="F272" t="s">
        <v>24</v>
      </c>
      <c r="G272" t="s">
        <v>52</v>
      </c>
      <c r="H272" s="8">
        <v>772599</v>
      </c>
      <c r="I272" s="9">
        <v>4203366</v>
      </c>
      <c r="J272" t="s">
        <v>28</v>
      </c>
      <c r="K272" t="s">
        <v>63</v>
      </c>
      <c r="L272" t="s">
        <v>46</v>
      </c>
      <c r="M272" s="13" t="b">
        <f>IFERROR(SUMPRODUCT((YEAR(MesDates*1)&gt;2007)*(YEAR(MesDates*1)&lt;2015))&gt;0,FALSE)</f>
        <v>0</v>
      </c>
      <c r="N272" t="s">
        <v>46</v>
      </c>
      <c r="O272" t="s">
        <v>46</v>
      </c>
      <c r="P272" s="10" t="s">
        <v>33</v>
      </c>
      <c r="Q272" t="s">
        <v>1737</v>
      </c>
      <c r="R272" t="s">
        <v>1738</v>
      </c>
      <c r="S272" t="s">
        <v>35</v>
      </c>
      <c r="T272">
        <v>2840</v>
      </c>
      <c r="U272" s="10" t="s">
        <v>37</v>
      </c>
      <c r="V272">
        <v>-0.47852112676056335</v>
      </c>
    </row>
    <row r="273" spans="1:22">
      <c r="A273" s="7" t="s">
        <v>1739</v>
      </c>
      <c r="B273" t="s">
        <v>1740</v>
      </c>
      <c r="C273" t="s">
        <v>1741</v>
      </c>
      <c r="D273" t="s">
        <v>51</v>
      </c>
      <c r="E273" t="s">
        <v>23</v>
      </c>
      <c r="F273" t="s">
        <v>24</v>
      </c>
      <c r="G273" t="s">
        <v>98</v>
      </c>
      <c r="H273" s="8">
        <v>936644</v>
      </c>
      <c r="I273" s="9">
        <v>4318806</v>
      </c>
      <c r="J273" t="s">
        <v>44</v>
      </c>
      <c r="K273" t="s">
        <v>45</v>
      </c>
      <c r="L273" t="s">
        <v>46</v>
      </c>
      <c r="M273" s="13" t="b">
        <f>IFERROR(SUMPRODUCT((YEAR(MesDates*1)&gt;2007)*(YEAR(MesDates*1)&lt;2015))&gt;0,FALSE)</f>
        <v>0</v>
      </c>
      <c r="N273" t="s">
        <v>46</v>
      </c>
      <c r="O273" t="s">
        <v>46</v>
      </c>
      <c r="P273" s="10" t="s">
        <v>33</v>
      </c>
      <c r="Q273" t="s">
        <v>1742</v>
      </c>
      <c r="R273" t="s">
        <v>1743</v>
      </c>
      <c r="S273" t="s">
        <v>35</v>
      </c>
      <c r="T273">
        <v>1374348</v>
      </c>
      <c r="U273" s="10" t="s">
        <v>37</v>
      </c>
      <c r="V273">
        <v>1.464778207557329</v>
      </c>
    </row>
    <row r="274" spans="1:22">
      <c r="A274" s="7" t="s">
        <v>1744</v>
      </c>
      <c r="B274" t="s">
        <v>1745</v>
      </c>
      <c r="C274" t="s">
        <v>1746</v>
      </c>
      <c r="D274" t="s">
        <v>41</v>
      </c>
      <c r="E274" t="s">
        <v>23</v>
      </c>
      <c r="F274" t="s">
        <v>24</v>
      </c>
      <c r="G274" t="s">
        <v>42</v>
      </c>
      <c r="H274" s="8">
        <v>142696</v>
      </c>
      <c r="I274" s="9">
        <v>4806743</v>
      </c>
      <c r="J274" t="s">
        <v>76</v>
      </c>
      <c r="K274" t="s">
        <v>83</v>
      </c>
      <c r="L274" t="s">
        <v>46</v>
      </c>
      <c r="M274" s="13" t="b">
        <f>IFERROR(SUMPRODUCT((YEAR(MesDates*1)&gt;2007)*(YEAR(MesDates*1)&lt;2015))&gt;0,FALSE)</f>
        <v>0</v>
      </c>
      <c r="N274" t="s">
        <v>46</v>
      </c>
      <c r="O274" t="s">
        <v>46</v>
      </c>
      <c r="P274" s="10" t="s">
        <v>33</v>
      </c>
      <c r="Q274" t="s">
        <v>1747</v>
      </c>
      <c r="R274" t="s">
        <v>1748</v>
      </c>
      <c r="S274" t="s">
        <v>35</v>
      </c>
      <c r="T274">
        <v>2864</v>
      </c>
      <c r="U274" s="10" t="s">
        <v>37</v>
      </c>
      <c r="V274">
        <v>0.40747206703910616</v>
      </c>
    </row>
    <row r="275" spans="1:22">
      <c r="A275" s="7" t="s">
        <v>1749</v>
      </c>
      <c r="B275" t="s">
        <v>1750</v>
      </c>
      <c r="C275" t="s">
        <v>1751</v>
      </c>
      <c r="D275" t="s">
        <v>51</v>
      </c>
      <c r="E275" t="s">
        <v>23</v>
      </c>
      <c r="F275" t="s">
        <v>24</v>
      </c>
      <c r="G275" t="s">
        <v>68</v>
      </c>
      <c r="H275" s="8">
        <v>772639</v>
      </c>
      <c r="I275" s="9">
        <v>4521734</v>
      </c>
      <c r="J275" t="s">
        <v>28</v>
      </c>
      <c r="K275" t="s">
        <v>63</v>
      </c>
      <c r="L275" t="s">
        <v>46</v>
      </c>
      <c r="M275" s="13" t="b">
        <f>IFERROR(SUMPRODUCT((YEAR(MesDates*1)&gt;2007)*(YEAR(MesDates*1)&lt;2015))&gt;0,FALSE)</f>
        <v>0</v>
      </c>
      <c r="N275" t="s">
        <v>46</v>
      </c>
      <c r="O275" t="s">
        <v>46</v>
      </c>
      <c r="P275" s="10" t="s">
        <v>33</v>
      </c>
      <c r="Q275" t="s">
        <v>1752</v>
      </c>
      <c r="R275" t="s">
        <v>1753</v>
      </c>
      <c r="S275" t="s">
        <v>35</v>
      </c>
      <c r="T275">
        <v>268270</v>
      </c>
      <c r="U275" s="10" t="s">
        <v>37</v>
      </c>
      <c r="V275">
        <v>1.617773139001752</v>
      </c>
    </row>
    <row r="276" spans="1:22">
      <c r="A276" s="7" t="s">
        <v>1754</v>
      </c>
      <c r="B276" t="s">
        <v>1755</v>
      </c>
      <c r="C276" t="s">
        <v>1756</v>
      </c>
      <c r="D276" t="s">
        <v>41</v>
      </c>
      <c r="E276" t="s">
        <v>23</v>
      </c>
      <c r="F276" t="s">
        <v>24</v>
      </c>
      <c r="G276" t="s">
        <v>42</v>
      </c>
      <c r="H276" s="8" t="s">
        <v>1757</v>
      </c>
      <c r="I276" s="9" t="s">
        <v>1758</v>
      </c>
      <c r="J276" t="s">
        <v>233</v>
      </c>
      <c r="K276" t="s">
        <v>233</v>
      </c>
      <c r="L276" t="s">
        <v>46</v>
      </c>
      <c r="M276" s="13" t="b">
        <f>IFERROR(SUMPRODUCT((YEAR(MesDates*1)&gt;2007)*(YEAR(MesDates*1)&lt;2015))&gt;0,FALSE)</f>
        <v>0</v>
      </c>
      <c r="N276" t="s">
        <v>46</v>
      </c>
      <c r="O276" t="s">
        <v>46</v>
      </c>
      <c r="P276" s="10" t="s">
        <v>33</v>
      </c>
      <c r="Q276" t="s">
        <v>1759</v>
      </c>
      <c r="R276" t="s">
        <v>1757</v>
      </c>
      <c r="S276" t="s">
        <v>35</v>
      </c>
      <c r="T276" t="s">
        <v>36</v>
      </c>
      <c r="U276" s="10" t="s">
        <v>37</v>
      </c>
      <c r="V276" t="e">
        <v>#VALUE!</v>
      </c>
    </row>
    <row r="277" spans="1:22">
      <c r="A277" s="7" t="s">
        <v>1760</v>
      </c>
      <c r="B277" t="s">
        <v>1761</v>
      </c>
      <c r="C277" t="s">
        <v>1760</v>
      </c>
      <c r="D277" t="s">
        <v>51</v>
      </c>
      <c r="E277" t="s">
        <v>23</v>
      </c>
      <c r="F277" t="s">
        <v>24</v>
      </c>
      <c r="G277" t="s">
        <v>52</v>
      </c>
      <c r="H277" s="8">
        <v>916038</v>
      </c>
      <c r="I277" s="9">
        <v>4338804</v>
      </c>
      <c r="J277" t="s">
        <v>76</v>
      </c>
      <c r="K277" t="s">
        <v>77</v>
      </c>
      <c r="L277" t="s">
        <v>46</v>
      </c>
      <c r="M277" s="13" t="b">
        <f>IFERROR(SUMPRODUCT((YEAR(MesDates*1)&gt;2007)*(YEAR(MesDates*1)&lt;2015))&gt;0,FALSE)</f>
        <v>0</v>
      </c>
      <c r="N277" t="s">
        <v>46</v>
      </c>
      <c r="O277" t="s">
        <v>46</v>
      </c>
      <c r="P277" s="10" t="s">
        <v>33</v>
      </c>
      <c r="Q277" t="s">
        <v>1762</v>
      </c>
      <c r="R277" t="s">
        <v>1763</v>
      </c>
      <c r="S277" t="s">
        <v>35</v>
      </c>
      <c r="T277">
        <v>54420</v>
      </c>
      <c r="U277" s="10" t="s">
        <v>37</v>
      </c>
      <c r="V277">
        <v>1.3060088202866593</v>
      </c>
    </row>
    <row r="278" spans="1:22">
      <c r="A278" s="7" t="s">
        <v>1764</v>
      </c>
      <c r="B278" t="s">
        <v>1765</v>
      </c>
      <c r="C278" t="s">
        <v>1766</v>
      </c>
      <c r="D278" t="s">
        <v>51</v>
      </c>
      <c r="E278" t="s">
        <v>23</v>
      </c>
      <c r="F278" t="s">
        <v>24</v>
      </c>
      <c r="G278" t="s">
        <v>68</v>
      </c>
      <c r="H278" s="8">
        <v>276759</v>
      </c>
      <c r="I278" s="9">
        <v>5875269</v>
      </c>
      <c r="J278" t="s">
        <v>54</v>
      </c>
      <c r="K278" t="s">
        <v>170</v>
      </c>
      <c r="L278" t="s">
        <v>46</v>
      </c>
      <c r="M278" s="13" t="b">
        <f>IFERROR(SUMPRODUCT((YEAR(MesDates*1)&gt;2007)*(YEAR(MesDates*1)&lt;2015))&gt;0,FALSE)</f>
        <v>0</v>
      </c>
      <c r="N278" t="s">
        <v>46</v>
      </c>
      <c r="O278" t="s">
        <v>46</v>
      </c>
      <c r="P278" s="10" t="s">
        <v>33</v>
      </c>
      <c r="Q278" t="s">
        <v>1767</v>
      </c>
      <c r="R278" t="s">
        <v>1768</v>
      </c>
      <c r="S278" t="s">
        <v>35</v>
      </c>
      <c r="T278">
        <v>116362</v>
      </c>
      <c r="U278" s="10" t="s">
        <v>37</v>
      </c>
      <c r="V278">
        <v>1.3845327512418144</v>
      </c>
    </row>
    <row r="279" spans="1:22">
      <c r="A279" s="7" t="s">
        <v>1769</v>
      </c>
      <c r="B279" t="s">
        <v>1770</v>
      </c>
      <c r="C279" t="s">
        <v>1771</v>
      </c>
      <c r="D279" t="s">
        <v>51</v>
      </c>
      <c r="E279" t="s">
        <v>23</v>
      </c>
      <c r="F279" t="s">
        <v>24</v>
      </c>
      <c r="G279" t="s">
        <v>52</v>
      </c>
      <c r="H279" s="8">
        <v>539922</v>
      </c>
      <c r="I279" s="9" t="s">
        <v>1772</v>
      </c>
      <c r="J279" t="s">
        <v>76</v>
      </c>
      <c r="K279" t="s">
        <v>83</v>
      </c>
      <c r="L279" t="s">
        <v>46</v>
      </c>
      <c r="M279" s="13" t="b">
        <f>IFERROR(SUMPRODUCT((YEAR(MesDates*1)&gt;2007)*(YEAR(MesDates*1)&lt;2015))&gt;0,FALSE)</f>
        <v>0</v>
      </c>
      <c r="N279" t="s">
        <v>46</v>
      </c>
      <c r="O279" t="s">
        <v>46</v>
      </c>
      <c r="P279" s="10" t="s">
        <v>33</v>
      </c>
      <c r="Q279" t="s">
        <v>1773</v>
      </c>
      <c r="R279" t="s">
        <v>1774</v>
      </c>
      <c r="S279" t="s">
        <v>35</v>
      </c>
      <c r="T279">
        <v>4344</v>
      </c>
      <c r="U279" s="10" t="s">
        <v>37</v>
      </c>
      <c r="V279">
        <v>0.25621546961325969</v>
      </c>
    </row>
    <row r="280" spans="1:22" hidden="1">
      <c r="A280" s="7" t="s">
        <v>1775</v>
      </c>
      <c r="B280" t="s">
        <v>1776</v>
      </c>
      <c r="C280" t="s">
        <v>1777</v>
      </c>
      <c r="D280" t="s">
        <v>51</v>
      </c>
      <c r="E280" t="s">
        <v>23</v>
      </c>
      <c r="F280" t="s">
        <v>24</v>
      </c>
      <c r="G280" t="s">
        <v>98</v>
      </c>
      <c r="H280" s="8">
        <v>772623</v>
      </c>
      <c r="I280" s="9">
        <v>7745638</v>
      </c>
      <c r="J280" t="s">
        <v>76</v>
      </c>
      <c r="K280" t="s">
        <v>83</v>
      </c>
      <c r="L280" t="s">
        <v>1778</v>
      </c>
      <c r="M280" s="13" t="b">
        <f>IFERROR(SUMPRODUCT((YEAR(MesDates*1)&gt;2007)*(YEAR(MesDates*1)&lt;2015))&gt;0,FALSE)</f>
        <v>1</v>
      </c>
      <c r="N280" t="s">
        <v>1779</v>
      </c>
      <c r="O280" t="s">
        <v>1780</v>
      </c>
      <c r="P280" s="10" t="s">
        <v>33</v>
      </c>
      <c r="Q280" t="s">
        <v>1781</v>
      </c>
      <c r="R280" t="s">
        <v>1782</v>
      </c>
      <c r="S280" t="s">
        <v>35</v>
      </c>
      <c r="T280">
        <v>2692544</v>
      </c>
      <c r="U280" s="10" t="s">
        <v>37</v>
      </c>
      <c r="V280">
        <v>1.460668052221245</v>
      </c>
    </row>
    <row r="281" spans="1:22">
      <c r="A281" s="7" t="s">
        <v>1783</v>
      </c>
      <c r="B281" t="s">
        <v>1784</v>
      </c>
      <c r="C281" t="s">
        <v>1785</v>
      </c>
      <c r="D281" t="s">
        <v>51</v>
      </c>
      <c r="E281" t="s">
        <v>23</v>
      </c>
      <c r="F281" t="s">
        <v>24</v>
      </c>
      <c r="G281" t="s">
        <v>68</v>
      </c>
      <c r="H281" s="8" t="s">
        <v>1786</v>
      </c>
      <c r="I281" s="9" t="s">
        <v>1787</v>
      </c>
      <c r="J281" t="s">
        <v>76</v>
      </c>
      <c r="K281" t="s">
        <v>83</v>
      </c>
      <c r="L281" t="s">
        <v>46</v>
      </c>
      <c r="M281" s="13" t="b">
        <f>IFERROR(SUMPRODUCT((YEAR(MesDates*1)&gt;2007)*(YEAR(MesDates*1)&lt;2015))&gt;0,FALSE)</f>
        <v>0</v>
      </c>
      <c r="N281" t="s">
        <v>46</v>
      </c>
      <c r="O281" t="s">
        <v>46</v>
      </c>
      <c r="P281" s="10" t="s">
        <v>33</v>
      </c>
      <c r="Q281" t="s">
        <v>1788</v>
      </c>
      <c r="R281" t="s">
        <v>1786</v>
      </c>
      <c r="S281" t="s">
        <v>35</v>
      </c>
      <c r="T281">
        <v>443496</v>
      </c>
      <c r="U281" s="10" t="s">
        <v>37</v>
      </c>
      <c r="V281">
        <v>0.9641011418366795</v>
      </c>
    </row>
    <row r="282" spans="1:22">
      <c r="A282" s="7" t="s">
        <v>1789</v>
      </c>
      <c r="B282" t="s">
        <v>1790</v>
      </c>
      <c r="C282" t="s">
        <v>1791</v>
      </c>
      <c r="D282" t="s">
        <v>51</v>
      </c>
      <c r="E282" t="s">
        <v>23</v>
      </c>
      <c r="F282" t="s">
        <v>24</v>
      </c>
      <c r="G282" t="s">
        <v>52</v>
      </c>
      <c r="H282" s="8">
        <v>685867</v>
      </c>
      <c r="I282" s="9">
        <v>5562594</v>
      </c>
      <c r="J282" t="s">
        <v>54</v>
      </c>
      <c r="K282" t="s">
        <v>55</v>
      </c>
      <c r="L282" t="s">
        <v>46</v>
      </c>
      <c r="M282" s="13" t="b">
        <f>IFERROR(SUMPRODUCT((YEAR(MesDates*1)&gt;2007)*(YEAR(MesDates*1)&lt;2015))&gt;0,FALSE)</f>
        <v>0</v>
      </c>
      <c r="N282" t="s">
        <v>46</v>
      </c>
      <c r="O282" t="s">
        <v>46</v>
      </c>
      <c r="P282" s="10" t="s">
        <v>33</v>
      </c>
      <c r="Q282" t="s">
        <v>1792</v>
      </c>
      <c r="R282" t="s">
        <v>1793</v>
      </c>
      <c r="S282" t="s">
        <v>35</v>
      </c>
      <c r="T282">
        <v>4032</v>
      </c>
      <c r="U282" s="10" t="s">
        <v>37</v>
      </c>
      <c r="V282">
        <v>0.24255952380952381</v>
      </c>
    </row>
    <row r="283" spans="1:22">
      <c r="A283" s="7" t="s">
        <v>1794</v>
      </c>
      <c r="B283" t="s">
        <v>1795</v>
      </c>
      <c r="C283" t="s">
        <v>1796</v>
      </c>
      <c r="D283" t="s">
        <v>51</v>
      </c>
      <c r="E283" t="s">
        <v>23</v>
      </c>
      <c r="F283" t="s">
        <v>24</v>
      </c>
      <c r="G283" t="s">
        <v>52</v>
      </c>
      <c r="H283" s="8">
        <v>936837</v>
      </c>
      <c r="I283" s="9">
        <v>4872807</v>
      </c>
      <c r="J283" t="s">
        <v>76</v>
      </c>
      <c r="K283" t="s">
        <v>83</v>
      </c>
      <c r="L283" t="s">
        <v>46</v>
      </c>
      <c r="M283" s="13" t="b">
        <f>IFERROR(SUMPRODUCT((YEAR(MesDates*1)&gt;2007)*(YEAR(MesDates*1)&lt;2015))&gt;0,FALSE)</f>
        <v>0</v>
      </c>
      <c r="N283" t="s">
        <v>46</v>
      </c>
      <c r="O283" t="s">
        <v>46</v>
      </c>
      <c r="P283" s="10" t="s">
        <v>33</v>
      </c>
      <c r="Q283" t="s">
        <v>1797</v>
      </c>
      <c r="R283" t="s">
        <v>1798</v>
      </c>
      <c r="S283" t="s">
        <v>35</v>
      </c>
      <c r="T283">
        <v>17401</v>
      </c>
      <c r="U283" s="10" t="s">
        <v>37</v>
      </c>
      <c r="V283">
        <v>1.1721740129877594</v>
      </c>
    </row>
    <row r="284" spans="1:22">
      <c r="A284" s="7" t="s">
        <v>1799</v>
      </c>
      <c r="B284" t="s">
        <v>1800</v>
      </c>
      <c r="C284" t="s">
        <v>1801</v>
      </c>
      <c r="D284" t="s">
        <v>51</v>
      </c>
      <c r="E284" t="s">
        <v>23</v>
      </c>
      <c r="F284" t="s">
        <v>24</v>
      </c>
      <c r="G284" t="s">
        <v>68</v>
      </c>
      <c r="H284" s="8">
        <v>756334</v>
      </c>
      <c r="I284" s="9">
        <v>4207658</v>
      </c>
      <c r="J284" t="s">
        <v>76</v>
      </c>
      <c r="K284" t="s">
        <v>83</v>
      </c>
      <c r="L284" t="s">
        <v>46</v>
      </c>
      <c r="M284" s="13" t="b">
        <f>IFERROR(SUMPRODUCT((YEAR(MesDates*1)&gt;2007)*(YEAR(MesDates*1)&lt;2015))&gt;0,FALSE)</f>
        <v>0</v>
      </c>
      <c r="N284" t="s">
        <v>46</v>
      </c>
      <c r="O284" t="s">
        <v>46</v>
      </c>
      <c r="P284" s="10" t="s">
        <v>33</v>
      </c>
      <c r="Q284" t="s">
        <v>1802</v>
      </c>
      <c r="R284" t="s">
        <v>1803</v>
      </c>
      <c r="S284" t="s">
        <v>35</v>
      </c>
      <c r="T284">
        <v>363659</v>
      </c>
      <c r="U284" s="10" t="s">
        <v>37</v>
      </c>
      <c r="V284">
        <v>0.84854492807822712</v>
      </c>
    </row>
    <row r="285" spans="1:22">
      <c r="A285" s="7" t="s">
        <v>1804</v>
      </c>
      <c r="B285" t="s">
        <v>1805</v>
      </c>
      <c r="C285" t="s">
        <v>1806</v>
      </c>
      <c r="D285" t="s">
        <v>51</v>
      </c>
      <c r="E285" t="s">
        <v>23</v>
      </c>
      <c r="F285" t="s">
        <v>24</v>
      </c>
      <c r="G285" t="s">
        <v>98</v>
      </c>
      <c r="H285" s="8">
        <v>741789</v>
      </c>
      <c r="I285" s="9" t="s">
        <v>1807</v>
      </c>
      <c r="J285" t="s">
        <v>76</v>
      </c>
      <c r="K285" t="s">
        <v>83</v>
      </c>
      <c r="L285" t="s">
        <v>1808</v>
      </c>
      <c r="M285" s="13" t="b">
        <f>IFERROR(SUMPRODUCT((YEAR(MesDates*1)&gt;2007)*(YEAR(MesDates*1)&lt;2015))&gt;0,FALSE)</f>
        <v>0</v>
      </c>
      <c r="N285" t="s">
        <v>1809</v>
      </c>
      <c r="O285" t="s">
        <v>1810</v>
      </c>
      <c r="P285" s="10" t="s">
        <v>33</v>
      </c>
      <c r="Q285" t="s">
        <v>1811</v>
      </c>
      <c r="R285" t="s">
        <v>1812</v>
      </c>
      <c r="S285" t="s">
        <v>35</v>
      </c>
      <c r="T285">
        <v>948089</v>
      </c>
      <c r="U285" s="10" t="s">
        <v>37</v>
      </c>
      <c r="V285">
        <v>1.3479546751412579</v>
      </c>
    </row>
    <row r="286" spans="1:22">
      <c r="A286" s="7" t="s">
        <v>1813</v>
      </c>
      <c r="B286" t="s">
        <v>1814</v>
      </c>
      <c r="C286" t="s">
        <v>1815</v>
      </c>
      <c r="D286" t="s">
        <v>51</v>
      </c>
      <c r="E286" t="s">
        <v>23</v>
      </c>
      <c r="F286" t="s">
        <v>24</v>
      </c>
      <c r="G286" t="s">
        <v>68</v>
      </c>
      <c r="H286" s="8">
        <v>997950</v>
      </c>
      <c r="I286" s="9">
        <v>4521637</v>
      </c>
      <c r="J286" t="s">
        <v>28</v>
      </c>
      <c r="K286" t="s">
        <v>63</v>
      </c>
      <c r="L286" t="s">
        <v>46</v>
      </c>
      <c r="M286" s="13" t="b">
        <f>IFERROR(SUMPRODUCT((YEAR(MesDates*1)&gt;2007)*(YEAR(MesDates*1)&lt;2015))&gt;0,FALSE)</f>
        <v>0</v>
      </c>
      <c r="N286" t="s">
        <v>46</v>
      </c>
      <c r="O286" t="s">
        <v>46</v>
      </c>
      <c r="P286" s="10" t="s">
        <v>33</v>
      </c>
      <c r="Q286" t="s">
        <v>1816</v>
      </c>
      <c r="R286" t="s">
        <v>1817</v>
      </c>
      <c r="S286" t="s">
        <v>35</v>
      </c>
      <c r="T286">
        <v>375302</v>
      </c>
      <c r="U286" s="10" t="s">
        <v>37</v>
      </c>
      <c r="V286">
        <v>1.4841381074441382</v>
      </c>
    </row>
    <row r="287" spans="1:22">
      <c r="A287" s="7" t="s">
        <v>1818</v>
      </c>
      <c r="B287" t="s">
        <v>1819</v>
      </c>
      <c r="C287" t="s">
        <v>1820</v>
      </c>
      <c r="D287" t="s">
        <v>51</v>
      </c>
      <c r="E287" t="s">
        <v>23</v>
      </c>
      <c r="F287" t="s">
        <v>24</v>
      </c>
      <c r="G287" t="s">
        <v>68</v>
      </c>
      <c r="H287" s="8">
        <v>414501</v>
      </c>
      <c r="I287" s="9" t="s">
        <v>1821</v>
      </c>
      <c r="J287" t="s">
        <v>76</v>
      </c>
      <c r="K287" t="s">
        <v>83</v>
      </c>
      <c r="L287" t="s">
        <v>46</v>
      </c>
      <c r="M287" s="13" t="b">
        <f>IFERROR(SUMPRODUCT((YEAR(MesDates*1)&gt;2007)*(YEAR(MesDates*1)&lt;2015))&gt;0,FALSE)</f>
        <v>0</v>
      </c>
      <c r="N287" t="s">
        <v>46</v>
      </c>
      <c r="O287" t="s">
        <v>46</v>
      </c>
      <c r="P287" s="10" t="s">
        <v>33</v>
      </c>
      <c r="Q287" t="s">
        <v>1822</v>
      </c>
      <c r="R287" t="s">
        <v>1823</v>
      </c>
      <c r="S287" t="s">
        <v>35</v>
      </c>
      <c r="T287">
        <v>161158</v>
      </c>
      <c r="U287" s="10" t="s">
        <v>37</v>
      </c>
      <c r="V287">
        <v>1.0670460045421264</v>
      </c>
    </row>
    <row r="288" spans="1:22">
      <c r="A288" s="7" t="s">
        <v>1824</v>
      </c>
      <c r="B288" t="s">
        <v>1825</v>
      </c>
      <c r="C288" t="s">
        <v>1826</v>
      </c>
      <c r="D288" t="s">
        <v>51</v>
      </c>
      <c r="E288" t="s">
        <v>23</v>
      </c>
      <c r="F288" t="s">
        <v>24</v>
      </c>
      <c r="G288" t="s">
        <v>98</v>
      </c>
      <c r="H288" s="8">
        <v>929165</v>
      </c>
      <c r="I288" s="9">
        <v>4643304</v>
      </c>
      <c r="J288" t="s">
        <v>76</v>
      </c>
      <c r="K288" t="s">
        <v>83</v>
      </c>
      <c r="L288" t="s">
        <v>1827</v>
      </c>
      <c r="M288" s="13" t="b">
        <f>IFERROR(SUMPRODUCT((YEAR(MesDates*1)&gt;2007)*(YEAR(MesDates*1)&lt;2015))&gt;0,FALSE)</f>
        <v>0</v>
      </c>
      <c r="N288" t="s">
        <v>1828</v>
      </c>
      <c r="O288" t="s">
        <v>1829</v>
      </c>
      <c r="P288" s="10" t="s">
        <v>33</v>
      </c>
      <c r="Q288" t="s">
        <v>1830</v>
      </c>
      <c r="R288" t="s">
        <v>1831</v>
      </c>
      <c r="S288" t="s">
        <v>35</v>
      </c>
      <c r="T288">
        <v>1541561</v>
      </c>
      <c r="U288" s="10" t="s">
        <v>37</v>
      </c>
      <c r="V288">
        <v>1.2638487870411874</v>
      </c>
    </row>
    <row r="289" spans="1:22">
      <c r="A289" s="7" t="s">
        <v>1832</v>
      </c>
      <c r="B289" t="s">
        <v>1833</v>
      </c>
      <c r="C289" t="s">
        <v>1834</v>
      </c>
      <c r="D289" t="s">
        <v>51</v>
      </c>
      <c r="E289" t="s">
        <v>23</v>
      </c>
      <c r="F289" t="s">
        <v>24</v>
      </c>
      <c r="G289" t="s">
        <v>52</v>
      </c>
      <c r="H289" s="8">
        <v>936656</v>
      </c>
      <c r="I289" s="9">
        <v>4344641</v>
      </c>
      <c r="J289" t="s">
        <v>76</v>
      </c>
      <c r="K289" t="s">
        <v>83</v>
      </c>
      <c r="L289" t="s">
        <v>1835</v>
      </c>
      <c r="M289" s="13" t="b">
        <f>IFERROR(SUMPRODUCT((YEAR(MesDates*1)&gt;2007)*(YEAR(MesDates*1)&lt;2015))&gt;0,FALSE)</f>
        <v>0</v>
      </c>
      <c r="N289" t="s">
        <v>1836</v>
      </c>
      <c r="O289" t="s">
        <v>236</v>
      </c>
      <c r="P289" s="10" t="s">
        <v>33</v>
      </c>
      <c r="Q289" t="s">
        <v>1837</v>
      </c>
      <c r="R289" t="s">
        <v>1838</v>
      </c>
      <c r="S289" t="s">
        <v>35</v>
      </c>
      <c r="T289">
        <v>5523</v>
      </c>
      <c r="U289" s="10" t="s">
        <v>37</v>
      </c>
      <c r="V289">
        <v>-2.5466232120224515</v>
      </c>
    </row>
    <row r="290" spans="1:22" hidden="1">
      <c r="A290" s="7" t="s">
        <v>1839</v>
      </c>
      <c r="B290" t="s">
        <v>1840</v>
      </c>
      <c r="C290" t="s">
        <v>1841</v>
      </c>
      <c r="D290" t="s">
        <v>51</v>
      </c>
      <c r="E290" t="s">
        <v>23</v>
      </c>
      <c r="F290" t="s">
        <v>24</v>
      </c>
      <c r="G290" t="s">
        <v>52</v>
      </c>
      <c r="H290" s="8" t="s">
        <v>1842</v>
      </c>
      <c r="I290" s="9" t="s">
        <v>1843</v>
      </c>
      <c r="J290" t="s">
        <v>76</v>
      </c>
      <c r="K290" t="s">
        <v>83</v>
      </c>
      <c r="L290" t="s">
        <v>1844</v>
      </c>
      <c r="M290" s="13" t="b">
        <f>IFERROR(SUMPRODUCT((YEAR(MesDates*1)&gt;2007)*(YEAR(MesDates*1)&lt;2015))&gt;0,FALSE)</f>
        <v>1</v>
      </c>
      <c r="N290" t="s">
        <v>1845</v>
      </c>
      <c r="O290" t="s">
        <v>236</v>
      </c>
      <c r="P290" s="10" t="s">
        <v>33</v>
      </c>
      <c r="Q290" t="s">
        <v>1846</v>
      </c>
      <c r="R290" t="s">
        <v>1842</v>
      </c>
      <c r="S290" t="s">
        <v>35</v>
      </c>
      <c r="T290">
        <v>60956</v>
      </c>
      <c r="U290" s="10" t="s">
        <v>37</v>
      </c>
      <c r="V290">
        <v>1.3754347398123237</v>
      </c>
    </row>
    <row r="291" spans="1:22">
      <c r="A291" s="7" t="s">
        <v>1847</v>
      </c>
      <c r="B291" t="s">
        <v>1848</v>
      </c>
      <c r="C291" t="s">
        <v>1849</v>
      </c>
      <c r="D291" t="s">
        <v>51</v>
      </c>
      <c r="E291" t="s">
        <v>23</v>
      </c>
      <c r="F291" t="s">
        <v>24</v>
      </c>
      <c r="G291" t="s">
        <v>52</v>
      </c>
      <c r="H291" s="8">
        <v>866280</v>
      </c>
      <c r="I291" s="9">
        <v>5014415</v>
      </c>
      <c r="J291" t="s">
        <v>76</v>
      </c>
      <c r="K291" t="s">
        <v>83</v>
      </c>
      <c r="L291" t="s">
        <v>46</v>
      </c>
      <c r="M291" s="13" t="b">
        <f>IFERROR(SUMPRODUCT((YEAR(MesDates*1)&gt;2007)*(YEAR(MesDates*1)&lt;2015))&gt;0,FALSE)</f>
        <v>0</v>
      </c>
      <c r="N291" t="s">
        <v>46</v>
      </c>
      <c r="O291" t="s">
        <v>46</v>
      </c>
      <c r="P291" s="10" t="s">
        <v>33</v>
      </c>
      <c r="Q291" t="s">
        <v>1850</v>
      </c>
      <c r="R291" t="s">
        <v>1851</v>
      </c>
      <c r="S291" t="s">
        <v>35</v>
      </c>
      <c r="T291">
        <v>34566</v>
      </c>
      <c r="U291" s="10" t="s">
        <v>37</v>
      </c>
      <c r="V291">
        <v>1.766302146618064</v>
      </c>
    </row>
    <row r="292" spans="1:22">
      <c r="A292" s="7" t="s">
        <v>1852</v>
      </c>
      <c r="B292" t="s">
        <v>1853</v>
      </c>
      <c r="C292" t="s">
        <v>1854</v>
      </c>
      <c r="D292" t="s">
        <v>41</v>
      </c>
      <c r="E292" t="s">
        <v>23</v>
      </c>
      <c r="F292" t="s">
        <v>24</v>
      </c>
      <c r="G292" t="s">
        <v>42</v>
      </c>
      <c r="H292" s="8">
        <v>685079</v>
      </c>
      <c r="I292" s="9">
        <v>5565582</v>
      </c>
      <c r="J292" t="s">
        <v>44</v>
      </c>
      <c r="K292" t="s">
        <v>45</v>
      </c>
      <c r="L292" t="s">
        <v>46</v>
      </c>
      <c r="M292" s="13" t="b">
        <f>IFERROR(SUMPRODUCT((YEAR(MesDates*1)&gt;2007)*(YEAR(MesDates*1)&lt;2015))&gt;0,FALSE)</f>
        <v>0</v>
      </c>
      <c r="N292" t="s">
        <v>46</v>
      </c>
      <c r="O292" t="s">
        <v>46</v>
      </c>
      <c r="P292" s="10" t="s">
        <v>33</v>
      </c>
      <c r="Q292" t="s">
        <v>1855</v>
      </c>
      <c r="R292" t="s">
        <v>1856</v>
      </c>
      <c r="S292" t="s">
        <v>35</v>
      </c>
      <c r="T292">
        <v>7700</v>
      </c>
      <c r="U292" s="10" t="s">
        <v>37</v>
      </c>
      <c r="V292">
        <v>0.43935064935064932</v>
      </c>
    </row>
    <row r="293" spans="1:22">
      <c r="A293" s="7" t="s">
        <v>1857</v>
      </c>
      <c r="B293" t="s">
        <v>1858</v>
      </c>
      <c r="C293" t="s">
        <v>1859</v>
      </c>
      <c r="D293" t="s">
        <v>22</v>
      </c>
      <c r="E293" t="s">
        <v>23</v>
      </c>
      <c r="F293" t="s">
        <v>24</v>
      </c>
      <c r="G293" t="s">
        <v>25</v>
      </c>
      <c r="H293" s="8" t="s">
        <v>1860</v>
      </c>
      <c r="I293" s="9" t="s">
        <v>1861</v>
      </c>
      <c r="J293" t="s">
        <v>44</v>
      </c>
      <c r="K293" t="s">
        <v>45</v>
      </c>
      <c r="L293" t="s">
        <v>46</v>
      </c>
      <c r="M293" s="13" t="b">
        <f>IFERROR(SUMPRODUCT((YEAR(MesDates*1)&gt;2007)*(YEAR(MesDates*1)&lt;2015))&gt;0,FALSE)</f>
        <v>0</v>
      </c>
      <c r="N293" t="s">
        <v>46</v>
      </c>
      <c r="O293" t="s">
        <v>46</v>
      </c>
      <c r="P293" s="10" t="s">
        <v>33</v>
      </c>
      <c r="Q293" t="s">
        <v>1862</v>
      </c>
      <c r="R293" t="s">
        <v>1860</v>
      </c>
      <c r="S293" t="s">
        <v>35</v>
      </c>
      <c r="T293">
        <v>15152</v>
      </c>
      <c r="U293" s="10" t="s">
        <v>37</v>
      </c>
      <c r="V293">
        <v>1.0797254487856389</v>
      </c>
    </row>
    <row r="294" spans="1:22">
      <c r="A294" s="7" t="s">
        <v>1863</v>
      </c>
      <c r="B294" t="s">
        <v>1864</v>
      </c>
      <c r="C294" t="s">
        <v>1865</v>
      </c>
      <c r="D294" t="s">
        <v>41</v>
      </c>
      <c r="E294" t="s">
        <v>23</v>
      </c>
      <c r="F294" t="s">
        <v>24</v>
      </c>
      <c r="G294" t="s">
        <v>42</v>
      </c>
      <c r="H294" s="8" t="s">
        <v>1866</v>
      </c>
      <c r="I294" s="9" t="s">
        <v>1867</v>
      </c>
      <c r="J294" t="s">
        <v>54</v>
      </c>
      <c r="K294" t="s">
        <v>55</v>
      </c>
      <c r="L294" t="s">
        <v>46</v>
      </c>
      <c r="M294" s="13" t="b">
        <f>IFERROR(SUMPRODUCT((YEAR(MesDates*1)&gt;2007)*(YEAR(MesDates*1)&lt;2015))&gt;0,FALSE)</f>
        <v>0</v>
      </c>
      <c r="N294" t="s">
        <v>46</v>
      </c>
      <c r="O294" t="s">
        <v>46</v>
      </c>
      <c r="P294" s="10" t="s">
        <v>33</v>
      </c>
      <c r="Q294" t="s">
        <v>1868</v>
      </c>
      <c r="R294" t="s">
        <v>1866</v>
      </c>
      <c r="S294" t="s">
        <v>35</v>
      </c>
      <c r="T294">
        <v>33359</v>
      </c>
      <c r="U294" s="10" t="s">
        <v>37</v>
      </c>
      <c r="V294">
        <v>0.22197907611139422</v>
      </c>
    </row>
    <row r="295" spans="1:22">
      <c r="A295" s="7" t="s">
        <v>1869</v>
      </c>
      <c r="B295" t="s">
        <v>1870</v>
      </c>
      <c r="C295" t="s">
        <v>1871</v>
      </c>
      <c r="D295" t="s">
        <v>22</v>
      </c>
      <c r="E295" t="s">
        <v>23</v>
      </c>
      <c r="F295" t="s">
        <v>24</v>
      </c>
      <c r="G295" t="s">
        <v>25</v>
      </c>
      <c r="H295" s="8" t="s">
        <v>1872</v>
      </c>
      <c r="I295" s="9" t="s">
        <v>1873</v>
      </c>
      <c r="J295" t="s">
        <v>44</v>
      </c>
      <c r="K295" t="s">
        <v>45</v>
      </c>
      <c r="L295" t="s">
        <v>1874</v>
      </c>
      <c r="M295" s="13" t="b">
        <f>IFERROR(SUMPRODUCT((YEAR(MesDates*1)&gt;2007)*(YEAR(MesDates*1)&lt;2015))&gt;0,FALSE)</f>
        <v>0</v>
      </c>
      <c r="N295" t="s">
        <v>1875</v>
      </c>
      <c r="O295" t="s">
        <v>425</v>
      </c>
      <c r="P295" s="10" t="s">
        <v>33</v>
      </c>
      <c r="Q295" t="s">
        <v>1876</v>
      </c>
      <c r="R295" t="s">
        <v>1872</v>
      </c>
      <c r="S295" t="s">
        <v>35</v>
      </c>
      <c r="T295">
        <v>3069</v>
      </c>
      <c r="U295" s="10" t="s">
        <v>37</v>
      </c>
      <c r="V295">
        <v>-0.6171391332681655</v>
      </c>
    </row>
    <row r="296" spans="1:22">
      <c r="A296" s="7" t="s">
        <v>1877</v>
      </c>
      <c r="B296" t="s">
        <v>1878</v>
      </c>
      <c r="C296" t="s">
        <v>1877</v>
      </c>
      <c r="D296" t="s">
        <v>51</v>
      </c>
      <c r="E296" t="s">
        <v>23</v>
      </c>
      <c r="F296" t="s">
        <v>24</v>
      </c>
      <c r="G296" t="s">
        <v>52</v>
      </c>
      <c r="H296" s="8" t="s">
        <v>1879</v>
      </c>
      <c r="I296" s="9" t="s">
        <v>1880</v>
      </c>
      <c r="J296" t="s">
        <v>76</v>
      </c>
      <c r="K296" t="s">
        <v>83</v>
      </c>
      <c r="L296" t="s">
        <v>46</v>
      </c>
      <c r="M296" s="13" t="b">
        <f>IFERROR(SUMPRODUCT((YEAR(MesDates*1)&gt;2007)*(YEAR(MesDates*1)&lt;2015))&gt;0,FALSE)</f>
        <v>0</v>
      </c>
      <c r="N296" t="s">
        <v>46</v>
      </c>
      <c r="O296" t="s">
        <v>46</v>
      </c>
      <c r="P296" s="10" t="s">
        <v>33</v>
      </c>
      <c r="Q296" t="s">
        <v>1881</v>
      </c>
      <c r="R296" t="s">
        <v>1879</v>
      </c>
      <c r="S296" t="s">
        <v>35</v>
      </c>
      <c r="T296">
        <v>96097</v>
      </c>
      <c r="U296" s="10" t="s">
        <v>37</v>
      </c>
      <c r="V296">
        <v>0.99935481856873787</v>
      </c>
    </row>
    <row r="297" spans="1:22">
      <c r="A297" s="7" t="s">
        <v>1882</v>
      </c>
      <c r="B297" t="s">
        <v>1883</v>
      </c>
      <c r="C297" t="s">
        <v>1884</v>
      </c>
      <c r="D297" t="s">
        <v>51</v>
      </c>
      <c r="E297" t="s">
        <v>23</v>
      </c>
      <c r="F297" t="s">
        <v>24</v>
      </c>
      <c r="G297" t="s">
        <v>98</v>
      </c>
      <c r="H297" s="8">
        <v>929228</v>
      </c>
      <c r="I297" s="9">
        <v>7132337</v>
      </c>
      <c r="J297" t="s">
        <v>54</v>
      </c>
      <c r="K297" t="s">
        <v>170</v>
      </c>
      <c r="L297" t="s">
        <v>1885</v>
      </c>
      <c r="M297" s="13" t="b">
        <f>IFERROR(SUMPRODUCT((YEAR(MesDates*1)&gt;2007)*(YEAR(MesDates*1)&lt;2015))&gt;0,FALSE)</f>
        <v>0</v>
      </c>
      <c r="N297" t="s">
        <v>1886</v>
      </c>
      <c r="O297" t="s">
        <v>1436</v>
      </c>
      <c r="P297" s="10" t="s">
        <v>33</v>
      </c>
      <c r="Q297" t="s">
        <v>1887</v>
      </c>
      <c r="R297" t="s">
        <v>1888</v>
      </c>
      <c r="S297" t="s">
        <v>35</v>
      </c>
      <c r="T297">
        <v>1196916</v>
      </c>
      <c r="U297" s="10" t="s">
        <v>37</v>
      </c>
      <c r="V297">
        <v>0.85927918082806143</v>
      </c>
    </row>
    <row r="298" spans="1:22">
      <c r="A298" s="7" t="s">
        <v>1889</v>
      </c>
      <c r="B298" t="s">
        <v>1890</v>
      </c>
      <c r="C298" t="s">
        <v>1891</v>
      </c>
      <c r="D298" t="s">
        <v>41</v>
      </c>
      <c r="E298" t="s">
        <v>23</v>
      </c>
      <c r="F298" t="s">
        <v>24</v>
      </c>
      <c r="G298" t="s">
        <v>42</v>
      </c>
      <c r="H298" s="8">
        <v>881482</v>
      </c>
      <c r="I298" s="9">
        <v>4318903</v>
      </c>
      <c r="J298" t="s">
        <v>44</v>
      </c>
      <c r="K298" t="s">
        <v>45</v>
      </c>
      <c r="L298" t="s">
        <v>46</v>
      </c>
      <c r="M298" s="13" t="b">
        <f>IFERROR(SUMPRODUCT((YEAR(MesDates*1)&gt;2007)*(YEAR(MesDates*1)&lt;2015))&gt;0,FALSE)</f>
        <v>0</v>
      </c>
      <c r="N298" t="s">
        <v>46</v>
      </c>
      <c r="O298" t="s">
        <v>46</v>
      </c>
      <c r="P298" s="10" t="s">
        <v>33</v>
      </c>
      <c r="Q298" t="s">
        <v>1892</v>
      </c>
      <c r="R298" t="s">
        <v>1893</v>
      </c>
      <c r="S298" t="s">
        <v>35</v>
      </c>
      <c r="T298">
        <v>27107</v>
      </c>
      <c r="U298" s="10" t="s">
        <v>37</v>
      </c>
      <c r="V298">
        <v>2.0085217840410228</v>
      </c>
    </row>
    <row r="299" spans="1:22">
      <c r="A299" s="7" t="s">
        <v>1894</v>
      </c>
      <c r="B299" t="s">
        <v>1895</v>
      </c>
      <c r="C299" t="s">
        <v>1896</v>
      </c>
      <c r="D299" t="s">
        <v>41</v>
      </c>
      <c r="E299" t="s">
        <v>23</v>
      </c>
      <c r="F299" t="s">
        <v>24</v>
      </c>
      <c r="G299" t="s">
        <v>42</v>
      </c>
      <c r="H299" s="8">
        <v>298771</v>
      </c>
      <c r="I299" s="9">
        <v>4264891</v>
      </c>
      <c r="J299" t="s">
        <v>44</v>
      </c>
      <c r="K299" t="s">
        <v>45</v>
      </c>
      <c r="L299" t="s">
        <v>46</v>
      </c>
      <c r="M299" s="13" t="b">
        <f>IFERROR(SUMPRODUCT((YEAR(MesDates*1)&gt;2007)*(YEAR(MesDates*1)&lt;2015))&gt;0,FALSE)</f>
        <v>0</v>
      </c>
      <c r="N299" t="s">
        <v>46</v>
      </c>
      <c r="O299" t="s">
        <v>46</v>
      </c>
      <c r="P299" s="10" t="s">
        <v>33</v>
      </c>
      <c r="Q299" t="s">
        <v>1897</v>
      </c>
      <c r="R299" t="s">
        <v>1898</v>
      </c>
      <c r="S299" t="s">
        <v>35</v>
      </c>
      <c r="T299" t="s">
        <v>36</v>
      </c>
      <c r="U299" s="10" t="s">
        <v>37</v>
      </c>
      <c r="V299" t="e">
        <v>#VALUE!</v>
      </c>
    </row>
    <row r="300" spans="1:22">
      <c r="A300" s="7" t="s">
        <v>1899</v>
      </c>
      <c r="B300" t="s">
        <v>1900</v>
      </c>
      <c r="C300" t="s">
        <v>1901</v>
      </c>
      <c r="D300" t="s">
        <v>51</v>
      </c>
      <c r="E300" t="s">
        <v>23</v>
      </c>
      <c r="F300" t="s">
        <v>24</v>
      </c>
      <c r="G300" t="s">
        <v>68</v>
      </c>
      <c r="H300" s="8">
        <v>289245</v>
      </c>
      <c r="I300" s="9">
        <v>5984273</v>
      </c>
      <c r="J300" t="s">
        <v>54</v>
      </c>
      <c r="K300" t="s">
        <v>55</v>
      </c>
      <c r="L300" t="s">
        <v>46</v>
      </c>
      <c r="M300" s="13" t="b">
        <f>IFERROR(SUMPRODUCT((YEAR(MesDates*1)&gt;2007)*(YEAR(MesDates*1)&lt;2015))&gt;0,FALSE)</f>
        <v>0</v>
      </c>
      <c r="N300" t="s">
        <v>46</v>
      </c>
      <c r="O300" t="s">
        <v>46</v>
      </c>
      <c r="P300" s="10" t="s">
        <v>33</v>
      </c>
      <c r="Q300" t="s">
        <v>1902</v>
      </c>
      <c r="R300" t="s">
        <v>1903</v>
      </c>
      <c r="S300" t="s">
        <v>35</v>
      </c>
      <c r="T300">
        <v>373193</v>
      </c>
      <c r="U300" s="10" t="s">
        <v>37</v>
      </c>
      <c r="V300">
        <v>0.27576615852923286</v>
      </c>
    </row>
    <row r="301" spans="1:22">
      <c r="A301" s="7" t="s">
        <v>1904</v>
      </c>
      <c r="B301" t="s">
        <v>1905</v>
      </c>
      <c r="C301" t="s">
        <v>1906</v>
      </c>
      <c r="D301" t="s">
        <v>51</v>
      </c>
      <c r="E301" t="s">
        <v>23</v>
      </c>
      <c r="F301" t="s">
        <v>24</v>
      </c>
      <c r="G301" t="s">
        <v>52</v>
      </c>
      <c r="H301" s="8">
        <v>772562</v>
      </c>
      <c r="I301" s="9">
        <v>4670788</v>
      </c>
      <c r="J301" t="s">
        <v>44</v>
      </c>
      <c r="K301" t="s">
        <v>45</v>
      </c>
      <c r="L301" t="s">
        <v>1907</v>
      </c>
      <c r="M301" s="13" t="b">
        <f>IFERROR(SUMPRODUCT((YEAR(MesDates*1)&gt;2007)*(YEAR(MesDates*1)&lt;2015))&gt;0,FALSE)</f>
        <v>0</v>
      </c>
      <c r="N301" t="s">
        <v>1908</v>
      </c>
      <c r="O301" t="s">
        <v>1265</v>
      </c>
      <c r="P301" s="10" t="s">
        <v>33</v>
      </c>
      <c r="Q301" t="s">
        <v>1909</v>
      </c>
      <c r="R301" t="s">
        <v>1910</v>
      </c>
      <c r="S301" t="s">
        <v>35</v>
      </c>
      <c r="T301">
        <v>44646</v>
      </c>
      <c r="U301" s="10" t="s">
        <v>37</v>
      </c>
      <c r="V301">
        <v>3.4425032477713571</v>
      </c>
    </row>
    <row r="302" spans="1:22">
      <c r="A302" s="7" t="s">
        <v>1911</v>
      </c>
      <c r="B302" t="s">
        <v>1912</v>
      </c>
      <c r="C302" t="s">
        <v>1913</v>
      </c>
      <c r="D302" t="s">
        <v>51</v>
      </c>
      <c r="E302" t="s">
        <v>23</v>
      </c>
      <c r="F302" t="s">
        <v>24</v>
      </c>
      <c r="G302" t="s">
        <v>68</v>
      </c>
      <c r="H302" s="8">
        <v>936669</v>
      </c>
      <c r="I302" s="9">
        <v>4412162</v>
      </c>
      <c r="J302" t="s">
        <v>28</v>
      </c>
      <c r="K302" t="s">
        <v>29</v>
      </c>
      <c r="L302" t="s">
        <v>1914</v>
      </c>
      <c r="M302" s="13" t="b">
        <f>IFERROR(SUMPRODUCT((YEAR(MesDates*1)&gt;2007)*(YEAR(MesDates*1)&lt;2015))&gt;0,FALSE)</f>
        <v>0</v>
      </c>
      <c r="N302" t="s">
        <v>1915</v>
      </c>
      <c r="O302" t="s">
        <v>236</v>
      </c>
      <c r="P302" s="10" t="s">
        <v>33</v>
      </c>
      <c r="Q302" t="s">
        <v>1916</v>
      </c>
      <c r="R302" t="s">
        <v>1917</v>
      </c>
      <c r="S302" t="s">
        <v>35</v>
      </c>
      <c r="T302">
        <v>180015</v>
      </c>
      <c r="U302" s="10" t="s">
        <v>37</v>
      </c>
      <c r="V302">
        <v>1.4009999166736105</v>
      </c>
    </row>
    <row r="303" spans="1:22">
      <c r="A303" s="7" t="s">
        <v>1918</v>
      </c>
      <c r="B303" t="s">
        <v>1919</v>
      </c>
      <c r="C303" t="s">
        <v>1920</v>
      </c>
      <c r="D303" t="s">
        <v>22</v>
      </c>
      <c r="E303" t="s">
        <v>23</v>
      </c>
      <c r="F303" t="s">
        <v>24</v>
      </c>
      <c r="G303" t="s">
        <v>25</v>
      </c>
      <c r="H303" s="8" t="s">
        <v>1921</v>
      </c>
      <c r="I303" s="9" t="s">
        <v>1922</v>
      </c>
      <c r="J303" t="s">
        <v>44</v>
      </c>
      <c r="K303" t="s">
        <v>45</v>
      </c>
      <c r="L303" t="s">
        <v>46</v>
      </c>
      <c r="M303" s="13" t="b">
        <f>IFERROR(SUMPRODUCT((YEAR(MesDates*1)&gt;2007)*(YEAR(MesDates*1)&lt;2015))&gt;0,FALSE)</f>
        <v>0</v>
      </c>
      <c r="N303" t="s">
        <v>46</v>
      </c>
      <c r="O303" t="s">
        <v>46</v>
      </c>
      <c r="P303" s="10" t="s">
        <v>33</v>
      </c>
      <c r="Q303" t="s">
        <v>1923</v>
      </c>
      <c r="R303" t="s">
        <v>1921</v>
      </c>
      <c r="S303" t="s">
        <v>35</v>
      </c>
      <c r="T303">
        <v>17459</v>
      </c>
      <c r="U303" s="10" t="s">
        <v>37</v>
      </c>
      <c r="V303">
        <v>0.7886476888710694</v>
      </c>
    </row>
    <row r="304" spans="1:22" hidden="1">
      <c r="A304" s="7" t="s">
        <v>1924</v>
      </c>
      <c r="B304" t="s">
        <v>1925</v>
      </c>
      <c r="C304" t="s">
        <v>1926</v>
      </c>
      <c r="D304" t="s">
        <v>1927</v>
      </c>
      <c r="E304" t="s">
        <v>23</v>
      </c>
      <c r="F304" t="s">
        <v>24</v>
      </c>
      <c r="G304" t="s">
        <v>98</v>
      </c>
      <c r="H304" s="8" t="s">
        <v>1928</v>
      </c>
      <c r="I304" s="9" t="s">
        <v>1929</v>
      </c>
      <c r="J304" t="s">
        <v>233</v>
      </c>
      <c r="K304" t="s">
        <v>233</v>
      </c>
      <c r="L304" t="s">
        <v>1930</v>
      </c>
      <c r="M304" s="13" t="b">
        <f>IFERROR(SUMPRODUCT((YEAR(MesDates*1)&gt;2007)*(YEAR(MesDates*1)&lt;2015))&gt;0,FALSE)</f>
        <v>1</v>
      </c>
      <c r="N304" t="s">
        <v>1931</v>
      </c>
      <c r="O304" t="s">
        <v>1932</v>
      </c>
      <c r="P304" s="10" t="s">
        <v>33</v>
      </c>
      <c r="Q304" t="s">
        <v>1933</v>
      </c>
      <c r="R304" t="s">
        <v>1928</v>
      </c>
      <c r="S304" t="s">
        <v>35</v>
      </c>
      <c r="T304">
        <v>46754457</v>
      </c>
      <c r="U304" s="10" t="s">
        <v>37</v>
      </c>
      <c r="V304">
        <v>1.3459679362761072</v>
      </c>
    </row>
    <row r="305" spans="1:22">
      <c r="A305" s="7" t="s">
        <v>1934</v>
      </c>
      <c r="B305" t="s">
        <v>1935</v>
      </c>
      <c r="C305" t="s">
        <v>1936</v>
      </c>
      <c r="D305" t="s">
        <v>51</v>
      </c>
      <c r="E305" t="s">
        <v>23</v>
      </c>
      <c r="F305" t="s">
        <v>24</v>
      </c>
      <c r="G305" t="s">
        <v>52</v>
      </c>
      <c r="H305" s="8">
        <v>936738</v>
      </c>
      <c r="I305" s="9">
        <v>4607883</v>
      </c>
      <c r="J305" t="s">
        <v>54</v>
      </c>
      <c r="K305" t="s">
        <v>170</v>
      </c>
      <c r="L305" t="s">
        <v>46</v>
      </c>
      <c r="M305" s="13" t="b">
        <f>IFERROR(SUMPRODUCT((YEAR(MesDates*1)&gt;2007)*(YEAR(MesDates*1)&lt;2015))&gt;0,FALSE)</f>
        <v>0</v>
      </c>
      <c r="N305" t="s">
        <v>46</v>
      </c>
      <c r="O305" t="s">
        <v>46</v>
      </c>
      <c r="P305" s="10" t="s">
        <v>33</v>
      </c>
      <c r="Q305" t="s">
        <v>1937</v>
      </c>
      <c r="R305" t="s">
        <v>1938</v>
      </c>
      <c r="S305" t="s">
        <v>35</v>
      </c>
      <c r="T305">
        <v>115819</v>
      </c>
      <c r="U305" s="10" t="s">
        <v>37</v>
      </c>
      <c r="V305">
        <v>0.30120273875616266</v>
      </c>
    </row>
    <row r="306" spans="1:22">
      <c r="A306" s="7" t="s">
        <v>1939</v>
      </c>
      <c r="B306" t="s">
        <v>1940</v>
      </c>
      <c r="C306" t="s">
        <v>1941</v>
      </c>
      <c r="D306" t="s">
        <v>51</v>
      </c>
      <c r="E306" t="s">
        <v>23</v>
      </c>
      <c r="F306" t="s">
        <v>24</v>
      </c>
      <c r="G306" t="s">
        <v>52</v>
      </c>
      <c r="H306" s="8">
        <v>142673</v>
      </c>
      <c r="I306" s="9">
        <v>4397849</v>
      </c>
      <c r="J306" t="s">
        <v>44</v>
      </c>
      <c r="K306" t="s">
        <v>45</v>
      </c>
      <c r="L306" t="s">
        <v>46</v>
      </c>
      <c r="M306" s="13" t="b">
        <f>IFERROR(SUMPRODUCT((YEAR(MesDates*1)&gt;2007)*(YEAR(MesDates*1)&lt;2015))&gt;0,FALSE)</f>
        <v>0</v>
      </c>
      <c r="N306" t="s">
        <v>46</v>
      </c>
      <c r="O306" t="s">
        <v>46</v>
      </c>
      <c r="P306" s="10" t="s">
        <v>33</v>
      </c>
      <c r="Q306" t="s">
        <v>1942</v>
      </c>
      <c r="R306" t="s">
        <v>1943</v>
      </c>
      <c r="S306" t="s">
        <v>35</v>
      </c>
      <c r="T306">
        <v>68145</v>
      </c>
      <c r="U306" s="10" t="s">
        <v>37</v>
      </c>
      <c r="V306">
        <v>0.59794555726759113</v>
      </c>
    </row>
    <row r="307" spans="1:22" hidden="1">
      <c r="A307" s="7" t="s">
        <v>1944</v>
      </c>
      <c r="B307" t="s">
        <v>1945</v>
      </c>
      <c r="C307" t="s">
        <v>1946</v>
      </c>
      <c r="D307" t="s">
        <v>22</v>
      </c>
      <c r="E307" t="s">
        <v>23</v>
      </c>
      <c r="F307" t="s">
        <v>24</v>
      </c>
      <c r="G307" t="s">
        <v>25</v>
      </c>
      <c r="H307" s="8" t="s">
        <v>1947</v>
      </c>
      <c r="I307" s="9" t="s">
        <v>1948</v>
      </c>
      <c r="J307" t="s">
        <v>44</v>
      </c>
      <c r="K307" t="s">
        <v>45</v>
      </c>
      <c r="L307" s="11">
        <v>40175</v>
      </c>
      <c r="M307" s="13" t="b">
        <f>IFERROR(SUMPRODUCT((YEAR(MesDates*1)&gt;2007)*(YEAR(MesDates*1)&lt;2015))&gt;0,FALSE)</f>
        <v>1</v>
      </c>
      <c r="N307" t="s">
        <v>1949</v>
      </c>
      <c r="O307" t="s">
        <v>1950</v>
      </c>
      <c r="P307" s="10" t="s">
        <v>33</v>
      </c>
      <c r="Q307" t="s">
        <v>1951</v>
      </c>
      <c r="R307" t="s">
        <v>1947</v>
      </c>
      <c r="S307" t="s">
        <v>35</v>
      </c>
      <c r="T307">
        <v>84286</v>
      </c>
      <c r="U307" s="10" t="s">
        <v>37</v>
      </c>
      <c r="V307">
        <v>0.10285219372137722</v>
      </c>
    </row>
    <row r="308" spans="1:22">
      <c r="A308" s="7" t="s">
        <v>1952</v>
      </c>
      <c r="B308" t="s">
        <v>1953</v>
      </c>
      <c r="C308" t="s">
        <v>1954</v>
      </c>
      <c r="D308" t="s">
        <v>51</v>
      </c>
      <c r="E308" t="s">
        <v>23</v>
      </c>
      <c r="F308" t="s">
        <v>24</v>
      </c>
      <c r="G308" t="s">
        <v>52</v>
      </c>
      <c r="H308" s="8">
        <v>258569</v>
      </c>
      <c r="I308" s="9">
        <v>7058637</v>
      </c>
      <c r="J308" t="s">
        <v>44</v>
      </c>
      <c r="K308" t="s">
        <v>45</v>
      </c>
      <c r="L308" t="s">
        <v>46</v>
      </c>
      <c r="M308" s="13" t="b">
        <f>IFERROR(SUMPRODUCT((YEAR(MesDates*1)&gt;2007)*(YEAR(MesDates*1)&lt;2015))&gt;0,FALSE)</f>
        <v>0</v>
      </c>
      <c r="N308" t="s">
        <v>46</v>
      </c>
      <c r="O308" t="s">
        <v>46</v>
      </c>
      <c r="P308" s="10" t="s">
        <v>33</v>
      </c>
      <c r="Q308" t="s">
        <v>1955</v>
      </c>
      <c r="R308" t="s">
        <v>1956</v>
      </c>
      <c r="S308" t="s">
        <v>35</v>
      </c>
      <c r="T308">
        <v>100557</v>
      </c>
      <c r="U308" s="10" t="s">
        <v>37</v>
      </c>
      <c r="V308">
        <v>0.47986714003003272</v>
      </c>
    </row>
    <row r="309" spans="1:22" hidden="1">
      <c r="A309" s="7" t="s">
        <v>1957</v>
      </c>
      <c r="B309" t="s">
        <v>1958</v>
      </c>
      <c r="C309" t="s">
        <v>1959</v>
      </c>
      <c r="D309" t="s">
        <v>51</v>
      </c>
      <c r="E309" t="s">
        <v>23</v>
      </c>
      <c r="F309" t="s">
        <v>24</v>
      </c>
      <c r="G309" t="s">
        <v>98</v>
      </c>
      <c r="H309" s="8">
        <v>936866</v>
      </c>
      <c r="I309" s="9">
        <v>7742468</v>
      </c>
      <c r="J309" t="s">
        <v>76</v>
      </c>
      <c r="K309" t="s">
        <v>83</v>
      </c>
      <c r="L309" t="s">
        <v>1960</v>
      </c>
      <c r="M309" s="13" t="b">
        <f>IFERROR(SUMPRODUCT((YEAR(MesDates*1)&gt;2007)*(YEAR(MesDates*1)&lt;2015))&gt;0,FALSE)</f>
        <v>1</v>
      </c>
      <c r="N309" t="s">
        <v>1961</v>
      </c>
      <c r="O309" t="s">
        <v>1962</v>
      </c>
      <c r="P309" s="10" t="s">
        <v>33</v>
      </c>
      <c r="Q309" t="s">
        <v>1963</v>
      </c>
      <c r="R309" t="s">
        <v>1964</v>
      </c>
      <c r="S309" t="s">
        <v>35</v>
      </c>
      <c r="T309">
        <v>3966883</v>
      </c>
      <c r="U309" s="10" t="s">
        <v>37</v>
      </c>
      <c r="V309">
        <v>1.5791201807565285</v>
      </c>
    </row>
    <row r="310" spans="1:22" hidden="1">
      <c r="A310" s="7" t="s">
        <v>1965</v>
      </c>
      <c r="B310" t="s">
        <v>1966</v>
      </c>
      <c r="C310" t="s">
        <v>1967</v>
      </c>
      <c r="D310" t="s">
        <v>51</v>
      </c>
      <c r="E310" t="s">
        <v>23</v>
      </c>
      <c r="F310" t="s">
        <v>24</v>
      </c>
      <c r="G310" t="s">
        <v>68</v>
      </c>
      <c r="H310" s="8">
        <v>259250</v>
      </c>
      <c r="I310" s="9">
        <v>7144116</v>
      </c>
      <c r="J310" t="s">
        <v>71</v>
      </c>
      <c r="K310" t="s">
        <v>71</v>
      </c>
      <c r="L310" t="s">
        <v>1968</v>
      </c>
      <c r="M310" s="13" t="b">
        <f>IFERROR(SUMPRODUCT((YEAR(MesDates*1)&gt;2007)*(YEAR(MesDates*1)&lt;2015))&gt;0,FALSE)</f>
        <v>1</v>
      </c>
      <c r="N310" t="s">
        <v>1969</v>
      </c>
      <c r="O310" t="s">
        <v>1970</v>
      </c>
      <c r="P310" s="10" t="s">
        <v>33</v>
      </c>
      <c r="Q310" t="s">
        <v>1971</v>
      </c>
      <c r="R310" t="s">
        <v>1972</v>
      </c>
      <c r="S310" t="s">
        <v>35</v>
      </c>
      <c r="T310">
        <v>507845</v>
      </c>
      <c r="U310" s="10" t="s">
        <v>37</v>
      </c>
      <c r="V310">
        <v>0.71261900776811826</v>
      </c>
    </row>
    <row r="311" spans="1:22">
      <c r="A311" s="7" t="s">
        <v>1973</v>
      </c>
      <c r="B311" t="s">
        <v>1974</v>
      </c>
      <c r="C311" t="s">
        <v>1975</v>
      </c>
      <c r="D311" t="s">
        <v>51</v>
      </c>
      <c r="E311" t="s">
        <v>23</v>
      </c>
      <c r="F311" t="s">
        <v>24</v>
      </c>
      <c r="G311" t="s">
        <v>52</v>
      </c>
      <c r="H311" s="8">
        <v>685083</v>
      </c>
      <c r="I311" s="9" t="s">
        <v>1976</v>
      </c>
      <c r="J311" t="s">
        <v>121</v>
      </c>
      <c r="K311" t="s">
        <v>121</v>
      </c>
      <c r="L311" t="s">
        <v>1977</v>
      </c>
      <c r="M311" s="13" t="b">
        <f>IFERROR(SUMPRODUCT((YEAR(MesDates*1)&gt;2007)*(YEAR(MesDates*1)&lt;2015))&gt;0,FALSE)</f>
        <v>0</v>
      </c>
      <c r="N311" t="s">
        <v>1978</v>
      </c>
      <c r="O311" t="s">
        <v>425</v>
      </c>
      <c r="P311" s="10" t="s">
        <v>33</v>
      </c>
      <c r="Q311" t="s">
        <v>1979</v>
      </c>
      <c r="R311" t="s">
        <v>1980</v>
      </c>
      <c r="S311" t="s">
        <v>35</v>
      </c>
      <c r="T311">
        <v>21442</v>
      </c>
      <c r="U311" s="10" t="s">
        <v>37</v>
      </c>
      <c r="V311">
        <v>1.4659080309672605</v>
      </c>
    </row>
    <row r="312" spans="1:22">
      <c r="A312" s="7" t="s">
        <v>1981</v>
      </c>
      <c r="B312" t="s">
        <v>1982</v>
      </c>
      <c r="C312" t="s">
        <v>1983</v>
      </c>
      <c r="D312" t="s">
        <v>51</v>
      </c>
      <c r="E312" t="s">
        <v>23</v>
      </c>
      <c r="F312" t="s">
        <v>24</v>
      </c>
      <c r="G312" t="s">
        <v>68</v>
      </c>
      <c r="H312" s="8" t="s">
        <v>1984</v>
      </c>
      <c r="I312" s="9" t="s">
        <v>1985</v>
      </c>
      <c r="J312" t="s">
        <v>71</v>
      </c>
      <c r="K312" t="s">
        <v>71</v>
      </c>
      <c r="L312" t="s">
        <v>46</v>
      </c>
      <c r="M312" s="13" t="b">
        <f>IFERROR(SUMPRODUCT((YEAR(MesDates*1)&gt;2007)*(YEAR(MesDates*1)&lt;2015))&gt;0,FALSE)</f>
        <v>0</v>
      </c>
      <c r="N312" t="s">
        <v>46</v>
      </c>
      <c r="O312" t="s">
        <v>46</v>
      </c>
      <c r="P312" s="10" t="s">
        <v>33</v>
      </c>
      <c r="Q312" t="s">
        <v>1986</v>
      </c>
      <c r="R312" t="s">
        <v>1984</v>
      </c>
      <c r="S312" t="s">
        <v>35</v>
      </c>
      <c r="T312">
        <v>22082</v>
      </c>
      <c r="U312" s="10" t="s">
        <v>37</v>
      </c>
      <c r="V312">
        <v>0.20183860157594422</v>
      </c>
    </row>
    <row r="313" spans="1:22">
      <c r="A313" s="7" t="s">
        <v>1987</v>
      </c>
      <c r="B313" t="s">
        <v>1988</v>
      </c>
      <c r="C313" t="s">
        <v>1989</v>
      </c>
      <c r="D313" t="s">
        <v>22</v>
      </c>
      <c r="E313" t="s">
        <v>23</v>
      </c>
      <c r="F313" t="s">
        <v>24</v>
      </c>
      <c r="G313" t="s">
        <v>25</v>
      </c>
      <c r="H313" s="8" t="s">
        <v>1990</v>
      </c>
      <c r="I313" s="9" t="s">
        <v>1991</v>
      </c>
      <c r="J313" t="s">
        <v>71</v>
      </c>
      <c r="K313" t="s">
        <v>71</v>
      </c>
      <c r="L313" t="s">
        <v>46</v>
      </c>
      <c r="M313" s="13" t="b">
        <f>IFERROR(SUMPRODUCT((YEAR(MesDates*1)&gt;2007)*(YEAR(MesDates*1)&lt;2015))&gt;0,FALSE)</f>
        <v>0</v>
      </c>
      <c r="N313" t="s">
        <v>46</v>
      </c>
      <c r="O313" t="s">
        <v>46</v>
      </c>
      <c r="P313" s="10" t="s">
        <v>33</v>
      </c>
      <c r="Q313" t="s">
        <v>1992</v>
      </c>
      <c r="R313" t="s">
        <v>1990</v>
      </c>
      <c r="S313" t="s">
        <v>35</v>
      </c>
      <c r="T313">
        <v>13815</v>
      </c>
      <c r="U313" s="10" t="s">
        <v>37</v>
      </c>
      <c r="V313">
        <v>0.33145132102786828</v>
      </c>
    </row>
    <row r="314" spans="1:22">
      <c r="A314" s="7" t="s">
        <v>1993</v>
      </c>
      <c r="B314" t="s">
        <v>1994</v>
      </c>
      <c r="C314" t="s">
        <v>1995</v>
      </c>
      <c r="D314" t="s">
        <v>41</v>
      </c>
      <c r="E314" t="s">
        <v>23</v>
      </c>
      <c r="F314" t="s">
        <v>24</v>
      </c>
      <c r="G314" t="s">
        <v>42</v>
      </c>
      <c r="H314" s="8">
        <v>309104</v>
      </c>
      <c r="I314" s="9" t="s">
        <v>1996</v>
      </c>
      <c r="J314" t="s">
        <v>661</v>
      </c>
      <c r="K314" t="s">
        <v>661</v>
      </c>
      <c r="L314" t="s">
        <v>46</v>
      </c>
      <c r="M314" s="13" t="b">
        <f>IFERROR(SUMPRODUCT((YEAR(MesDates*1)&gt;2007)*(YEAR(MesDates*1)&lt;2015))&gt;0,FALSE)</f>
        <v>0</v>
      </c>
      <c r="N314" t="s">
        <v>46</v>
      </c>
      <c r="O314" t="s">
        <v>46</v>
      </c>
      <c r="P314" s="10" t="s">
        <v>33</v>
      </c>
      <c r="Q314" t="s">
        <v>1997</v>
      </c>
      <c r="R314" t="s">
        <v>1998</v>
      </c>
      <c r="S314" t="s">
        <v>35</v>
      </c>
      <c r="T314">
        <v>2474</v>
      </c>
      <c r="U314" s="10" t="s">
        <v>37</v>
      </c>
      <c r="V314">
        <v>1.4066289409862571</v>
      </c>
    </row>
    <row r="315" spans="1:22">
      <c r="A315" s="7" t="s">
        <v>1999</v>
      </c>
      <c r="B315" t="s">
        <v>2000</v>
      </c>
      <c r="C315" t="s">
        <v>2001</v>
      </c>
      <c r="D315" t="s">
        <v>22</v>
      </c>
      <c r="E315" t="s">
        <v>23</v>
      </c>
      <c r="F315" t="s">
        <v>24</v>
      </c>
      <c r="G315" t="s">
        <v>25</v>
      </c>
      <c r="H315" s="8">
        <v>997566</v>
      </c>
      <c r="I315" s="9">
        <v>4367961</v>
      </c>
      <c r="J315" t="s">
        <v>54</v>
      </c>
      <c r="K315" t="s">
        <v>536</v>
      </c>
      <c r="L315" t="s">
        <v>46</v>
      </c>
      <c r="M315" s="13" t="b">
        <f>IFERROR(SUMPRODUCT((YEAR(MesDates*1)&gt;2007)*(YEAR(MesDates*1)&lt;2015))&gt;0,FALSE)</f>
        <v>0</v>
      </c>
      <c r="N315" t="s">
        <v>46</v>
      </c>
      <c r="O315" t="s">
        <v>46</v>
      </c>
      <c r="P315" s="10" t="s">
        <v>33</v>
      </c>
      <c r="Q315" t="s">
        <v>2002</v>
      </c>
      <c r="R315" t="s">
        <v>2003</v>
      </c>
      <c r="S315" t="s">
        <v>35</v>
      </c>
      <c r="T315">
        <v>42754</v>
      </c>
      <c r="U315" s="10" t="s">
        <v>37</v>
      </c>
      <c r="V315">
        <v>3.2931655517612386</v>
      </c>
    </row>
    <row r="316" spans="1:22" hidden="1">
      <c r="A316" s="7" t="s">
        <v>2004</v>
      </c>
      <c r="B316" t="s">
        <v>2005</v>
      </c>
      <c r="C316" t="s">
        <v>2006</v>
      </c>
      <c r="D316" t="s">
        <v>51</v>
      </c>
      <c r="E316" t="s">
        <v>23</v>
      </c>
      <c r="F316" t="s">
        <v>24</v>
      </c>
      <c r="G316" t="s">
        <v>68</v>
      </c>
      <c r="H316" s="8">
        <v>673927</v>
      </c>
      <c r="I316" s="9">
        <v>4074391</v>
      </c>
      <c r="J316" t="s">
        <v>121</v>
      </c>
      <c r="K316" t="s">
        <v>121</v>
      </c>
      <c r="L316" t="s">
        <v>2007</v>
      </c>
      <c r="M316" s="13" t="b">
        <f>IFERROR(SUMPRODUCT((YEAR(MesDates*1)&gt;2007)*(YEAR(MesDates*1)&lt;2015))&gt;0,FALSE)</f>
        <v>1</v>
      </c>
      <c r="N316" t="s">
        <v>2008</v>
      </c>
      <c r="O316" t="s">
        <v>2009</v>
      </c>
      <c r="P316" s="10" t="s">
        <v>33</v>
      </c>
      <c r="Q316" t="s">
        <v>2010</v>
      </c>
      <c r="R316" t="s">
        <v>2011</v>
      </c>
      <c r="S316" t="s">
        <v>35</v>
      </c>
      <c r="T316">
        <v>122727</v>
      </c>
      <c r="U316" s="10" t="s">
        <v>37</v>
      </c>
      <c r="V316">
        <v>1.5690108940982832</v>
      </c>
    </row>
    <row r="317" spans="1:22">
      <c r="A317" s="7" t="s">
        <v>2012</v>
      </c>
      <c r="B317" t="s">
        <v>2013</v>
      </c>
      <c r="C317" t="s">
        <v>2014</v>
      </c>
      <c r="D317" t="s">
        <v>51</v>
      </c>
      <c r="E317" t="s">
        <v>23</v>
      </c>
      <c r="F317" t="s">
        <v>24</v>
      </c>
      <c r="G317" t="s">
        <v>68</v>
      </c>
      <c r="H317" s="8">
        <v>692009</v>
      </c>
      <c r="I317" s="9">
        <v>7154104</v>
      </c>
      <c r="J317" t="s">
        <v>44</v>
      </c>
      <c r="K317" t="s">
        <v>45</v>
      </c>
      <c r="L317" t="s">
        <v>2015</v>
      </c>
      <c r="M317" s="13" t="b">
        <f>IFERROR(SUMPRODUCT((YEAR(MesDates*1)&gt;2007)*(YEAR(MesDates*1)&lt;2015))&gt;0,FALSE)</f>
        <v>0</v>
      </c>
      <c r="N317" t="s">
        <v>2016</v>
      </c>
      <c r="O317" t="s">
        <v>2017</v>
      </c>
      <c r="P317" s="10" t="s">
        <v>33</v>
      </c>
      <c r="Q317" t="s">
        <v>2018</v>
      </c>
      <c r="R317" t="s">
        <v>2019</v>
      </c>
      <c r="S317" t="s">
        <v>35</v>
      </c>
      <c r="T317">
        <v>245481</v>
      </c>
      <c r="U317" s="10" t="s">
        <v>37</v>
      </c>
      <c r="V317">
        <v>1.2307062461045866</v>
      </c>
    </row>
    <row r="318" spans="1:22">
      <c r="A318" s="7" t="s">
        <v>2020</v>
      </c>
      <c r="B318" t="s">
        <v>2021</v>
      </c>
      <c r="C318" t="s">
        <v>2022</v>
      </c>
      <c r="D318" t="s">
        <v>22</v>
      </c>
      <c r="E318" t="s">
        <v>23</v>
      </c>
      <c r="F318" t="s">
        <v>24</v>
      </c>
      <c r="G318" t="s">
        <v>25</v>
      </c>
      <c r="H318" s="8" t="s">
        <v>2023</v>
      </c>
      <c r="I318" s="9" t="s">
        <v>2024</v>
      </c>
      <c r="J318" t="s">
        <v>661</v>
      </c>
      <c r="K318" t="s">
        <v>661</v>
      </c>
      <c r="L318" t="s">
        <v>46</v>
      </c>
      <c r="M318" s="13" t="b">
        <f>IFERROR(SUMPRODUCT((YEAR(MesDates*1)&gt;2007)*(YEAR(MesDates*1)&lt;2015))&gt;0,FALSE)</f>
        <v>0</v>
      </c>
      <c r="N318" t="s">
        <v>46</v>
      </c>
      <c r="O318" t="s">
        <v>46</v>
      </c>
      <c r="P318" s="10" t="s">
        <v>33</v>
      </c>
      <c r="Q318" t="s">
        <v>2025</v>
      </c>
      <c r="R318" t="s">
        <v>2023</v>
      </c>
      <c r="S318" t="s">
        <v>35</v>
      </c>
      <c r="T318">
        <v>35696</v>
      </c>
      <c r="U318" s="10" t="s">
        <v>37</v>
      </c>
      <c r="V318">
        <v>0.1695988346033169</v>
      </c>
    </row>
    <row r="319" spans="1:22">
      <c r="A319" s="7" t="s">
        <v>2026</v>
      </c>
      <c r="B319" t="s">
        <v>2027</v>
      </c>
      <c r="C319" t="s">
        <v>2028</v>
      </c>
      <c r="D319" t="s">
        <v>22</v>
      </c>
      <c r="E319" t="s">
        <v>23</v>
      </c>
      <c r="F319" t="s">
        <v>24</v>
      </c>
      <c r="G319" t="s">
        <v>25</v>
      </c>
      <c r="H319" s="8">
        <v>881537</v>
      </c>
      <c r="I319" s="9" t="s">
        <v>2029</v>
      </c>
      <c r="J319" t="s">
        <v>233</v>
      </c>
      <c r="K319" t="s">
        <v>233</v>
      </c>
      <c r="L319" t="s">
        <v>2030</v>
      </c>
      <c r="M319" s="13" t="b">
        <f>IFERROR(SUMPRODUCT((YEAR(MesDates*1)&gt;2007)*(YEAR(MesDates*1)&lt;2015))&gt;0,FALSE)</f>
        <v>0</v>
      </c>
      <c r="N319" t="s">
        <v>2031</v>
      </c>
      <c r="O319" t="s">
        <v>1265</v>
      </c>
      <c r="P319" s="10" t="s">
        <v>33</v>
      </c>
      <c r="Q319" t="s">
        <v>2032</v>
      </c>
      <c r="R319" t="s">
        <v>2033</v>
      </c>
      <c r="S319" t="s">
        <v>35</v>
      </c>
      <c r="T319">
        <v>2088</v>
      </c>
      <c r="U319" s="10" t="s">
        <v>37</v>
      </c>
      <c r="V319">
        <v>2.3946360153256706E-2</v>
      </c>
    </row>
    <row r="320" spans="1:22">
      <c r="A320" s="7" t="s">
        <v>2034</v>
      </c>
      <c r="B320" t="s">
        <v>2035</v>
      </c>
      <c r="C320" t="s">
        <v>2036</v>
      </c>
      <c r="D320" t="s">
        <v>41</v>
      </c>
      <c r="E320" t="s">
        <v>23</v>
      </c>
      <c r="F320" t="s">
        <v>24</v>
      </c>
      <c r="G320" t="s">
        <v>42</v>
      </c>
      <c r="H320" s="8">
        <v>298587</v>
      </c>
      <c r="I320" s="9">
        <v>4166618</v>
      </c>
      <c r="J320" t="s">
        <v>76</v>
      </c>
      <c r="K320" t="s">
        <v>77</v>
      </c>
      <c r="L320" t="s">
        <v>46</v>
      </c>
      <c r="M320" s="13" t="b">
        <f>IFERROR(SUMPRODUCT((YEAR(MesDates*1)&gt;2007)*(YEAR(MesDates*1)&lt;2015))&gt;0,FALSE)</f>
        <v>0</v>
      </c>
      <c r="N320" t="s">
        <v>46</v>
      </c>
      <c r="O320" t="s">
        <v>46</v>
      </c>
      <c r="P320" s="10" t="s">
        <v>33</v>
      </c>
      <c r="Q320" t="s">
        <v>2037</v>
      </c>
      <c r="R320" t="s">
        <v>2038</v>
      </c>
      <c r="S320" t="s">
        <v>35</v>
      </c>
      <c r="T320" t="s">
        <v>36</v>
      </c>
      <c r="U320" s="10" t="s">
        <v>37</v>
      </c>
      <c r="V320" t="e">
        <v>#VALUE!</v>
      </c>
    </row>
    <row r="321" spans="1:22">
      <c r="A321" s="7" t="s">
        <v>2039</v>
      </c>
      <c r="B321" t="s">
        <v>2040</v>
      </c>
      <c r="C321" t="s">
        <v>2041</v>
      </c>
      <c r="D321" t="s">
        <v>41</v>
      </c>
      <c r="E321" t="s">
        <v>23</v>
      </c>
      <c r="F321" t="s">
        <v>24</v>
      </c>
      <c r="G321" t="s">
        <v>42</v>
      </c>
      <c r="H321" s="8" t="s">
        <v>2042</v>
      </c>
      <c r="I321" s="9" t="s">
        <v>2043</v>
      </c>
      <c r="J321" t="s">
        <v>44</v>
      </c>
      <c r="K321" t="s">
        <v>45</v>
      </c>
      <c r="L321" t="s">
        <v>46</v>
      </c>
      <c r="M321" s="13" t="b">
        <f>IFERROR(SUMPRODUCT((YEAR(MesDates*1)&gt;2007)*(YEAR(MesDates*1)&lt;2015))&gt;0,FALSE)</f>
        <v>0</v>
      </c>
      <c r="N321" t="s">
        <v>46</v>
      </c>
      <c r="O321" t="s">
        <v>46</v>
      </c>
      <c r="P321" s="10" t="s">
        <v>33</v>
      </c>
      <c r="Q321" t="s">
        <v>2044</v>
      </c>
      <c r="R321" t="s">
        <v>2042</v>
      </c>
      <c r="S321" t="s">
        <v>35</v>
      </c>
      <c r="T321" t="s">
        <v>36</v>
      </c>
      <c r="U321" s="10" t="s">
        <v>37</v>
      </c>
      <c r="V321" t="e">
        <v>#VALUE!</v>
      </c>
    </row>
    <row r="322" spans="1:22" hidden="1">
      <c r="A322" s="7" t="s">
        <v>2045</v>
      </c>
      <c r="B322" t="s">
        <v>2046</v>
      </c>
      <c r="C322" t="s">
        <v>2047</v>
      </c>
      <c r="D322" t="s">
        <v>22</v>
      </c>
      <c r="E322" t="s">
        <v>23</v>
      </c>
      <c r="F322" t="s">
        <v>24</v>
      </c>
      <c r="G322" t="s">
        <v>25</v>
      </c>
      <c r="H322" s="8" t="s">
        <v>2048</v>
      </c>
      <c r="I322" s="9">
        <v>7223543</v>
      </c>
      <c r="J322" t="s">
        <v>76</v>
      </c>
      <c r="K322" t="s">
        <v>77</v>
      </c>
      <c r="L322" t="s">
        <v>2049</v>
      </c>
      <c r="M322" s="13" t="b">
        <f>IFERROR(SUMPRODUCT((YEAR(MesDates*1)&gt;2007)*(YEAR(MesDates*1)&lt;2015))&gt;0,FALSE)</f>
        <v>1</v>
      </c>
      <c r="N322" t="s">
        <v>2050</v>
      </c>
      <c r="O322" t="s">
        <v>425</v>
      </c>
      <c r="P322" s="10" t="s">
        <v>33</v>
      </c>
      <c r="Q322" t="s">
        <v>2051</v>
      </c>
      <c r="R322" t="s">
        <v>2048</v>
      </c>
      <c r="S322" t="s">
        <v>35</v>
      </c>
      <c r="T322">
        <v>78667</v>
      </c>
      <c r="U322" s="10" t="s">
        <v>37</v>
      </c>
      <c r="V322">
        <v>0.78889496230948175</v>
      </c>
    </row>
    <row r="323" spans="1:22">
      <c r="A323" s="7" t="s">
        <v>2052</v>
      </c>
      <c r="B323" t="s">
        <v>2053</v>
      </c>
      <c r="C323" t="s">
        <v>2054</v>
      </c>
      <c r="D323" t="s">
        <v>22</v>
      </c>
      <c r="E323" t="s">
        <v>23</v>
      </c>
      <c r="F323" t="s">
        <v>24</v>
      </c>
      <c r="G323" t="s">
        <v>25</v>
      </c>
      <c r="H323" s="8" t="s">
        <v>2055</v>
      </c>
      <c r="I323" s="9" t="s">
        <v>2056</v>
      </c>
      <c r="J323" t="s">
        <v>210</v>
      </c>
      <c r="K323" t="s">
        <v>438</v>
      </c>
      <c r="L323" t="s">
        <v>46</v>
      </c>
      <c r="M323" s="13" t="b">
        <f>IFERROR(SUMPRODUCT((YEAR(MesDates*1)&gt;2007)*(YEAR(MesDates*1)&lt;2015))&gt;0,FALSE)</f>
        <v>0</v>
      </c>
      <c r="N323" t="s">
        <v>46</v>
      </c>
      <c r="O323" t="s">
        <v>46</v>
      </c>
      <c r="P323" s="10" t="s">
        <v>33</v>
      </c>
      <c r="Q323" t="s">
        <v>2057</v>
      </c>
      <c r="R323" t="s">
        <v>2055</v>
      </c>
      <c r="S323" t="s">
        <v>35</v>
      </c>
      <c r="T323" t="s">
        <v>36</v>
      </c>
      <c r="U323" s="10" t="s">
        <v>37</v>
      </c>
      <c r="V323" t="e">
        <v>#VALUE!</v>
      </c>
    </row>
    <row r="324" spans="1:22">
      <c r="A324" s="7" t="s">
        <v>2058</v>
      </c>
      <c r="B324" t="s">
        <v>2059</v>
      </c>
      <c r="C324" t="s">
        <v>2060</v>
      </c>
      <c r="D324" t="s">
        <v>51</v>
      </c>
      <c r="E324" t="s">
        <v>23</v>
      </c>
      <c r="F324" t="s">
        <v>24</v>
      </c>
      <c r="G324" t="s">
        <v>52</v>
      </c>
      <c r="H324" s="8" t="s">
        <v>2061</v>
      </c>
      <c r="I324" s="9" t="s">
        <v>2062</v>
      </c>
      <c r="J324" t="s">
        <v>44</v>
      </c>
      <c r="K324" t="s">
        <v>45</v>
      </c>
      <c r="L324" t="s">
        <v>46</v>
      </c>
      <c r="M324" s="13" t="b">
        <f>IFERROR(SUMPRODUCT((YEAR(MesDates*1)&gt;2007)*(YEAR(MesDates*1)&lt;2015))&gt;0,FALSE)</f>
        <v>0</v>
      </c>
      <c r="N324" t="s">
        <v>46</v>
      </c>
      <c r="O324" t="s">
        <v>46</v>
      </c>
      <c r="P324" s="10" t="s">
        <v>33</v>
      </c>
      <c r="Q324" t="s">
        <v>2063</v>
      </c>
      <c r="R324" t="s">
        <v>2061</v>
      </c>
      <c r="S324" t="s">
        <v>35</v>
      </c>
      <c r="T324">
        <v>41276</v>
      </c>
      <c r="U324" s="10" t="s">
        <v>37</v>
      </c>
      <c r="V324">
        <v>1.2004312433375328</v>
      </c>
    </row>
    <row r="325" spans="1:22" hidden="1">
      <c r="A325" s="7" t="s">
        <v>2064</v>
      </c>
      <c r="B325" t="s">
        <v>2065</v>
      </c>
      <c r="C325" t="s">
        <v>2066</v>
      </c>
      <c r="D325" t="s">
        <v>51</v>
      </c>
      <c r="E325" t="s">
        <v>23</v>
      </c>
      <c r="F325" t="s">
        <v>24</v>
      </c>
      <c r="G325" t="s">
        <v>52</v>
      </c>
      <c r="H325" s="8">
        <v>685906</v>
      </c>
      <c r="I325" s="9">
        <v>5565634</v>
      </c>
      <c r="J325" t="s">
        <v>28</v>
      </c>
      <c r="K325" t="s">
        <v>63</v>
      </c>
      <c r="L325" t="s">
        <v>2067</v>
      </c>
      <c r="M325" s="13" t="b">
        <f>IFERROR(SUMPRODUCT((YEAR(MesDates*1)&gt;2007)*(YEAR(MesDates*1)&lt;2015))&gt;0,FALSE)</f>
        <v>1</v>
      </c>
      <c r="N325" t="s">
        <v>2068</v>
      </c>
      <c r="O325" t="s">
        <v>425</v>
      </c>
      <c r="P325" s="10" t="s">
        <v>33</v>
      </c>
      <c r="Q325" t="s">
        <v>2069</v>
      </c>
      <c r="R325" t="s">
        <v>2070</v>
      </c>
      <c r="S325" t="s">
        <v>35</v>
      </c>
      <c r="T325">
        <v>23441</v>
      </c>
      <c r="U325" s="10" t="s">
        <v>37</v>
      </c>
      <c r="V325">
        <v>0.75431935497632352</v>
      </c>
    </row>
    <row r="326" spans="1:22">
      <c r="A326" s="7" t="s">
        <v>2071</v>
      </c>
      <c r="B326" t="s">
        <v>2072</v>
      </c>
      <c r="C326" t="s">
        <v>2073</v>
      </c>
      <c r="D326" t="s">
        <v>51</v>
      </c>
      <c r="E326" t="s">
        <v>23</v>
      </c>
      <c r="F326" t="s">
        <v>24</v>
      </c>
      <c r="G326" t="s">
        <v>68</v>
      </c>
      <c r="H326" s="8">
        <v>951473</v>
      </c>
      <c r="I326" s="9" t="s">
        <v>2074</v>
      </c>
      <c r="J326" t="s">
        <v>54</v>
      </c>
      <c r="K326" t="s">
        <v>170</v>
      </c>
      <c r="L326" t="s">
        <v>46</v>
      </c>
      <c r="M326" s="13" t="b">
        <f>IFERROR(SUMPRODUCT((YEAR(MesDates*1)&gt;2007)*(YEAR(MesDates*1)&lt;2015))&gt;0,FALSE)</f>
        <v>0</v>
      </c>
      <c r="N326" t="s">
        <v>46</v>
      </c>
      <c r="O326" t="s">
        <v>46</v>
      </c>
      <c r="P326" s="10" t="s">
        <v>33</v>
      </c>
      <c r="Q326" t="s">
        <v>2075</v>
      </c>
      <c r="R326" t="s">
        <v>2076</v>
      </c>
      <c r="S326" t="s">
        <v>35</v>
      </c>
      <c r="T326">
        <v>346875</v>
      </c>
      <c r="U326" s="10" t="s">
        <v>37</v>
      </c>
      <c r="V326">
        <v>0.38730666666666669</v>
      </c>
    </row>
    <row r="327" spans="1:22">
      <c r="A327" s="7" t="s">
        <v>2077</v>
      </c>
      <c r="B327" t="s">
        <v>2078</v>
      </c>
      <c r="C327" t="s">
        <v>2079</v>
      </c>
      <c r="D327" t="s">
        <v>41</v>
      </c>
      <c r="E327" t="s">
        <v>23</v>
      </c>
      <c r="F327" t="s">
        <v>24</v>
      </c>
      <c r="G327" t="s">
        <v>42</v>
      </c>
      <c r="H327" s="8">
        <v>289370</v>
      </c>
      <c r="I327" s="9">
        <v>4092207</v>
      </c>
      <c r="J327" t="s">
        <v>54</v>
      </c>
      <c r="K327" t="s">
        <v>170</v>
      </c>
      <c r="L327" t="s">
        <v>46</v>
      </c>
      <c r="M327" s="13" t="b">
        <f>IFERROR(SUMPRODUCT((YEAR(MesDates*1)&gt;2007)*(YEAR(MesDates*1)&lt;2015))&gt;0,FALSE)</f>
        <v>0</v>
      </c>
      <c r="N327" t="s">
        <v>46</v>
      </c>
      <c r="O327" t="s">
        <v>46</v>
      </c>
      <c r="P327" s="10" t="s">
        <v>33</v>
      </c>
      <c r="Q327" t="s">
        <v>2080</v>
      </c>
      <c r="R327" t="s">
        <v>2081</v>
      </c>
      <c r="S327" t="s">
        <v>35</v>
      </c>
      <c r="T327">
        <v>37633</v>
      </c>
      <c r="U327" s="10" t="s">
        <v>37</v>
      </c>
      <c r="V327">
        <v>0.36731060505407487</v>
      </c>
    </row>
    <row r="328" spans="1:22">
      <c r="A328" s="7" t="s">
        <v>2082</v>
      </c>
      <c r="B328" t="s">
        <v>2083</v>
      </c>
      <c r="C328" t="s">
        <v>2084</v>
      </c>
      <c r="D328" t="s">
        <v>51</v>
      </c>
      <c r="E328" t="s">
        <v>23</v>
      </c>
      <c r="F328" t="s">
        <v>24</v>
      </c>
      <c r="G328" t="s">
        <v>68</v>
      </c>
      <c r="H328" s="8">
        <v>892199</v>
      </c>
      <c r="I328" s="9">
        <v>7071775</v>
      </c>
      <c r="J328" t="s">
        <v>44</v>
      </c>
      <c r="K328" t="s">
        <v>45</v>
      </c>
      <c r="L328" t="s">
        <v>2085</v>
      </c>
      <c r="M328" s="13" t="b">
        <f>IFERROR(SUMPRODUCT((YEAR(MesDates*1)&gt;2007)*(YEAR(MesDates*1)&lt;2015))&gt;0,FALSE)</f>
        <v>0</v>
      </c>
      <c r="N328" t="s">
        <v>2086</v>
      </c>
      <c r="O328" t="s">
        <v>344</v>
      </c>
      <c r="P328" s="10" t="s">
        <v>33</v>
      </c>
      <c r="Q328" t="s">
        <v>2087</v>
      </c>
      <c r="R328" t="s">
        <v>2088</v>
      </c>
      <c r="S328" t="s">
        <v>35</v>
      </c>
      <c r="T328">
        <v>127716</v>
      </c>
      <c r="U328" s="10" t="s">
        <v>37</v>
      </c>
      <c r="V328">
        <v>1.4994832284130415</v>
      </c>
    </row>
    <row r="329" spans="1:22" hidden="1">
      <c r="A329" s="7" t="s">
        <v>2089</v>
      </c>
      <c r="B329" t="s">
        <v>2090</v>
      </c>
      <c r="C329" t="s">
        <v>2091</v>
      </c>
      <c r="D329" t="s">
        <v>2092</v>
      </c>
      <c r="E329" t="s">
        <v>23</v>
      </c>
      <c r="F329" t="s">
        <v>24</v>
      </c>
      <c r="G329" t="s">
        <v>98</v>
      </c>
      <c r="H329" s="8" t="s">
        <v>2093</v>
      </c>
      <c r="I329" s="9" t="s">
        <v>2094</v>
      </c>
      <c r="J329" t="s">
        <v>44</v>
      </c>
      <c r="K329" t="s">
        <v>45</v>
      </c>
      <c r="L329" t="s">
        <v>2095</v>
      </c>
      <c r="M329" s="13" t="b">
        <f>IFERROR(SUMPRODUCT((YEAR(MesDates*1)&gt;2007)*(YEAR(MesDates*1)&lt;2015))&gt;0,FALSE)</f>
        <v>1</v>
      </c>
      <c r="N329" t="s">
        <v>2096</v>
      </c>
      <c r="O329" t="s">
        <v>236</v>
      </c>
      <c r="P329" s="10" t="s">
        <v>33</v>
      </c>
      <c r="Q329" t="s">
        <v>2097</v>
      </c>
      <c r="R329" t="s">
        <v>2093</v>
      </c>
      <c r="S329" t="s">
        <v>35</v>
      </c>
      <c r="T329">
        <v>2900401</v>
      </c>
      <c r="U329" s="10" t="s">
        <v>37</v>
      </c>
      <c r="V329">
        <v>0.82759452917027676</v>
      </c>
    </row>
    <row r="330" spans="1:22" hidden="1">
      <c r="A330" s="7" t="s">
        <v>2098</v>
      </c>
      <c r="B330" t="s">
        <v>2099</v>
      </c>
      <c r="C330" t="s">
        <v>2100</v>
      </c>
      <c r="D330" t="s">
        <v>51</v>
      </c>
      <c r="E330" t="s">
        <v>23</v>
      </c>
      <c r="F330" t="s">
        <v>24</v>
      </c>
      <c r="G330" t="s">
        <v>52</v>
      </c>
      <c r="H330" s="8">
        <v>673812</v>
      </c>
      <c r="I330" s="9">
        <v>5452640</v>
      </c>
      <c r="J330" t="s">
        <v>28</v>
      </c>
      <c r="K330" t="s">
        <v>99</v>
      </c>
      <c r="L330" t="s">
        <v>2101</v>
      </c>
      <c r="M330" s="13" t="b">
        <f>IFERROR(SUMPRODUCT((YEAR(MesDates*1)&gt;2007)*(YEAR(MesDates*1)&lt;2015))&gt;0,FALSE)</f>
        <v>1</v>
      </c>
      <c r="N330" t="s">
        <v>2102</v>
      </c>
      <c r="O330" t="s">
        <v>360</v>
      </c>
      <c r="P330" s="10" t="s">
        <v>33</v>
      </c>
      <c r="Q330" t="s">
        <v>2103</v>
      </c>
      <c r="R330" t="s">
        <v>2104</v>
      </c>
      <c r="S330" t="s">
        <v>35</v>
      </c>
      <c r="T330">
        <v>140690</v>
      </c>
      <c r="U330" s="10" t="s">
        <v>37</v>
      </c>
      <c r="V330">
        <v>1.0761248134195749</v>
      </c>
    </row>
    <row r="331" spans="1:22">
      <c r="A331" s="7" t="s">
        <v>2105</v>
      </c>
      <c r="B331" t="s">
        <v>2106</v>
      </c>
      <c r="C331" t="s">
        <v>2107</v>
      </c>
      <c r="D331" t="s">
        <v>51</v>
      </c>
      <c r="E331" t="s">
        <v>23</v>
      </c>
      <c r="F331" t="s">
        <v>24</v>
      </c>
      <c r="G331" t="s">
        <v>68</v>
      </c>
      <c r="H331" s="8" t="s">
        <v>2108</v>
      </c>
      <c r="I331" s="9" t="s">
        <v>2109</v>
      </c>
      <c r="J331" t="s">
        <v>28</v>
      </c>
      <c r="K331" t="s">
        <v>63</v>
      </c>
      <c r="L331" t="s">
        <v>46</v>
      </c>
      <c r="M331" s="13" t="b">
        <f>IFERROR(SUMPRODUCT((YEAR(MesDates*1)&gt;2007)*(YEAR(MesDates*1)&lt;2015))&gt;0,FALSE)</f>
        <v>0</v>
      </c>
      <c r="N331" t="s">
        <v>46</v>
      </c>
      <c r="O331" t="s">
        <v>46</v>
      </c>
      <c r="P331" s="10" t="s">
        <v>33</v>
      </c>
      <c r="Q331" t="s">
        <v>2110</v>
      </c>
      <c r="R331" t="s">
        <v>2108</v>
      </c>
      <c r="S331" t="s">
        <v>35</v>
      </c>
      <c r="T331" t="s">
        <v>36</v>
      </c>
      <c r="U331" s="10" t="s">
        <v>37</v>
      </c>
      <c r="V331" t="e">
        <v>#VALUE!</v>
      </c>
    </row>
    <row r="332" spans="1:22">
      <c r="A332" s="7" t="s">
        <v>2111</v>
      </c>
      <c r="B332" t="s">
        <v>2112</v>
      </c>
      <c r="C332" t="s">
        <v>2113</v>
      </c>
      <c r="D332" t="s">
        <v>51</v>
      </c>
      <c r="E332" t="s">
        <v>23</v>
      </c>
      <c r="F332" t="s">
        <v>24</v>
      </c>
      <c r="G332" t="s">
        <v>52</v>
      </c>
      <c r="H332" s="8">
        <v>692686</v>
      </c>
      <c r="I332" s="9">
        <v>5648029</v>
      </c>
      <c r="J332" t="s">
        <v>28</v>
      </c>
      <c r="K332" t="s">
        <v>63</v>
      </c>
      <c r="L332" t="s">
        <v>2114</v>
      </c>
      <c r="M332" s="13" t="b">
        <f>IFERROR(SUMPRODUCT((YEAR(MesDates*1)&gt;2007)*(YEAR(MesDates*1)&lt;2015))&gt;0,FALSE)</f>
        <v>0</v>
      </c>
      <c r="N332" t="s">
        <v>2115</v>
      </c>
      <c r="O332" t="s">
        <v>425</v>
      </c>
      <c r="P332" s="10" t="s">
        <v>33</v>
      </c>
      <c r="Q332" t="s">
        <v>2116</v>
      </c>
      <c r="R332" t="s">
        <v>2117</v>
      </c>
      <c r="S332" t="s">
        <v>35</v>
      </c>
      <c r="T332">
        <v>36072</v>
      </c>
      <c r="U332" s="10" t="s">
        <v>37</v>
      </c>
      <c r="V332">
        <v>1.6076180971390552</v>
      </c>
    </row>
    <row r="333" spans="1:22" hidden="1">
      <c r="A333" s="7" t="s">
        <v>2118</v>
      </c>
      <c r="B333" t="s">
        <v>2119</v>
      </c>
      <c r="C333" t="s">
        <v>2120</v>
      </c>
      <c r="D333" t="s">
        <v>51</v>
      </c>
      <c r="E333" t="s">
        <v>23</v>
      </c>
      <c r="F333" t="s">
        <v>24</v>
      </c>
      <c r="G333" t="s">
        <v>52</v>
      </c>
      <c r="H333" s="8">
        <v>673217</v>
      </c>
      <c r="I333" s="9" t="s">
        <v>2121</v>
      </c>
      <c r="J333" t="s">
        <v>44</v>
      </c>
      <c r="K333" t="s">
        <v>45</v>
      </c>
      <c r="L333" t="s">
        <v>2122</v>
      </c>
      <c r="M333" s="13" t="b">
        <f>IFERROR(SUMPRODUCT((YEAR(MesDates*1)&gt;2007)*(YEAR(MesDates*1)&lt;2015))&gt;0,FALSE)</f>
        <v>1</v>
      </c>
      <c r="N333" t="s">
        <v>2123</v>
      </c>
      <c r="O333" t="s">
        <v>1265</v>
      </c>
      <c r="P333" s="10" t="s">
        <v>33</v>
      </c>
      <c r="Q333" t="s">
        <v>2124</v>
      </c>
      <c r="R333" t="s">
        <v>2125</v>
      </c>
      <c r="S333" t="s">
        <v>35</v>
      </c>
      <c r="T333">
        <v>103566</v>
      </c>
      <c r="U333" s="10" t="s">
        <v>37</v>
      </c>
      <c r="V333">
        <v>0.52398470540524877</v>
      </c>
    </row>
    <row r="334" spans="1:22">
      <c r="A334" s="7" t="s">
        <v>2126</v>
      </c>
      <c r="B334" t="s">
        <v>2127</v>
      </c>
      <c r="C334" t="s">
        <v>2128</v>
      </c>
      <c r="D334" t="s">
        <v>22</v>
      </c>
      <c r="E334" t="s">
        <v>23</v>
      </c>
      <c r="F334" t="s">
        <v>24</v>
      </c>
      <c r="G334" t="s">
        <v>25</v>
      </c>
      <c r="H334" s="8">
        <v>539989</v>
      </c>
      <c r="I334" s="9">
        <v>4395780</v>
      </c>
      <c r="J334" t="s">
        <v>44</v>
      </c>
      <c r="K334" t="s">
        <v>45</v>
      </c>
      <c r="L334" t="s">
        <v>2129</v>
      </c>
      <c r="M334" s="13" t="b">
        <f>IFERROR(SUMPRODUCT((YEAR(MesDates*1)&gt;2007)*(YEAR(MesDates*1)&lt;2015))&gt;0,FALSE)</f>
        <v>0</v>
      </c>
      <c r="N334" t="s">
        <v>2130</v>
      </c>
      <c r="O334" t="s">
        <v>1265</v>
      </c>
      <c r="P334" s="10" t="s">
        <v>33</v>
      </c>
      <c r="Q334" t="s">
        <v>2131</v>
      </c>
      <c r="R334" t="s">
        <v>2132</v>
      </c>
      <c r="S334" t="s">
        <v>35</v>
      </c>
      <c r="T334">
        <v>87339</v>
      </c>
      <c r="U334" s="10" t="s">
        <v>37</v>
      </c>
      <c r="V334">
        <v>1.7678242251456966</v>
      </c>
    </row>
    <row r="335" spans="1:22">
      <c r="A335" s="7" t="s">
        <v>2133</v>
      </c>
      <c r="B335" t="s">
        <v>2134</v>
      </c>
      <c r="C335" t="s">
        <v>2135</v>
      </c>
      <c r="D335" t="s">
        <v>51</v>
      </c>
      <c r="E335" t="s">
        <v>23</v>
      </c>
      <c r="F335" t="s">
        <v>24</v>
      </c>
      <c r="G335" t="s">
        <v>52</v>
      </c>
      <c r="H335" s="8">
        <v>308061</v>
      </c>
      <c r="I335" s="9">
        <v>7265170</v>
      </c>
      <c r="J335" t="s">
        <v>54</v>
      </c>
      <c r="K335" t="s">
        <v>55</v>
      </c>
      <c r="L335" t="s">
        <v>46</v>
      </c>
      <c r="M335" s="13" t="b">
        <f>IFERROR(SUMPRODUCT((YEAR(MesDates*1)&gt;2007)*(YEAR(MesDates*1)&lt;2015))&gt;0,FALSE)</f>
        <v>0</v>
      </c>
      <c r="N335" t="s">
        <v>46</v>
      </c>
      <c r="O335" t="s">
        <v>46</v>
      </c>
      <c r="P335" s="10" t="s">
        <v>33</v>
      </c>
      <c r="Q335" t="s">
        <v>2136</v>
      </c>
      <c r="R335" t="s">
        <v>2137</v>
      </c>
      <c r="S335" t="s">
        <v>35</v>
      </c>
      <c r="T335">
        <v>6588</v>
      </c>
      <c r="U335" s="10" t="s">
        <v>37</v>
      </c>
      <c r="V335">
        <v>0.49559805707346694</v>
      </c>
    </row>
    <row r="336" spans="1:22">
      <c r="A336" s="7" t="s">
        <v>2138</v>
      </c>
      <c r="B336" t="s">
        <v>2139</v>
      </c>
      <c r="C336" t="s">
        <v>2140</v>
      </c>
      <c r="D336" t="s">
        <v>22</v>
      </c>
      <c r="E336" t="s">
        <v>23</v>
      </c>
      <c r="F336" t="s">
        <v>24</v>
      </c>
      <c r="G336" t="s">
        <v>25</v>
      </c>
      <c r="H336" s="8" t="s">
        <v>2141</v>
      </c>
      <c r="I336" s="9" t="s">
        <v>2142</v>
      </c>
      <c r="J336" t="s">
        <v>54</v>
      </c>
      <c r="K336" t="s">
        <v>55</v>
      </c>
      <c r="L336" t="s">
        <v>46</v>
      </c>
      <c r="M336" s="13" t="b">
        <f>IFERROR(SUMPRODUCT((YEAR(MesDates*1)&gt;2007)*(YEAR(MesDates*1)&lt;2015))&gt;0,FALSE)</f>
        <v>0</v>
      </c>
      <c r="N336" t="s">
        <v>46</v>
      </c>
      <c r="O336" t="s">
        <v>46</v>
      </c>
      <c r="P336" s="10" t="s">
        <v>33</v>
      </c>
      <c r="Q336" t="s">
        <v>2143</v>
      </c>
      <c r="R336" t="s">
        <v>2141</v>
      </c>
      <c r="S336" t="s">
        <v>35</v>
      </c>
      <c r="T336">
        <v>22921</v>
      </c>
      <c r="U336" s="10" t="s">
        <v>37</v>
      </c>
      <c r="V336">
        <v>0.56310806683827053</v>
      </c>
    </row>
    <row r="337" spans="1:22" hidden="1">
      <c r="A337" s="7" t="s">
        <v>2144</v>
      </c>
      <c r="B337" t="s">
        <v>2145</v>
      </c>
      <c r="C337" t="s">
        <v>2146</v>
      </c>
      <c r="D337" t="s">
        <v>51</v>
      </c>
      <c r="E337" t="s">
        <v>23</v>
      </c>
      <c r="F337" t="s">
        <v>24</v>
      </c>
      <c r="G337" t="s">
        <v>52</v>
      </c>
      <c r="H337" s="8">
        <v>673875</v>
      </c>
      <c r="I337" s="9" t="s">
        <v>2147</v>
      </c>
      <c r="J337" t="s">
        <v>121</v>
      </c>
      <c r="K337" t="s">
        <v>121</v>
      </c>
      <c r="L337" t="s">
        <v>2148</v>
      </c>
      <c r="M337" s="13" t="b">
        <f>IFERROR(SUMPRODUCT((YEAR(MesDates*1)&gt;2007)*(YEAR(MesDates*1)&lt;2015))&gt;0,FALSE)</f>
        <v>1</v>
      </c>
      <c r="N337" t="s">
        <v>2149</v>
      </c>
      <c r="O337" t="s">
        <v>2150</v>
      </c>
      <c r="P337" s="10" t="s">
        <v>33</v>
      </c>
      <c r="Q337" t="s">
        <v>2151</v>
      </c>
      <c r="R337" t="s">
        <v>2152</v>
      </c>
      <c r="S337" t="s">
        <v>35</v>
      </c>
      <c r="T337">
        <v>43891</v>
      </c>
      <c r="U337" s="10" t="s">
        <v>37</v>
      </c>
      <c r="V337">
        <v>2.0277505638969266</v>
      </c>
    </row>
    <row r="338" spans="1:22">
      <c r="A338" s="7" t="s">
        <v>2153</v>
      </c>
      <c r="B338" t="s">
        <v>2154</v>
      </c>
      <c r="C338" t="s">
        <v>2155</v>
      </c>
      <c r="D338" t="s">
        <v>51</v>
      </c>
      <c r="E338" t="s">
        <v>23</v>
      </c>
      <c r="F338" t="s">
        <v>24</v>
      </c>
      <c r="G338" t="s">
        <v>52</v>
      </c>
      <c r="H338" s="8">
        <v>143656</v>
      </c>
      <c r="I338" s="9">
        <v>7722006</v>
      </c>
      <c r="J338" t="s">
        <v>28</v>
      </c>
      <c r="K338" t="s">
        <v>99</v>
      </c>
      <c r="L338" t="s">
        <v>2156</v>
      </c>
      <c r="M338" s="13" t="b">
        <f>IFERROR(SUMPRODUCT((YEAR(MesDates*1)&gt;2007)*(YEAR(MesDates*1)&lt;2015))&gt;0,FALSE)</f>
        <v>0</v>
      </c>
      <c r="N338" t="s">
        <v>2157</v>
      </c>
      <c r="O338" t="s">
        <v>1265</v>
      </c>
      <c r="P338" s="10" t="s">
        <v>33</v>
      </c>
      <c r="Q338" t="s">
        <v>2158</v>
      </c>
      <c r="R338" t="s">
        <v>2159</v>
      </c>
      <c r="S338" t="s">
        <v>35</v>
      </c>
      <c r="T338">
        <v>170362</v>
      </c>
      <c r="U338" s="10" t="s">
        <v>37</v>
      </c>
      <c r="V338">
        <v>1.9691363097404351</v>
      </c>
    </row>
    <row r="339" spans="1:22">
      <c r="A339" s="7" t="s">
        <v>2160</v>
      </c>
      <c r="B339" t="s">
        <v>2161</v>
      </c>
      <c r="C339" t="s">
        <v>2162</v>
      </c>
      <c r="D339" t="s">
        <v>41</v>
      </c>
      <c r="E339" t="s">
        <v>23</v>
      </c>
      <c r="F339" t="s">
        <v>24</v>
      </c>
      <c r="G339" t="s">
        <v>42</v>
      </c>
      <c r="H339" s="8" t="s">
        <v>2163</v>
      </c>
      <c r="I339" s="9" t="s">
        <v>2164</v>
      </c>
      <c r="J339" t="s">
        <v>121</v>
      </c>
      <c r="K339" t="s">
        <v>121</v>
      </c>
      <c r="L339" t="s">
        <v>46</v>
      </c>
      <c r="M339" s="13" t="b">
        <f>IFERROR(SUMPRODUCT((YEAR(MesDates*1)&gt;2007)*(YEAR(MesDates*1)&lt;2015))&gt;0,FALSE)</f>
        <v>0</v>
      </c>
      <c r="N339" t="s">
        <v>46</v>
      </c>
      <c r="O339" t="s">
        <v>46</v>
      </c>
      <c r="P339" s="10" t="s">
        <v>33</v>
      </c>
      <c r="Q339" t="s">
        <v>2165</v>
      </c>
      <c r="R339" t="s">
        <v>2163</v>
      </c>
      <c r="S339" t="s">
        <v>35</v>
      </c>
      <c r="T339">
        <v>652</v>
      </c>
      <c r="U339" s="10" t="s">
        <v>37</v>
      </c>
      <c r="V339">
        <v>0.7024539877300614</v>
      </c>
    </row>
    <row r="340" spans="1:22">
      <c r="A340" s="7" t="s">
        <v>2166</v>
      </c>
      <c r="B340" t="s">
        <v>2167</v>
      </c>
      <c r="C340" t="s">
        <v>2168</v>
      </c>
      <c r="D340" t="s">
        <v>22</v>
      </c>
      <c r="E340" t="s">
        <v>23</v>
      </c>
      <c r="F340" t="s">
        <v>24</v>
      </c>
      <c r="G340" t="s">
        <v>25</v>
      </c>
      <c r="H340" s="8" t="s">
        <v>2169</v>
      </c>
      <c r="I340" s="9" t="s">
        <v>2170</v>
      </c>
      <c r="J340" t="s">
        <v>76</v>
      </c>
      <c r="K340" t="s">
        <v>83</v>
      </c>
      <c r="L340" t="s">
        <v>46</v>
      </c>
      <c r="M340" s="13" t="b">
        <f>IFERROR(SUMPRODUCT((YEAR(MesDates*1)&gt;2007)*(YEAR(MesDates*1)&lt;2015))&gt;0,FALSE)</f>
        <v>0</v>
      </c>
      <c r="N340" t="s">
        <v>46</v>
      </c>
      <c r="O340" t="s">
        <v>46</v>
      </c>
      <c r="P340" s="10" t="s">
        <v>33</v>
      </c>
      <c r="Q340" t="s">
        <v>2171</v>
      </c>
      <c r="R340" t="s">
        <v>2169</v>
      </c>
      <c r="S340" t="s">
        <v>35</v>
      </c>
      <c r="T340">
        <v>70919</v>
      </c>
      <c r="U340" s="10" t="s">
        <v>37</v>
      </c>
      <c r="V340">
        <v>1.0806271944048844</v>
      </c>
    </row>
    <row r="341" spans="1:22">
      <c r="A341" s="7" t="s">
        <v>2172</v>
      </c>
      <c r="B341" t="s">
        <v>2173</v>
      </c>
      <c r="C341" t="s">
        <v>2174</v>
      </c>
      <c r="D341" t="s">
        <v>51</v>
      </c>
      <c r="E341" t="s">
        <v>23</v>
      </c>
      <c r="F341" t="s">
        <v>24</v>
      </c>
      <c r="G341" t="s">
        <v>68</v>
      </c>
      <c r="H341" s="8">
        <v>672558</v>
      </c>
      <c r="I341" s="9">
        <v>7123546</v>
      </c>
      <c r="J341" t="s">
        <v>121</v>
      </c>
      <c r="K341" t="s">
        <v>121</v>
      </c>
      <c r="L341" t="s">
        <v>2175</v>
      </c>
      <c r="M341" s="13" t="b">
        <f>IFERROR(SUMPRODUCT((YEAR(MesDates*1)&gt;2007)*(YEAR(MesDates*1)&lt;2015))&gt;0,FALSE)</f>
        <v>0</v>
      </c>
      <c r="N341" t="s">
        <v>2176</v>
      </c>
      <c r="O341" t="s">
        <v>2177</v>
      </c>
      <c r="P341" s="10" t="s">
        <v>33</v>
      </c>
      <c r="Q341" t="s">
        <v>2178</v>
      </c>
      <c r="R341" t="s">
        <v>2179</v>
      </c>
      <c r="S341" t="s">
        <v>35</v>
      </c>
      <c r="T341">
        <v>386705</v>
      </c>
      <c r="U341" s="10" t="s">
        <v>37</v>
      </c>
      <c r="V341">
        <v>1.5883140895514669</v>
      </c>
    </row>
    <row r="342" spans="1:22" hidden="1">
      <c r="A342" s="7" t="s">
        <v>2180</v>
      </c>
      <c r="B342" t="s">
        <v>2181</v>
      </c>
      <c r="C342" t="s">
        <v>2182</v>
      </c>
      <c r="D342" t="s">
        <v>51</v>
      </c>
      <c r="E342" t="s">
        <v>23</v>
      </c>
      <c r="F342" t="s">
        <v>24</v>
      </c>
      <c r="G342" t="s">
        <v>52</v>
      </c>
      <c r="H342" s="8">
        <v>414745</v>
      </c>
      <c r="I342" s="9" t="s">
        <v>2183</v>
      </c>
      <c r="J342" t="s">
        <v>44</v>
      </c>
      <c r="K342" t="s">
        <v>672</v>
      </c>
      <c r="L342" t="s">
        <v>2184</v>
      </c>
      <c r="M342" s="13" t="b">
        <f>IFERROR(SUMPRODUCT((YEAR(MesDates*1)&gt;2007)*(YEAR(MesDates*1)&lt;2015))&gt;0,FALSE)</f>
        <v>1</v>
      </c>
      <c r="N342" t="s">
        <v>2185</v>
      </c>
      <c r="O342" t="s">
        <v>236</v>
      </c>
      <c r="P342" s="10" t="s">
        <v>33</v>
      </c>
      <c r="Q342" t="s">
        <v>2186</v>
      </c>
      <c r="R342" t="s">
        <v>2187</v>
      </c>
      <c r="S342" t="s">
        <v>35</v>
      </c>
      <c r="T342">
        <v>12497</v>
      </c>
      <c r="U342" s="10" t="s">
        <v>37</v>
      </c>
      <c r="V342">
        <v>4.0404096983275988</v>
      </c>
    </row>
    <row r="343" spans="1:22">
      <c r="A343" s="7" t="s">
        <v>2188</v>
      </c>
      <c r="B343" t="s">
        <v>2189</v>
      </c>
      <c r="C343" t="s">
        <v>2190</v>
      </c>
      <c r="D343" t="s">
        <v>22</v>
      </c>
      <c r="E343" t="s">
        <v>23</v>
      </c>
      <c r="F343" t="s">
        <v>24</v>
      </c>
      <c r="G343" t="s">
        <v>25</v>
      </c>
      <c r="H343" s="8" t="s">
        <v>2191</v>
      </c>
      <c r="I343" s="9" t="s">
        <v>2192</v>
      </c>
      <c r="J343" t="s">
        <v>76</v>
      </c>
      <c r="K343" t="s">
        <v>83</v>
      </c>
      <c r="L343" t="s">
        <v>46</v>
      </c>
      <c r="M343" s="13" t="b">
        <f>IFERROR(SUMPRODUCT((YEAR(MesDates*1)&gt;2007)*(YEAR(MesDates*1)&lt;2015))&gt;0,FALSE)</f>
        <v>0</v>
      </c>
      <c r="N343" t="s">
        <v>46</v>
      </c>
      <c r="O343" t="s">
        <v>46</v>
      </c>
      <c r="P343" s="10" t="s">
        <v>33</v>
      </c>
      <c r="Q343" t="s">
        <v>2193</v>
      </c>
      <c r="R343" t="s">
        <v>2191</v>
      </c>
      <c r="S343" t="s">
        <v>35</v>
      </c>
      <c r="T343">
        <v>618</v>
      </c>
      <c r="U343" s="10" t="s">
        <v>37</v>
      </c>
      <c r="V343">
        <v>-2.936893203883495</v>
      </c>
    </row>
    <row r="344" spans="1:22">
      <c r="A344" s="7" t="s">
        <v>2194</v>
      </c>
      <c r="B344" t="s">
        <v>2195</v>
      </c>
      <c r="C344" t="s">
        <v>2196</v>
      </c>
      <c r="D344" t="s">
        <v>51</v>
      </c>
      <c r="E344" t="s">
        <v>23</v>
      </c>
      <c r="F344" t="s">
        <v>24</v>
      </c>
      <c r="G344" t="s">
        <v>68</v>
      </c>
      <c r="H344" s="8">
        <v>741849</v>
      </c>
      <c r="I344" s="9">
        <v>4395155</v>
      </c>
      <c r="J344" t="s">
        <v>71</v>
      </c>
      <c r="K344" t="s">
        <v>71</v>
      </c>
      <c r="L344" t="s">
        <v>46</v>
      </c>
      <c r="M344" s="13" t="b">
        <f>IFERROR(SUMPRODUCT((YEAR(MesDates*1)&gt;2007)*(YEAR(MesDates*1)&lt;2015))&gt;0,FALSE)</f>
        <v>0</v>
      </c>
      <c r="N344" t="s">
        <v>46</v>
      </c>
      <c r="O344" t="s">
        <v>46</v>
      </c>
      <c r="P344" s="10" t="s">
        <v>33</v>
      </c>
      <c r="Q344" t="s">
        <v>2197</v>
      </c>
      <c r="R344" t="s">
        <v>2198</v>
      </c>
      <c r="S344" t="s">
        <v>35</v>
      </c>
      <c r="T344">
        <v>192440</v>
      </c>
      <c r="U344" s="10" t="s">
        <v>37</v>
      </c>
      <c r="V344">
        <v>1.1161816670130951</v>
      </c>
    </row>
    <row r="345" spans="1:22">
      <c r="A345" s="7" t="s">
        <v>2199</v>
      </c>
      <c r="B345" t="s">
        <v>2200</v>
      </c>
      <c r="C345" t="s">
        <v>2201</v>
      </c>
      <c r="D345" t="s">
        <v>51</v>
      </c>
      <c r="E345" t="s">
        <v>23</v>
      </c>
      <c r="F345" t="s">
        <v>24</v>
      </c>
      <c r="G345" t="s">
        <v>52</v>
      </c>
      <c r="H345" s="8">
        <v>692015</v>
      </c>
      <c r="I345" s="9">
        <v>5916425</v>
      </c>
      <c r="J345" t="s">
        <v>121</v>
      </c>
      <c r="K345" t="s">
        <v>121</v>
      </c>
      <c r="L345" t="s">
        <v>2202</v>
      </c>
      <c r="M345" s="13" t="b">
        <f>IFERROR(SUMPRODUCT((YEAR(MesDates*1)&gt;2007)*(YEAR(MesDates*1)&lt;2015))&gt;0,FALSE)</f>
        <v>0</v>
      </c>
      <c r="N345" t="s">
        <v>2203</v>
      </c>
      <c r="O345" t="s">
        <v>344</v>
      </c>
      <c r="P345" s="10" t="s">
        <v>33</v>
      </c>
      <c r="Q345" t="s">
        <v>2204</v>
      </c>
      <c r="R345" t="s">
        <v>2205</v>
      </c>
      <c r="S345" t="s">
        <v>35</v>
      </c>
      <c r="T345">
        <v>19139</v>
      </c>
      <c r="U345" s="10" t="s">
        <v>37</v>
      </c>
      <c r="V345">
        <v>1.0569517738648833</v>
      </c>
    </row>
    <row r="346" spans="1:22">
      <c r="A346" s="7" t="s">
        <v>2206</v>
      </c>
      <c r="B346" t="s">
        <v>2207</v>
      </c>
      <c r="C346" t="s">
        <v>2208</v>
      </c>
      <c r="D346" t="s">
        <v>51</v>
      </c>
      <c r="E346" t="s">
        <v>23</v>
      </c>
      <c r="F346" t="s">
        <v>24</v>
      </c>
      <c r="G346" t="s">
        <v>52</v>
      </c>
      <c r="H346" s="8">
        <v>885298</v>
      </c>
      <c r="I346" s="9">
        <v>5187942</v>
      </c>
      <c r="J346" t="s">
        <v>54</v>
      </c>
      <c r="K346" t="s">
        <v>55</v>
      </c>
      <c r="L346" t="s">
        <v>46</v>
      </c>
      <c r="M346" s="13" t="b">
        <f>IFERROR(SUMPRODUCT((YEAR(MesDates*1)&gt;2007)*(YEAR(MesDates*1)&lt;2015))&gt;0,FALSE)</f>
        <v>0</v>
      </c>
      <c r="N346" t="s">
        <v>46</v>
      </c>
      <c r="O346" t="s">
        <v>46</v>
      </c>
      <c r="P346" s="10" t="s">
        <v>33</v>
      </c>
      <c r="Q346" t="s">
        <v>2209</v>
      </c>
      <c r="R346" t="s">
        <v>2210</v>
      </c>
      <c r="S346" t="s">
        <v>35</v>
      </c>
      <c r="T346">
        <v>8417</v>
      </c>
      <c r="U346" s="10" t="s">
        <v>37</v>
      </c>
      <c r="V346">
        <v>5.4913864797433769</v>
      </c>
    </row>
    <row r="347" spans="1:22">
      <c r="A347" s="7" t="s">
        <v>2211</v>
      </c>
      <c r="B347" t="s">
        <v>2212</v>
      </c>
      <c r="C347" t="s">
        <v>2213</v>
      </c>
      <c r="D347" t="s">
        <v>22</v>
      </c>
      <c r="E347" t="s">
        <v>23</v>
      </c>
      <c r="F347" t="s">
        <v>24</v>
      </c>
      <c r="G347" t="s">
        <v>25</v>
      </c>
      <c r="H347" s="8" t="s">
        <v>2214</v>
      </c>
      <c r="I347" s="9" t="s">
        <v>2215</v>
      </c>
      <c r="J347" t="s">
        <v>121</v>
      </c>
      <c r="K347" t="s">
        <v>121</v>
      </c>
      <c r="L347" t="s">
        <v>46</v>
      </c>
      <c r="M347" s="13" t="b">
        <f>IFERROR(SUMPRODUCT((YEAR(MesDates*1)&gt;2007)*(YEAR(MesDates*1)&lt;2015))&gt;0,FALSE)</f>
        <v>0</v>
      </c>
      <c r="N347" t="s">
        <v>46</v>
      </c>
      <c r="O347" t="s">
        <v>46</v>
      </c>
      <c r="P347" s="10" t="s">
        <v>33</v>
      </c>
      <c r="Q347" t="s">
        <v>2216</v>
      </c>
      <c r="R347" t="s">
        <v>2214</v>
      </c>
      <c r="S347" t="s">
        <v>35</v>
      </c>
      <c r="T347">
        <v>31748</v>
      </c>
      <c r="U347" s="10" t="s">
        <v>37</v>
      </c>
      <c r="V347">
        <v>0.26014237117298727</v>
      </c>
    </row>
    <row r="348" spans="1:22">
      <c r="A348" s="7" t="s">
        <v>2217</v>
      </c>
      <c r="B348" t="s">
        <v>2218</v>
      </c>
      <c r="C348" t="s">
        <v>2219</v>
      </c>
      <c r="D348" t="s">
        <v>51</v>
      </c>
      <c r="E348" t="s">
        <v>23</v>
      </c>
      <c r="F348" t="s">
        <v>24</v>
      </c>
      <c r="G348" t="s">
        <v>68</v>
      </c>
      <c r="H348" s="8">
        <v>692039</v>
      </c>
      <c r="I348" s="9">
        <v>5968846</v>
      </c>
      <c r="J348" t="s">
        <v>44</v>
      </c>
      <c r="K348" t="s">
        <v>45</v>
      </c>
      <c r="L348" t="s">
        <v>46</v>
      </c>
      <c r="M348" s="13" t="b">
        <f>IFERROR(SUMPRODUCT((YEAR(MesDates*1)&gt;2007)*(YEAR(MesDates*1)&lt;2015))&gt;0,FALSE)</f>
        <v>0</v>
      </c>
      <c r="N348" t="s">
        <v>46</v>
      </c>
      <c r="O348" t="s">
        <v>46</v>
      </c>
      <c r="P348" s="10" t="s">
        <v>33</v>
      </c>
      <c r="Q348" t="s">
        <v>2220</v>
      </c>
      <c r="R348" t="s">
        <v>2221</v>
      </c>
      <c r="S348" t="s">
        <v>35</v>
      </c>
      <c r="T348">
        <v>137775</v>
      </c>
      <c r="U348" s="10" t="s">
        <v>37</v>
      </c>
      <c r="V348">
        <v>1.3130538922155688</v>
      </c>
    </row>
    <row r="349" spans="1:22">
      <c r="A349" s="7" t="s">
        <v>2222</v>
      </c>
      <c r="B349" t="s">
        <v>2223</v>
      </c>
      <c r="C349" t="s">
        <v>2224</v>
      </c>
      <c r="D349" t="s">
        <v>51</v>
      </c>
      <c r="E349" t="s">
        <v>23</v>
      </c>
      <c r="F349" t="s">
        <v>24</v>
      </c>
      <c r="G349" t="s">
        <v>98</v>
      </c>
      <c r="H349" s="8">
        <v>936677</v>
      </c>
      <c r="I349" s="9">
        <v>5980958</v>
      </c>
      <c r="J349" t="s">
        <v>28</v>
      </c>
      <c r="K349" t="s">
        <v>29</v>
      </c>
      <c r="L349" t="s">
        <v>2225</v>
      </c>
      <c r="M349" s="13" t="b">
        <f>IFERROR(SUMPRODUCT((YEAR(MesDates*1)&gt;2007)*(YEAR(MesDates*1)&lt;2015))&gt;0,FALSE)</f>
        <v>0</v>
      </c>
      <c r="N349" t="s">
        <v>2226</v>
      </c>
      <c r="O349" t="s">
        <v>858</v>
      </c>
      <c r="P349" s="10" t="s">
        <v>33</v>
      </c>
      <c r="Q349" t="s">
        <v>2227</v>
      </c>
      <c r="R349" t="s">
        <v>2228</v>
      </c>
      <c r="S349" t="s">
        <v>35</v>
      </c>
      <c r="T349">
        <v>1371266</v>
      </c>
      <c r="U349" s="10" t="s">
        <v>37</v>
      </c>
      <c r="V349">
        <v>0.94948755383711114</v>
      </c>
    </row>
    <row r="350" spans="1:22">
      <c r="A350" s="7" t="s">
        <v>2229</v>
      </c>
      <c r="B350" t="s">
        <v>2230</v>
      </c>
      <c r="C350" t="s">
        <v>2231</v>
      </c>
      <c r="D350" t="s">
        <v>51</v>
      </c>
      <c r="E350" t="s">
        <v>23</v>
      </c>
      <c r="F350" t="s">
        <v>24</v>
      </c>
      <c r="G350" t="s">
        <v>52</v>
      </c>
      <c r="H350" s="8">
        <v>755059</v>
      </c>
      <c r="I350" s="9">
        <v>4420648</v>
      </c>
      <c r="J350" t="s">
        <v>54</v>
      </c>
      <c r="K350" t="s">
        <v>170</v>
      </c>
      <c r="L350" t="s">
        <v>46</v>
      </c>
      <c r="M350" s="13" t="b">
        <f>IFERROR(SUMPRODUCT((YEAR(MesDates*1)&gt;2007)*(YEAR(MesDates*1)&lt;2015))&gt;0,FALSE)</f>
        <v>0</v>
      </c>
      <c r="N350" t="s">
        <v>46</v>
      </c>
      <c r="O350" t="s">
        <v>46</v>
      </c>
      <c r="P350" s="10" t="s">
        <v>33</v>
      </c>
      <c r="Q350" t="s">
        <v>2232</v>
      </c>
      <c r="R350" t="s">
        <v>2233</v>
      </c>
      <c r="S350" t="s">
        <v>35</v>
      </c>
      <c r="T350">
        <v>7430</v>
      </c>
      <c r="U350" s="10" t="s">
        <v>37</v>
      </c>
      <c r="V350">
        <v>0.86500672947510093</v>
      </c>
    </row>
    <row r="351" spans="1:22">
      <c r="A351" s="7" t="s">
        <v>2234</v>
      </c>
      <c r="B351" t="s">
        <v>2235</v>
      </c>
      <c r="C351" t="s">
        <v>2236</v>
      </c>
      <c r="D351" t="s">
        <v>22</v>
      </c>
      <c r="E351" t="s">
        <v>23</v>
      </c>
      <c r="F351" t="s">
        <v>24</v>
      </c>
      <c r="G351" t="s">
        <v>25</v>
      </c>
      <c r="H351" s="8" t="s">
        <v>2237</v>
      </c>
      <c r="I351" s="9" t="s">
        <v>2238</v>
      </c>
      <c r="J351" t="s">
        <v>28</v>
      </c>
      <c r="K351" t="s">
        <v>63</v>
      </c>
      <c r="L351" t="s">
        <v>46</v>
      </c>
      <c r="M351" s="13" t="b">
        <f>IFERROR(SUMPRODUCT((YEAR(MesDates*1)&gt;2007)*(YEAR(MesDates*1)&lt;2015))&gt;0,FALSE)</f>
        <v>0</v>
      </c>
      <c r="N351" t="s">
        <v>46</v>
      </c>
      <c r="O351" t="s">
        <v>46</v>
      </c>
      <c r="P351" s="10" t="s">
        <v>33</v>
      </c>
      <c r="Q351" t="s">
        <v>2239</v>
      </c>
      <c r="R351" t="s">
        <v>2237</v>
      </c>
      <c r="S351" t="s">
        <v>35</v>
      </c>
      <c r="T351" t="s">
        <v>36</v>
      </c>
      <c r="U351" s="10" t="s">
        <v>37</v>
      </c>
      <c r="V351" t="e">
        <v>#VALUE!</v>
      </c>
    </row>
    <row r="352" spans="1:22">
      <c r="A352" s="7" t="s">
        <v>2240</v>
      </c>
      <c r="B352" t="s">
        <v>2241</v>
      </c>
      <c r="C352" t="s">
        <v>2242</v>
      </c>
      <c r="D352" t="s">
        <v>51</v>
      </c>
      <c r="E352" t="s">
        <v>23</v>
      </c>
      <c r="F352" t="s">
        <v>24</v>
      </c>
      <c r="G352" t="s">
        <v>98</v>
      </c>
      <c r="H352" s="8">
        <v>309037</v>
      </c>
      <c r="I352" s="9">
        <v>5253973</v>
      </c>
      <c r="J352" t="s">
        <v>54</v>
      </c>
      <c r="K352" t="s">
        <v>55</v>
      </c>
      <c r="L352" t="s">
        <v>46</v>
      </c>
      <c r="M352" s="13" t="b">
        <f>IFERROR(SUMPRODUCT((YEAR(MesDates*1)&gt;2007)*(YEAR(MesDates*1)&lt;2015))&gt;0,FALSE)</f>
        <v>0</v>
      </c>
      <c r="N352" t="s">
        <v>46</v>
      </c>
      <c r="O352" t="s">
        <v>46</v>
      </c>
      <c r="P352" s="10" t="s">
        <v>33</v>
      </c>
      <c r="Q352" t="s">
        <v>2243</v>
      </c>
      <c r="R352" t="s">
        <v>2244</v>
      </c>
      <c r="S352" t="s">
        <v>35</v>
      </c>
      <c r="T352">
        <v>23967427</v>
      </c>
      <c r="U352" s="10" t="s">
        <v>37</v>
      </c>
      <c r="V352">
        <v>9.6497634059759529E-2</v>
      </c>
    </row>
    <row r="353" spans="1:22" hidden="1">
      <c r="A353" s="7" t="s">
        <v>2245</v>
      </c>
      <c r="B353" t="s">
        <v>2246</v>
      </c>
      <c r="C353" t="s">
        <v>2247</v>
      </c>
      <c r="D353" t="s">
        <v>22</v>
      </c>
      <c r="E353" t="s">
        <v>23</v>
      </c>
      <c r="F353" t="s">
        <v>24</v>
      </c>
      <c r="G353" t="s">
        <v>25</v>
      </c>
      <c r="H353" s="8" t="s">
        <v>2248</v>
      </c>
      <c r="I353" s="9" t="s">
        <v>2249</v>
      </c>
      <c r="J353" t="s">
        <v>661</v>
      </c>
      <c r="K353" t="s">
        <v>661</v>
      </c>
      <c r="L353" t="s">
        <v>2250</v>
      </c>
      <c r="M353" s="13" t="b">
        <f>IFERROR(SUMPRODUCT((YEAR(MesDates*1)&gt;2007)*(YEAR(MesDates*1)&lt;2015))&gt;0,FALSE)</f>
        <v>1</v>
      </c>
      <c r="N353" t="s">
        <v>2251</v>
      </c>
      <c r="O353" t="s">
        <v>1970</v>
      </c>
      <c r="P353" s="10" t="s">
        <v>33</v>
      </c>
      <c r="Q353" t="s">
        <v>2252</v>
      </c>
      <c r="R353" t="s">
        <v>2248</v>
      </c>
      <c r="S353" t="s">
        <v>35</v>
      </c>
      <c r="T353">
        <v>87891</v>
      </c>
      <c r="U353" s="10" t="s">
        <v>37</v>
      </c>
      <c r="V353">
        <v>0.38127908432035135</v>
      </c>
    </row>
    <row r="354" spans="1:22">
      <c r="A354" s="7" t="s">
        <v>2253</v>
      </c>
      <c r="B354" t="s">
        <v>2254</v>
      </c>
      <c r="C354" t="s">
        <v>2253</v>
      </c>
      <c r="D354" t="s">
        <v>51</v>
      </c>
      <c r="E354" t="s">
        <v>23</v>
      </c>
      <c r="F354" t="s">
        <v>24</v>
      </c>
      <c r="G354" t="s">
        <v>52</v>
      </c>
      <c r="H354" s="8">
        <v>865634</v>
      </c>
      <c r="I354" s="9" t="s">
        <v>2255</v>
      </c>
      <c r="J354" t="s">
        <v>121</v>
      </c>
      <c r="K354" t="s">
        <v>121</v>
      </c>
      <c r="L354" t="s">
        <v>2256</v>
      </c>
      <c r="M354" s="13" t="b">
        <f>IFERROR(SUMPRODUCT((YEAR(MesDates*1)&gt;2007)*(YEAR(MesDates*1)&lt;2015))&gt;0,FALSE)</f>
        <v>0</v>
      </c>
      <c r="N354" t="s">
        <v>2257</v>
      </c>
      <c r="O354" t="s">
        <v>236</v>
      </c>
      <c r="P354" s="10" t="s">
        <v>33</v>
      </c>
      <c r="Q354" t="s">
        <v>2258</v>
      </c>
      <c r="R354" t="s">
        <v>2259</v>
      </c>
      <c r="S354" t="s">
        <v>35</v>
      </c>
      <c r="T354">
        <v>22708</v>
      </c>
      <c r="U354" s="10" t="s">
        <v>37</v>
      </c>
      <c r="V354">
        <v>3.1710850801479653</v>
      </c>
    </row>
    <row r="355" spans="1:22" hidden="1">
      <c r="A355" s="7" t="s">
        <v>2260</v>
      </c>
      <c r="B355" t="s">
        <v>2261</v>
      </c>
      <c r="C355" t="s">
        <v>2262</v>
      </c>
      <c r="D355" t="s">
        <v>51</v>
      </c>
      <c r="E355" t="s">
        <v>23</v>
      </c>
      <c r="F355" t="s">
        <v>24</v>
      </c>
      <c r="G355" t="s">
        <v>52</v>
      </c>
      <c r="H355" s="8">
        <v>289203</v>
      </c>
      <c r="I355" s="9">
        <v>5977370</v>
      </c>
      <c r="J355" t="s">
        <v>28</v>
      </c>
      <c r="K355" t="s">
        <v>29</v>
      </c>
      <c r="L355" t="s">
        <v>2263</v>
      </c>
      <c r="M355" s="13" t="b">
        <f>IFERROR(SUMPRODUCT((YEAR(MesDates*1)&gt;2007)*(YEAR(MesDates*1)&lt;2015))&gt;0,FALSE)</f>
        <v>1</v>
      </c>
      <c r="N355" t="s">
        <v>2264</v>
      </c>
      <c r="O355" t="s">
        <v>2265</v>
      </c>
      <c r="P355" s="10" t="s">
        <v>33</v>
      </c>
      <c r="Q355" t="s">
        <v>2266</v>
      </c>
      <c r="R355" t="s">
        <v>2267</v>
      </c>
      <c r="S355" t="s">
        <v>35</v>
      </c>
      <c r="T355">
        <v>100380</v>
      </c>
      <c r="U355" s="10" t="s">
        <v>37</v>
      </c>
      <c r="V355">
        <v>1.1211496314006775</v>
      </c>
    </row>
    <row r="356" spans="1:22" hidden="1">
      <c r="A356" s="7" t="s">
        <v>2268</v>
      </c>
      <c r="B356" t="s">
        <v>2269</v>
      </c>
      <c r="C356" t="s">
        <v>2270</v>
      </c>
      <c r="D356" t="s">
        <v>51</v>
      </c>
      <c r="E356" t="s">
        <v>23</v>
      </c>
      <c r="F356" t="s">
        <v>24</v>
      </c>
      <c r="G356" t="s">
        <v>52</v>
      </c>
      <c r="H356" s="8">
        <v>866525</v>
      </c>
      <c r="I356" s="9">
        <v>7394977</v>
      </c>
      <c r="J356" t="s">
        <v>28</v>
      </c>
      <c r="K356" t="s">
        <v>29</v>
      </c>
      <c r="L356" t="s">
        <v>2271</v>
      </c>
      <c r="M356" s="13" t="b">
        <f>IFERROR(SUMPRODUCT((YEAR(MesDates*1)&gt;2007)*(YEAR(MesDates*1)&lt;2015))&gt;0,FALSE)</f>
        <v>1</v>
      </c>
      <c r="N356" t="s">
        <v>2272</v>
      </c>
      <c r="O356" t="s">
        <v>236</v>
      </c>
      <c r="P356" s="10" t="s">
        <v>33</v>
      </c>
      <c r="Q356" t="s">
        <v>2273</v>
      </c>
      <c r="R356" t="s">
        <v>2274</v>
      </c>
      <c r="S356" t="s">
        <v>35</v>
      </c>
      <c r="T356">
        <v>53862</v>
      </c>
      <c r="U356" s="10" t="s">
        <v>37</v>
      </c>
      <c r="V356">
        <v>1.45007612045598</v>
      </c>
    </row>
    <row r="357" spans="1:22">
      <c r="A357" s="7" t="s">
        <v>2275</v>
      </c>
      <c r="B357" t="s">
        <v>2276</v>
      </c>
      <c r="C357" t="s">
        <v>2277</v>
      </c>
      <c r="D357" t="s">
        <v>22</v>
      </c>
      <c r="E357" t="s">
        <v>23</v>
      </c>
      <c r="F357" t="s">
        <v>24</v>
      </c>
      <c r="G357" t="s">
        <v>25</v>
      </c>
      <c r="H357" s="8">
        <v>264306</v>
      </c>
      <c r="I357" s="9" t="s">
        <v>2278</v>
      </c>
      <c r="J357" t="s">
        <v>44</v>
      </c>
      <c r="K357" t="s">
        <v>45</v>
      </c>
      <c r="L357" t="s">
        <v>2279</v>
      </c>
      <c r="M357" s="13" t="b">
        <f>IFERROR(SUMPRODUCT((YEAR(MesDates*1)&gt;2007)*(YEAR(MesDates*1)&lt;2015))&gt;0,FALSE)</f>
        <v>0</v>
      </c>
      <c r="N357" t="s">
        <v>2280</v>
      </c>
      <c r="O357" t="s">
        <v>236</v>
      </c>
      <c r="P357" s="10" t="s">
        <v>33</v>
      </c>
      <c r="Q357" t="s">
        <v>2281</v>
      </c>
      <c r="R357" t="s">
        <v>2282</v>
      </c>
      <c r="S357" t="s">
        <v>35</v>
      </c>
      <c r="T357">
        <v>22369</v>
      </c>
      <c r="U357" s="10" t="s">
        <v>37</v>
      </c>
      <c r="V357">
        <v>1.1308507309222584</v>
      </c>
    </row>
    <row r="358" spans="1:22">
      <c r="A358" s="7" t="s">
        <v>2283</v>
      </c>
      <c r="B358" t="s">
        <v>2284</v>
      </c>
      <c r="C358" t="s">
        <v>2285</v>
      </c>
      <c r="D358" t="s">
        <v>22</v>
      </c>
      <c r="E358" t="s">
        <v>23</v>
      </c>
      <c r="F358" t="s">
        <v>24</v>
      </c>
      <c r="G358" t="s">
        <v>25</v>
      </c>
      <c r="H358" s="8" t="s">
        <v>2286</v>
      </c>
      <c r="I358" s="9" t="s">
        <v>2287</v>
      </c>
      <c r="J358" t="s">
        <v>121</v>
      </c>
      <c r="K358" t="s">
        <v>121</v>
      </c>
      <c r="L358" t="s">
        <v>46</v>
      </c>
      <c r="M358" s="13" t="b">
        <f>IFERROR(SUMPRODUCT((YEAR(MesDates*1)&gt;2007)*(YEAR(MesDates*1)&lt;2015))&gt;0,FALSE)</f>
        <v>0</v>
      </c>
      <c r="N358" t="s">
        <v>46</v>
      </c>
      <c r="O358" t="s">
        <v>46</v>
      </c>
      <c r="P358" s="10" t="s">
        <v>33</v>
      </c>
      <c r="Q358" t="s">
        <v>2288</v>
      </c>
      <c r="R358" t="s">
        <v>2286</v>
      </c>
      <c r="S358" t="s">
        <v>35</v>
      </c>
      <c r="T358">
        <v>8674</v>
      </c>
      <c r="U358" s="10" t="s">
        <v>37</v>
      </c>
      <c r="V358">
        <v>0.60502651602490198</v>
      </c>
    </row>
    <row r="359" spans="1:22">
      <c r="A359" s="7" t="s">
        <v>2289</v>
      </c>
      <c r="B359" t="s">
        <v>2290</v>
      </c>
      <c r="C359" t="s">
        <v>2291</v>
      </c>
      <c r="D359" t="s">
        <v>22</v>
      </c>
      <c r="E359" t="s">
        <v>23</v>
      </c>
      <c r="F359" t="s">
        <v>24</v>
      </c>
      <c r="G359" t="s">
        <v>25</v>
      </c>
      <c r="H359" s="8" t="s">
        <v>2292</v>
      </c>
      <c r="I359" s="9" t="s">
        <v>2293</v>
      </c>
      <c r="J359" t="s">
        <v>121</v>
      </c>
      <c r="K359" t="s">
        <v>121</v>
      </c>
      <c r="L359" t="s">
        <v>46</v>
      </c>
      <c r="M359" s="13" t="b">
        <f>IFERROR(SUMPRODUCT((YEAR(MesDates*1)&gt;2007)*(YEAR(MesDates*1)&lt;2015))&gt;0,FALSE)</f>
        <v>0</v>
      </c>
      <c r="N359" t="s">
        <v>46</v>
      </c>
      <c r="O359" t="s">
        <v>46</v>
      </c>
      <c r="P359" s="10" t="s">
        <v>33</v>
      </c>
      <c r="Q359" t="s">
        <v>2294</v>
      </c>
      <c r="R359" t="s">
        <v>2292</v>
      </c>
      <c r="S359" t="s">
        <v>35</v>
      </c>
      <c r="T359">
        <v>5766</v>
      </c>
      <c r="U359" s="10" t="s">
        <v>37</v>
      </c>
      <c r="V359">
        <v>0.28269164065209851</v>
      </c>
    </row>
    <row r="360" spans="1:22" hidden="1">
      <c r="A360" s="7" t="s">
        <v>2295</v>
      </c>
      <c r="B360" t="s">
        <v>2296</v>
      </c>
      <c r="C360" t="s">
        <v>2297</v>
      </c>
      <c r="D360" t="s">
        <v>22</v>
      </c>
      <c r="E360" t="s">
        <v>23</v>
      </c>
      <c r="F360" t="s">
        <v>24</v>
      </c>
      <c r="G360" t="s">
        <v>25</v>
      </c>
      <c r="H360" s="8" t="s">
        <v>2298</v>
      </c>
      <c r="I360" s="9" t="s">
        <v>2299</v>
      </c>
      <c r="J360" t="s">
        <v>28</v>
      </c>
      <c r="K360" t="s">
        <v>99</v>
      </c>
      <c r="L360" t="s">
        <v>2300</v>
      </c>
      <c r="M360" s="13" t="b">
        <f>IFERROR(SUMPRODUCT((YEAR(MesDates*1)&gt;2007)*(YEAR(MesDates*1)&lt;2015))&gt;0,FALSE)</f>
        <v>1</v>
      </c>
      <c r="N360" t="s">
        <v>2301</v>
      </c>
      <c r="O360" t="s">
        <v>236</v>
      </c>
      <c r="P360" s="10" t="s">
        <v>33</v>
      </c>
      <c r="Q360" t="s">
        <v>2302</v>
      </c>
      <c r="R360" t="s">
        <v>2298</v>
      </c>
      <c r="S360" t="s">
        <v>35</v>
      </c>
      <c r="T360">
        <v>68386</v>
      </c>
      <c r="U360" s="10" t="s">
        <v>37</v>
      </c>
      <c r="V360">
        <v>0.54066621823180183</v>
      </c>
    </row>
    <row r="361" spans="1:22">
      <c r="A361" s="7" t="s">
        <v>2303</v>
      </c>
      <c r="B361" t="s">
        <v>2304</v>
      </c>
      <c r="C361" t="s">
        <v>2305</v>
      </c>
      <c r="D361" t="s">
        <v>41</v>
      </c>
      <c r="E361" t="s">
        <v>23</v>
      </c>
      <c r="F361" t="s">
        <v>24</v>
      </c>
      <c r="G361" t="s">
        <v>42</v>
      </c>
      <c r="H361" s="8">
        <v>142541</v>
      </c>
      <c r="I361" s="9">
        <v>4427962</v>
      </c>
      <c r="J361" t="s">
        <v>28</v>
      </c>
      <c r="K361" t="s">
        <v>99</v>
      </c>
      <c r="L361" t="s">
        <v>46</v>
      </c>
      <c r="M361" s="13" t="b">
        <f>IFERROR(SUMPRODUCT((YEAR(MesDates*1)&gt;2007)*(YEAR(MesDates*1)&lt;2015))&gt;0,FALSE)</f>
        <v>0</v>
      </c>
      <c r="N361" t="s">
        <v>46</v>
      </c>
      <c r="O361" t="s">
        <v>46</v>
      </c>
      <c r="P361" s="10" t="s">
        <v>33</v>
      </c>
      <c r="Q361" t="s">
        <v>2306</v>
      </c>
      <c r="R361" t="s">
        <v>2307</v>
      </c>
      <c r="S361" t="s">
        <v>35</v>
      </c>
      <c r="T361">
        <v>123648</v>
      </c>
      <c r="U361" s="10" t="s">
        <v>37</v>
      </c>
      <c r="V361">
        <v>0.13891045548654243</v>
      </c>
    </row>
    <row r="362" spans="1:22">
      <c r="A362" s="7" t="s">
        <v>2308</v>
      </c>
      <c r="B362" t="s">
        <v>2309</v>
      </c>
      <c r="C362" t="s">
        <v>2310</v>
      </c>
      <c r="D362" t="s">
        <v>41</v>
      </c>
      <c r="E362" t="s">
        <v>23</v>
      </c>
      <c r="F362" t="s">
        <v>24</v>
      </c>
      <c r="G362" t="s">
        <v>42</v>
      </c>
      <c r="H362" s="8">
        <v>142635</v>
      </c>
      <c r="I362" s="9">
        <v>4784645</v>
      </c>
      <c r="J362" t="s">
        <v>28</v>
      </c>
      <c r="K362" t="s">
        <v>99</v>
      </c>
      <c r="L362" t="s">
        <v>46</v>
      </c>
      <c r="M362" s="13" t="b">
        <f>IFERROR(SUMPRODUCT((YEAR(MesDates*1)&gt;2007)*(YEAR(MesDates*1)&lt;2015))&gt;0,FALSE)</f>
        <v>0</v>
      </c>
      <c r="N362" t="s">
        <v>46</v>
      </c>
      <c r="O362" t="s">
        <v>46</v>
      </c>
      <c r="P362" s="10" t="s">
        <v>33</v>
      </c>
      <c r="Q362" t="s">
        <v>2311</v>
      </c>
      <c r="R362" t="s">
        <v>2312</v>
      </c>
      <c r="S362" t="s">
        <v>35</v>
      </c>
      <c r="T362">
        <v>25719</v>
      </c>
      <c r="U362" s="10" t="s">
        <v>37</v>
      </c>
      <c r="V362">
        <v>1.0655157665539097</v>
      </c>
    </row>
    <row r="363" spans="1:22">
      <c r="A363" s="7" t="s">
        <v>2313</v>
      </c>
      <c r="B363" t="s">
        <v>2314</v>
      </c>
      <c r="C363" t="s">
        <v>2315</v>
      </c>
      <c r="D363" t="s">
        <v>51</v>
      </c>
      <c r="E363" t="s">
        <v>23</v>
      </c>
      <c r="F363" t="s">
        <v>24</v>
      </c>
      <c r="G363" t="s">
        <v>52</v>
      </c>
      <c r="H363" s="8">
        <v>256382</v>
      </c>
      <c r="I363" s="9">
        <v>4863834</v>
      </c>
      <c r="J363" t="s">
        <v>28</v>
      </c>
      <c r="K363" t="s">
        <v>99</v>
      </c>
      <c r="L363" t="s">
        <v>46</v>
      </c>
      <c r="M363" s="13" t="b">
        <f>IFERROR(SUMPRODUCT((YEAR(MesDates*1)&gt;2007)*(YEAR(MesDates*1)&lt;2015))&gt;0,FALSE)</f>
        <v>0</v>
      </c>
      <c r="N363" t="s">
        <v>46</v>
      </c>
      <c r="O363" t="s">
        <v>46</v>
      </c>
      <c r="P363" s="10" t="s">
        <v>33</v>
      </c>
      <c r="Q363" t="s">
        <v>2316</v>
      </c>
      <c r="R363" t="s">
        <v>2317</v>
      </c>
      <c r="S363" t="s">
        <v>35</v>
      </c>
      <c r="T363">
        <v>17332</v>
      </c>
      <c r="U363" s="10" t="s">
        <v>37</v>
      </c>
      <c r="V363">
        <v>2.094622663281791</v>
      </c>
    </row>
    <row r="364" spans="1:22">
      <c r="A364" s="7" t="s">
        <v>2318</v>
      </c>
      <c r="B364" t="s">
        <v>2319</v>
      </c>
      <c r="C364" t="s">
        <v>2320</v>
      </c>
      <c r="D364" t="s">
        <v>41</v>
      </c>
      <c r="E364" t="s">
        <v>23</v>
      </c>
      <c r="F364" t="s">
        <v>24</v>
      </c>
      <c r="G364" t="s">
        <v>42</v>
      </c>
      <c r="H364" s="8">
        <v>881850</v>
      </c>
      <c r="I364" s="9">
        <v>4451455</v>
      </c>
      <c r="J364" t="s">
        <v>28</v>
      </c>
      <c r="K364" t="s">
        <v>99</v>
      </c>
      <c r="L364" t="s">
        <v>46</v>
      </c>
      <c r="M364" s="13" t="b">
        <f>IFERROR(SUMPRODUCT((YEAR(MesDates*1)&gt;2007)*(YEAR(MesDates*1)&lt;2015))&gt;0,FALSE)</f>
        <v>0</v>
      </c>
      <c r="N364" t="s">
        <v>46</v>
      </c>
      <c r="O364" t="s">
        <v>46</v>
      </c>
      <c r="P364" s="10" t="s">
        <v>33</v>
      </c>
      <c r="Q364" t="s">
        <v>2321</v>
      </c>
      <c r="R364" t="s">
        <v>2322</v>
      </c>
      <c r="S364" t="s">
        <v>35</v>
      </c>
      <c r="T364">
        <v>5522</v>
      </c>
      <c r="U364" s="10" t="s">
        <v>37</v>
      </c>
      <c r="V364">
        <v>0.56048533140166601</v>
      </c>
    </row>
    <row r="365" spans="1:22" hidden="1">
      <c r="A365" s="7" t="s">
        <v>2323</v>
      </c>
      <c r="B365" t="s">
        <v>2324</v>
      </c>
      <c r="C365" t="s">
        <v>2325</v>
      </c>
      <c r="D365" t="s">
        <v>51</v>
      </c>
      <c r="E365" t="s">
        <v>23</v>
      </c>
      <c r="F365" t="s">
        <v>24</v>
      </c>
      <c r="G365" t="s">
        <v>52</v>
      </c>
      <c r="H365" s="8">
        <v>265328</v>
      </c>
      <c r="I365" s="9">
        <v>4469124</v>
      </c>
      <c r="J365" t="s">
        <v>121</v>
      </c>
      <c r="K365" t="s">
        <v>121</v>
      </c>
      <c r="L365" t="s">
        <v>2326</v>
      </c>
      <c r="M365" s="13" t="b">
        <f>IFERROR(SUMPRODUCT((YEAR(MesDates*1)&gt;2007)*(YEAR(MesDates*1)&lt;2015))&gt;0,FALSE)</f>
        <v>1</v>
      </c>
      <c r="N365" t="s">
        <v>2327</v>
      </c>
      <c r="O365" t="s">
        <v>858</v>
      </c>
      <c r="P365" s="10" t="s">
        <v>33</v>
      </c>
      <c r="Q365" t="s">
        <v>2328</v>
      </c>
      <c r="R365" t="s">
        <v>2329</v>
      </c>
      <c r="S365" t="s">
        <v>35</v>
      </c>
      <c r="T365">
        <v>23470</v>
      </c>
      <c r="U365" s="10" t="s">
        <v>37</v>
      </c>
      <c r="V365">
        <v>2.1860247123988068</v>
      </c>
    </row>
    <row r="366" spans="1:22">
      <c r="A366" s="7" t="s">
        <v>2330</v>
      </c>
      <c r="B366" t="s">
        <v>2331</v>
      </c>
      <c r="C366" t="s">
        <v>2332</v>
      </c>
      <c r="D366" t="s">
        <v>51</v>
      </c>
      <c r="E366" t="s">
        <v>23</v>
      </c>
      <c r="F366" t="s">
        <v>24</v>
      </c>
      <c r="G366" t="s">
        <v>52</v>
      </c>
      <c r="H366" s="8">
        <v>692649</v>
      </c>
      <c r="I366" s="9">
        <v>5666173</v>
      </c>
      <c r="J366" t="s">
        <v>44</v>
      </c>
      <c r="K366" t="s">
        <v>672</v>
      </c>
      <c r="L366" t="s">
        <v>46</v>
      </c>
      <c r="M366" s="13" t="b">
        <f>IFERROR(SUMPRODUCT((YEAR(MesDates*1)&gt;2007)*(YEAR(MesDates*1)&lt;2015))&gt;0,FALSE)</f>
        <v>0</v>
      </c>
      <c r="N366" t="s">
        <v>46</v>
      </c>
      <c r="O366" t="s">
        <v>46</v>
      </c>
      <c r="P366" s="10" t="s">
        <v>33</v>
      </c>
      <c r="Q366" t="s">
        <v>2333</v>
      </c>
      <c r="R366" t="s">
        <v>2334</v>
      </c>
      <c r="S366" t="s">
        <v>35</v>
      </c>
      <c r="T366">
        <v>36596</v>
      </c>
      <c r="U366" s="10" t="s">
        <v>37</v>
      </c>
      <c r="V366">
        <v>0.21860312602470217</v>
      </c>
    </row>
    <row r="367" spans="1:22">
      <c r="A367" s="7" t="s">
        <v>2335</v>
      </c>
      <c r="B367" t="s">
        <v>2336</v>
      </c>
      <c r="C367" t="s">
        <v>2337</v>
      </c>
      <c r="D367" t="s">
        <v>22</v>
      </c>
      <c r="E367" t="s">
        <v>23</v>
      </c>
      <c r="F367" t="s">
        <v>24</v>
      </c>
      <c r="G367" t="s">
        <v>25</v>
      </c>
      <c r="H367" s="8" t="s">
        <v>2338</v>
      </c>
      <c r="I367" s="9" t="s">
        <v>2339</v>
      </c>
      <c r="J367" t="s">
        <v>71</v>
      </c>
      <c r="K367" t="s">
        <v>71</v>
      </c>
      <c r="L367" t="s">
        <v>46</v>
      </c>
      <c r="M367" s="13" t="b">
        <f>IFERROR(SUMPRODUCT((YEAR(MesDates*1)&gt;2007)*(YEAR(MesDates*1)&lt;2015))&gt;0,FALSE)</f>
        <v>0</v>
      </c>
      <c r="N367" t="s">
        <v>46</v>
      </c>
      <c r="O367" t="s">
        <v>46</v>
      </c>
      <c r="P367" s="10" t="s">
        <v>33</v>
      </c>
      <c r="Q367" t="s">
        <v>2340</v>
      </c>
      <c r="R367" t="s">
        <v>2338</v>
      </c>
      <c r="S367" t="s">
        <v>35</v>
      </c>
      <c r="T367">
        <v>12574</v>
      </c>
      <c r="U367" s="10" t="s">
        <v>37</v>
      </c>
      <c r="V367">
        <v>-3.1732145697470973E-2</v>
      </c>
    </row>
    <row r="368" spans="1:22">
      <c r="A368" s="7" t="s">
        <v>2341</v>
      </c>
      <c r="B368" t="s">
        <v>2342</v>
      </c>
      <c r="C368" t="s">
        <v>2343</v>
      </c>
      <c r="D368" t="s">
        <v>41</v>
      </c>
      <c r="E368" t="s">
        <v>23</v>
      </c>
      <c r="F368" t="s">
        <v>24</v>
      </c>
      <c r="G368" t="s">
        <v>42</v>
      </c>
      <c r="H368" s="8">
        <v>881510</v>
      </c>
      <c r="I368" s="9">
        <v>4446525</v>
      </c>
      <c r="J368" t="s">
        <v>44</v>
      </c>
      <c r="K368" t="s">
        <v>45</v>
      </c>
      <c r="L368" t="s">
        <v>46</v>
      </c>
      <c r="M368" s="13" t="b">
        <f>IFERROR(SUMPRODUCT((YEAR(MesDates*1)&gt;2007)*(YEAR(MesDates*1)&lt;2015))&gt;0,FALSE)</f>
        <v>0</v>
      </c>
      <c r="N368" t="s">
        <v>46</v>
      </c>
      <c r="O368" t="s">
        <v>46</v>
      </c>
      <c r="P368" s="10" t="s">
        <v>33</v>
      </c>
      <c r="Q368" t="s">
        <v>2344</v>
      </c>
      <c r="R368" t="s">
        <v>2345</v>
      </c>
      <c r="S368" t="s">
        <v>35</v>
      </c>
      <c r="T368" t="s">
        <v>36</v>
      </c>
      <c r="U368" s="10" t="s">
        <v>37</v>
      </c>
      <c r="V368" t="e">
        <v>#VALUE!</v>
      </c>
    </row>
    <row r="369" spans="1:22">
      <c r="A369" s="7" t="s">
        <v>2346</v>
      </c>
      <c r="B369" t="s">
        <v>2347</v>
      </c>
      <c r="C369" t="s">
        <v>2348</v>
      </c>
      <c r="D369" t="s">
        <v>41</v>
      </c>
      <c r="E369" t="s">
        <v>23</v>
      </c>
      <c r="F369" t="s">
        <v>24</v>
      </c>
      <c r="G369" t="s">
        <v>42</v>
      </c>
      <c r="H369" s="8">
        <v>142543</v>
      </c>
      <c r="I369" s="9">
        <v>4451303</v>
      </c>
      <c r="J369" t="s">
        <v>233</v>
      </c>
      <c r="K369" t="s">
        <v>233</v>
      </c>
      <c r="L369" t="s">
        <v>46</v>
      </c>
      <c r="M369" s="13" t="b">
        <f>IFERROR(SUMPRODUCT((YEAR(MesDates*1)&gt;2007)*(YEAR(MesDates*1)&lt;2015))&gt;0,FALSE)</f>
        <v>0</v>
      </c>
      <c r="N369" t="s">
        <v>46</v>
      </c>
      <c r="O369" t="s">
        <v>46</v>
      </c>
      <c r="P369" s="10" t="s">
        <v>33</v>
      </c>
      <c r="Q369" t="s">
        <v>2349</v>
      </c>
      <c r="R369" t="s">
        <v>2350</v>
      </c>
      <c r="S369" t="s">
        <v>35</v>
      </c>
      <c r="T369">
        <v>5595</v>
      </c>
      <c r="U369" s="10" t="s">
        <v>37</v>
      </c>
      <c r="V369">
        <v>3.1846291331546022</v>
      </c>
    </row>
    <row r="370" spans="1:22" hidden="1">
      <c r="A370" s="7" t="s">
        <v>2351</v>
      </c>
      <c r="B370" t="s">
        <v>2352</v>
      </c>
      <c r="C370" t="s">
        <v>2353</v>
      </c>
      <c r="D370" t="s">
        <v>22</v>
      </c>
      <c r="E370" t="s">
        <v>23</v>
      </c>
      <c r="F370" t="s">
        <v>24</v>
      </c>
      <c r="G370" t="s">
        <v>25</v>
      </c>
      <c r="H370" s="8" t="s">
        <v>2354</v>
      </c>
      <c r="I370" s="9" t="s">
        <v>2355</v>
      </c>
      <c r="J370" t="s">
        <v>44</v>
      </c>
      <c r="K370" t="s">
        <v>45</v>
      </c>
      <c r="L370" t="s">
        <v>2356</v>
      </c>
      <c r="M370" s="13" t="b">
        <f>IFERROR(SUMPRODUCT((YEAR(MesDates*1)&gt;2007)*(YEAR(MesDates*1)&lt;2015))&gt;0,FALSE)</f>
        <v>1</v>
      </c>
      <c r="N370" t="s">
        <v>2357</v>
      </c>
      <c r="O370" t="s">
        <v>1265</v>
      </c>
      <c r="P370" s="10" t="s">
        <v>33</v>
      </c>
      <c r="Q370" t="s">
        <v>2358</v>
      </c>
      <c r="R370" t="s">
        <v>2354</v>
      </c>
      <c r="S370" t="s">
        <v>35</v>
      </c>
      <c r="T370">
        <v>4283</v>
      </c>
      <c r="U370" s="10" t="s">
        <v>37</v>
      </c>
      <c r="V370">
        <v>1.6798972682699043</v>
      </c>
    </row>
    <row r="371" spans="1:22" hidden="1">
      <c r="A371" s="7" t="s">
        <v>2359</v>
      </c>
      <c r="B371" t="s">
        <v>2360</v>
      </c>
      <c r="C371" t="s">
        <v>2361</v>
      </c>
      <c r="D371" t="s">
        <v>51</v>
      </c>
      <c r="E371" t="s">
        <v>23</v>
      </c>
      <c r="F371" t="s">
        <v>24</v>
      </c>
      <c r="G371" t="s">
        <v>98</v>
      </c>
      <c r="H371" s="8">
        <v>929291</v>
      </c>
      <c r="I371" s="9">
        <v>4554406</v>
      </c>
      <c r="J371" t="s">
        <v>76</v>
      </c>
      <c r="K371" t="s">
        <v>83</v>
      </c>
      <c r="L371" t="s">
        <v>2362</v>
      </c>
      <c r="M371" s="13" t="b">
        <f>IFERROR(SUMPRODUCT((YEAR(MesDates*1)&gt;2007)*(YEAR(MesDates*1)&lt;2015))&gt;0,FALSE)</f>
        <v>1</v>
      </c>
      <c r="N371" t="s">
        <v>2363</v>
      </c>
      <c r="O371" t="s">
        <v>2364</v>
      </c>
      <c r="P371" s="10" t="s">
        <v>33</v>
      </c>
      <c r="Q371" t="s">
        <v>2365</v>
      </c>
      <c r="R371" t="s">
        <v>2366</v>
      </c>
      <c r="S371" t="s">
        <v>35</v>
      </c>
      <c r="T371">
        <v>3132875</v>
      </c>
      <c r="U371" s="10" t="s">
        <v>37</v>
      </c>
      <c r="V371">
        <v>0.8740533854686191</v>
      </c>
    </row>
    <row r="372" spans="1:22">
      <c r="A372" s="7" t="s">
        <v>2367</v>
      </c>
      <c r="B372" t="s">
        <v>2368</v>
      </c>
      <c r="C372" t="s">
        <v>2369</v>
      </c>
      <c r="D372" t="s">
        <v>51</v>
      </c>
      <c r="E372" t="s">
        <v>23</v>
      </c>
      <c r="F372" t="s">
        <v>24</v>
      </c>
      <c r="G372" t="s">
        <v>68</v>
      </c>
      <c r="H372" s="8" t="s">
        <v>2370</v>
      </c>
      <c r="I372" s="9" t="s">
        <v>2371</v>
      </c>
      <c r="J372" t="s">
        <v>44</v>
      </c>
      <c r="K372" t="s">
        <v>45</v>
      </c>
      <c r="L372" t="s">
        <v>46</v>
      </c>
      <c r="M372" s="13" t="b">
        <f>IFERROR(SUMPRODUCT((YEAR(MesDates*1)&gt;2007)*(YEAR(MesDates*1)&lt;2015))&gt;0,FALSE)</f>
        <v>0</v>
      </c>
      <c r="N372" t="s">
        <v>46</v>
      </c>
      <c r="O372" t="s">
        <v>46</v>
      </c>
      <c r="P372" s="10" t="s">
        <v>33</v>
      </c>
      <c r="Q372" t="s">
        <v>2372</v>
      </c>
      <c r="R372" t="s">
        <v>2370</v>
      </c>
      <c r="S372" t="s">
        <v>35</v>
      </c>
      <c r="T372" t="s">
        <v>36</v>
      </c>
      <c r="U372" s="10" t="s">
        <v>37</v>
      </c>
      <c r="V372" t="e">
        <v>#VALUE!</v>
      </c>
    </row>
    <row r="373" spans="1:22" hidden="1">
      <c r="A373" s="7" t="s">
        <v>2373</v>
      </c>
      <c r="B373" t="s">
        <v>2374</v>
      </c>
      <c r="C373" t="s">
        <v>2375</v>
      </c>
      <c r="D373" t="s">
        <v>51</v>
      </c>
      <c r="E373" t="s">
        <v>23</v>
      </c>
      <c r="F373" t="s">
        <v>24</v>
      </c>
      <c r="G373" t="s">
        <v>68</v>
      </c>
      <c r="H373" s="8">
        <v>307118</v>
      </c>
      <c r="I373" s="9">
        <v>4079590</v>
      </c>
      <c r="J373" t="s">
        <v>76</v>
      </c>
      <c r="K373" t="s">
        <v>280</v>
      </c>
      <c r="L373" t="s">
        <v>2376</v>
      </c>
      <c r="M373" s="13" t="b">
        <f>IFERROR(SUMPRODUCT((YEAR(MesDates*1)&gt;2007)*(YEAR(MesDates*1)&lt;2015))&gt;0,FALSE)</f>
        <v>1</v>
      </c>
      <c r="N373" t="s">
        <v>2377</v>
      </c>
      <c r="O373" t="s">
        <v>2378</v>
      </c>
      <c r="P373" s="10" t="s">
        <v>33</v>
      </c>
      <c r="Q373" t="s">
        <v>2379</v>
      </c>
      <c r="R373" t="s">
        <v>2380</v>
      </c>
      <c r="S373" t="s">
        <v>35</v>
      </c>
      <c r="T373">
        <v>160020</v>
      </c>
      <c r="U373" s="10" t="s">
        <v>37</v>
      </c>
      <c r="V373">
        <v>1.8884639420072491</v>
      </c>
    </row>
    <row r="374" spans="1:22">
      <c r="A374" s="7" t="s">
        <v>2381</v>
      </c>
      <c r="B374" t="s">
        <v>2382</v>
      </c>
      <c r="C374" t="s">
        <v>2383</v>
      </c>
      <c r="D374" t="s">
        <v>41</v>
      </c>
      <c r="E374" t="s">
        <v>23</v>
      </c>
      <c r="F374" t="s">
        <v>24</v>
      </c>
      <c r="G374" t="s">
        <v>42</v>
      </c>
      <c r="H374" s="8">
        <v>258577</v>
      </c>
      <c r="I374" s="9">
        <v>7062252</v>
      </c>
      <c r="J374" t="s">
        <v>121</v>
      </c>
      <c r="K374" t="s">
        <v>121</v>
      </c>
      <c r="L374" t="s">
        <v>46</v>
      </c>
      <c r="M374" s="13" t="b">
        <f>IFERROR(SUMPRODUCT((YEAR(MesDates*1)&gt;2007)*(YEAR(MesDates*1)&lt;2015))&gt;0,FALSE)</f>
        <v>0</v>
      </c>
      <c r="N374" t="s">
        <v>46</v>
      </c>
      <c r="O374" t="s">
        <v>46</v>
      </c>
      <c r="P374" s="10" t="s">
        <v>33</v>
      </c>
      <c r="Q374" t="s">
        <v>2384</v>
      </c>
      <c r="R374" t="s">
        <v>2385</v>
      </c>
      <c r="S374" t="s">
        <v>35</v>
      </c>
      <c r="T374">
        <v>2602</v>
      </c>
      <c r="U374" s="10" t="s">
        <v>37</v>
      </c>
      <c r="V374">
        <v>1.0995388162951576</v>
      </c>
    </row>
    <row r="375" spans="1:22">
      <c r="A375" s="7" t="s">
        <v>2386</v>
      </c>
      <c r="B375" t="s">
        <v>2387</v>
      </c>
      <c r="C375" t="s">
        <v>2388</v>
      </c>
      <c r="D375" t="s">
        <v>22</v>
      </c>
      <c r="E375" t="s">
        <v>23</v>
      </c>
      <c r="F375" t="s">
        <v>24</v>
      </c>
      <c r="G375" t="s">
        <v>25</v>
      </c>
      <c r="H375" s="8">
        <v>772596</v>
      </c>
      <c r="I375" s="9">
        <v>4187556</v>
      </c>
      <c r="J375" t="s">
        <v>76</v>
      </c>
      <c r="K375" t="s">
        <v>77</v>
      </c>
      <c r="L375" t="s">
        <v>46</v>
      </c>
      <c r="M375" s="13" t="b">
        <f>IFERROR(SUMPRODUCT((YEAR(MesDates*1)&gt;2007)*(YEAR(MesDates*1)&lt;2015))&gt;0,FALSE)</f>
        <v>0</v>
      </c>
      <c r="N375" t="s">
        <v>46</v>
      </c>
      <c r="O375" t="s">
        <v>46</v>
      </c>
      <c r="P375" s="10" t="s">
        <v>33</v>
      </c>
      <c r="Q375" t="s">
        <v>2389</v>
      </c>
      <c r="R375" t="s">
        <v>2390</v>
      </c>
      <c r="S375" t="s">
        <v>35</v>
      </c>
      <c r="T375">
        <v>19795</v>
      </c>
      <c r="U375" s="10" t="s">
        <v>37</v>
      </c>
      <c r="V375">
        <v>0.4772417277090174</v>
      </c>
    </row>
    <row r="376" spans="1:22">
      <c r="A376" s="7" t="s">
        <v>2391</v>
      </c>
      <c r="B376" t="s">
        <v>2392</v>
      </c>
      <c r="C376" t="s">
        <v>2393</v>
      </c>
      <c r="D376" t="s">
        <v>51</v>
      </c>
      <c r="E376" t="s">
        <v>23</v>
      </c>
      <c r="F376" t="s">
        <v>24</v>
      </c>
      <c r="G376" t="s">
        <v>52</v>
      </c>
      <c r="H376" s="8">
        <v>885500</v>
      </c>
      <c r="I376" s="9">
        <v>5206320</v>
      </c>
      <c r="J376" t="s">
        <v>121</v>
      </c>
      <c r="K376" t="s">
        <v>121</v>
      </c>
      <c r="L376" t="s">
        <v>46</v>
      </c>
      <c r="M376" s="13" t="b">
        <f>IFERROR(SUMPRODUCT((YEAR(MesDates*1)&gt;2007)*(YEAR(MesDates*1)&lt;2015))&gt;0,FALSE)</f>
        <v>0</v>
      </c>
      <c r="N376" t="s">
        <v>46</v>
      </c>
      <c r="O376" t="s">
        <v>46</v>
      </c>
      <c r="P376" s="10" t="s">
        <v>33</v>
      </c>
      <c r="Q376" t="s">
        <v>2394</v>
      </c>
      <c r="R376" t="s">
        <v>2395</v>
      </c>
      <c r="S376" t="s">
        <v>35</v>
      </c>
      <c r="T376">
        <v>39199</v>
      </c>
      <c r="U376" s="10" t="s">
        <v>37</v>
      </c>
      <c r="V376">
        <v>0.55287124671547738</v>
      </c>
    </row>
    <row r="377" spans="1:22" hidden="1">
      <c r="A377" s="7" t="s">
        <v>2396</v>
      </c>
      <c r="B377" t="s">
        <v>2397</v>
      </c>
      <c r="C377" t="s">
        <v>2398</v>
      </c>
      <c r="D377" t="s">
        <v>51</v>
      </c>
      <c r="E377" t="s">
        <v>23</v>
      </c>
      <c r="F377" t="s">
        <v>24</v>
      </c>
      <c r="G377" t="s">
        <v>98</v>
      </c>
      <c r="H377" s="8" t="s">
        <v>2399</v>
      </c>
      <c r="I377" s="9">
        <v>7759435</v>
      </c>
      <c r="J377" t="s">
        <v>121</v>
      </c>
      <c r="K377" t="s">
        <v>121</v>
      </c>
      <c r="L377" t="s">
        <v>2400</v>
      </c>
      <c r="M377" s="13" t="b">
        <f>IFERROR(SUMPRODUCT((YEAR(MesDates*1)&gt;2007)*(YEAR(MesDates*1)&lt;2015))&gt;0,FALSE)</f>
        <v>1</v>
      </c>
      <c r="N377" t="s">
        <v>2401</v>
      </c>
      <c r="O377" t="s">
        <v>425</v>
      </c>
      <c r="P377" s="10" t="s">
        <v>33</v>
      </c>
      <c r="Q377" t="s">
        <v>2402</v>
      </c>
      <c r="R377" t="s">
        <v>2399</v>
      </c>
      <c r="S377" t="s">
        <v>35</v>
      </c>
      <c r="T377">
        <v>5436716</v>
      </c>
      <c r="U377" s="10" t="s">
        <v>37</v>
      </c>
      <c r="V377">
        <v>0.28015460068173509</v>
      </c>
    </row>
    <row r="378" spans="1:22">
      <c r="A378" s="7" t="s">
        <v>2403</v>
      </c>
      <c r="B378" t="s">
        <v>2404</v>
      </c>
      <c r="C378" t="s">
        <v>2405</v>
      </c>
      <c r="D378" t="s">
        <v>41</v>
      </c>
      <c r="E378" t="s">
        <v>23</v>
      </c>
      <c r="F378" t="s">
        <v>24</v>
      </c>
      <c r="G378" t="s">
        <v>42</v>
      </c>
      <c r="H378" s="8">
        <v>885563</v>
      </c>
      <c r="I378" s="9" t="s">
        <v>2406</v>
      </c>
      <c r="J378" t="s">
        <v>28</v>
      </c>
      <c r="K378" t="s">
        <v>29</v>
      </c>
      <c r="L378" t="s">
        <v>46</v>
      </c>
      <c r="M378" s="13" t="b">
        <f>IFERROR(SUMPRODUCT((YEAR(MesDates*1)&gt;2007)*(YEAR(MesDates*1)&lt;2015))&gt;0,FALSE)</f>
        <v>0</v>
      </c>
      <c r="N378" t="s">
        <v>46</v>
      </c>
      <c r="O378" t="s">
        <v>46</v>
      </c>
      <c r="P378" s="10" t="s">
        <v>33</v>
      </c>
      <c r="Q378" t="s">
        <v>2407</v>
      </c>
      <c r="R378" t="s">
        <v>2408</v>
      </c>
      <c r="S378" t="s">
        <v>35</v>
      </c>
      <c r="T378">
        <v>11726</v>
      </c>
      <c r="U378" s="10" t="s">
        <v>37</v>
      </c>
      <c r="V378">
        <v>0.51279208596281767</v>
      </c>
    </row>
    <row r="379" spans="1:22" hidden="1">
      <c r="A379" s="7" t="s">
        <v>2409</v>
      </c>
      <c r="B379" t="s">
        <v>2410</v>
      </c>
      <c r="C379" t="s">
        <v>2411</v>
      </c>
      <c r="D379" t="s">
        <v>51</v>
      </c>
      <c r="E379" t="s">
        <v>23</v>
      </c>
      <c r="F379" t="s">
        <v>24</v>
      </c>
      <c r="G379" t="s">
        <v>98</v>
      </c>
      <c r="H379" s="8">
        <v>912049</v>
      </c>
      <c r="I379" s="9" t="s">
        <v>2412</v>
      </c>
      <c r="J379" t="s">
        <v>210</v>
      </c>
      <c r="K379" t="s">
        <v>438</v>
      </c>
      <c r="L379" t="s">
        <v>2413</v>
      </c>
      <c r="M379" s="13" t="b">
        <f>IFERROR(SUMPRODUCT((YEAR(MesDates*1)&gt;2007)*(YEAR(MesDates*1)&lt;2015))&gt;0,FALSE)</f>
        <v>1</v>
      </c>
      <c r="N379" t="s">
        <v>2414</v>
      </c>
      <c r="O379" t="s">
        <v>2415</v>
      </c>
      <c r="P379" s="10" t="s">
        <v>33</v>
      </c>
      <c r="Q379" t="s">
        <v>2416</v>
      </c>
      <c r="R379" t="s">
        <v>2417</v>
      </c>
      <c r="S379" t="s">
        <v>35</v>
      </c>
      <c r="T379">
        <v>2672278</v>
      </c>
      <c r="U379" s="10" t="s">
        <v>37</v>
      </c>
      <c r="V379">
        <v>0.81582080906253018</v>
      </c>
    </row>
    <row r="380" spans="1:22">
      <c r="A380" s="7" t="s">
        <v>2418</v>
      </c>
      <c r="B380" t="s">
        <v>2419</v>
      </c>
      <c r="C380" t="s">
        <v>2420</v>
      </c>
      <c r="D380" t="s">
        <v>51</v>
      </c>
      <c r="E380" t="s">
        <v>23</v>
      </c>
      <c r="F380" t="s">
        <v>24</v>
      </c>
      <c r="G380" t="s">
        <v>52</v>
      </c>
      <c r="H380" s="8">
        <v>936965</v>
      </c>
      <c r="I380" s="9">
        <v>4337061</v>
      </c>
      <c r="J380" t="s">
        <v>76</v>
      </c>
      <c r="K380" t="s">
        <v>83</v>
      </c>
      <c r="L380" t="s">
        <v>46</v>
      </c>
      <c r="M380" s="13" t="b">
        <f>IFERROR(SUMPRODUCT((YEAR(MesDates*1)&gt;2007)*(YEAR(MesDates*1)&lt;2015))&gt;0,FALSE)</f>
        <v>0</v>
      </c>
      <c r="N380" t="s">
        <v>46</v>
      </c>
      <c r="O380" t="s">
        <v>46</v>
      </c>
      <c r="P380" s="10" t="s">
        <v>33</v>
      </c>
      <c r="Q380" t="s">
        <v>2421</v>
      </c>
      <c r="R380" t="s">
        <v>2422</v>
      </c>
      <c r="S380" t="s">
        <v>35</v>
      </c>
      <c r="T380">
        <v>102096</v>
      </c>
      <c r="U380" s="10" t="s">
        <v>37</v>
      </c>
      <c r="V380">
        <v>1.0822265318915532</v>
      </c>
    </row>
    <row r="381" spans="1:22">
      <c r="A381" s="7" t="s">
        <v>2423</v>
      </c>
      <c r="B381" t="s">
        <v>2424</v>
      </c>
      <c r="C381" t="s">
        <v>2425</v>
      </c>
      <c r="D381" t="s">
        <v>51</v>
      </c>
      <c r="E381" t="s">
        <v>23</v>
      </c>
      <c r="F381" t="s">
        <v>24</v>
      </c>
      <c r="G381" t="s">
        <v>52</v>
      </c>
      <c r="H381" s="8">
        <v>776533</v>
      </c>
      <c r="I381" s="9">
        <v>4423830</v>
      </c>
      <c r="J381" t="s">
        <v>28</v>
      </c>
      <c r="K381" t="s">
        <v>99</v>
      </c>
      <c r="L381" t="s">
        <v>46</v>
      </c>
      <c r="M381" s="13" t="b">
        <f>IFERROR(SUMPRODUCT((YEAR(MesDates*1)&gt;2007)*(YEAR(MesDates*1)&lt;2015))&gt;0,FALSE)</f>
        <v>0</v>
      </c>
      <c r="N381" t="s">
        <v>46</v>
      </c>
      <c r="O381" t="s">
        <v>46</v>
      </c>
      <c r="P381" s="10" t="s">
        <v>33</v>
      </c>
      <c r="Q381" t="s">
        <v>2426</v>
      </c>
      <c r="R381" t="s">
        <v>2427</v>
      </c>
      <c r="S381" t="s">
        <v>35</v>
      </c>
      <c r="T381" t="s">
        <v>36</v>
      </c>
      <c r="U381" s="10" t="s">
        <v>37</v>
      </c>
      <c r="V381" t="e">
        <v>#VALUE!</v>
      </c>
    </row>
    <row r="382" spans="1:22">
      <c r="A382" s="7" t="s">
        <v>2428</v>
      </c>
      <c r="B382" t="s">
        <v>2429</v>
      </c>
      <c r="C382" t="s">
        <v>2430</v>
      </c>
      <c r="D382" t="s">
        <v>51</v>
      </c>
      <c r="E382" t="s">
        <v>23</v>
      </c>
      <c r="F382" t="s">
        <v>24</v>
      </c>
      <c r="G382" t="s">
        <v>52</v>
      </c>
      <c r="H382" s="8" t="s">
        <v>2431</v>
      </c>
      <c r="I382" s="9" t="s">
        <v>2432</v>
      </c>
      <c r="J382" t="s">
        <v>71</v>
      </c>
      <c r="K382" t="s">
        <v>71</v>
      </c>
      <c r="L382" t="s">
        <v>46</v>
      </c>
      <c r="M382" s="13" t="b">
        <f>IFERROR(SUMPRODUCT((YEAR(MesDates*1)&gt;2007)*(YEAR(MesDates*1)&lt;2015))&gt;0,FALSE)</f>
        <v>0</v>
      </c>
      <c r="N382" t="s">
        <v>46</v>
      </c>
      <c r="O382" t="s">
        <v>46</v>
      </c>
      <c r="P382" s="10" t="s">
        <v>33</v>
      </c>
      <c r="Q382" t="s">
        <v>2433</v>
      </c>
      <c r="R382" t="s">
        <v>2431</v>
      </c>
      <c r="S382" t="s">
        <v>35</v>
      </c>
      <c r="T382" t="s">
        <v>36</v>
      </c>
      <c r="U382" s="10" t="s">
        <v>37</v>
      </c>
      <c r="V382" t="e">
        <v>#VALUE!</v>
      </c>
    </row>
    <row r="383" spans="1:22">
      <c r="A383" s="7" t="s">
        <v>2434</v>
      </c>
      <c r="B383" t="s">
        <v>2435</v>
      </c>
      <c r="C383" t="s">
        <v>2436</v>
      </c>
      <c r="D383" t="s">
        <v>41</v>
      </c>
      <c r="E383" t="s">
        <v>23</v>
      </c>
      <c r="F383" t="s">
        <v>24</v>
      </c>
      <c r="G383" t="s">
        <v>42</v>
      </c>
      <c r="H383" s="8">
        <v>685506</v>
      </c>
      <c r="I383" s="9">
        <v>5539004</v>
      </c>
      <c r="J383" t="s">
        <v>28</v>
      </c>
      <c r="K383" t="s">
        <v>29</v>
      </c>
      <c r="L383" t="s">
        <v>46</v>
      </c>
      <c r="M383" s="13" t="b">
        <f>IFERROR(SUMPRODUCT((YEAR(MesDates*1)&gt;2007)*(YEAR(MesDates*1)&lt;2015))&gt;0,FALSE)</f>
        <v>0</v>
      </c>
      <c r="N383" t="s">
        <v>46</v>
      </c>
      <c r="O383" t="s">
        <v>46</v>
      </c>
      <c r="P383" s="10" t="s">
        <v>33</v>
      </c>
      <c r="Q383" t="s">
        <v>2437</v>
      </c>
      <c r="R383" t="s">
        <v>2438</v>
      </c>
      <c r="S383" t="s">
        <v>35</v>
      </c>
      <c r="T383">
        <v>6644</v>
      </c>
      <c r="U383" s="10" t="s">
        <v>37</v>
      </c>
      <c r="V383">
        <v>0.74127031908488861</v>
      </c>
    </row>
    <row r="384" spans="1:22">
      <c r="A384" s="7" t="s">
        <v>2439</v>
      </c>
      <c r="B384" t="s">
        <v>2440</v>
      </c>
      <c r="C384" t="s">
        <v>2441</v>
      </c>
      <c r="D384" t="s">
        <v>51</v>
      </c>
      <c r="E384" t="s">
        <v>23</v>
      </c>
      <c r="F384" t="s">
        <v>24</v>
      </c>
      <c r="G384" t="s">
        <v>52</v>
      </c>
      <c r="H384" s="8" t="s">
        <v>2442</v>
      </c>
      <c r="I384" s="9">
        <v>7342330</v>
      </c>
      <c r="J384" t="s">
        <v>116</v>
      </c>
      <c r="K384" t="s">
        <v>116</v>
      </c>
      <c r="L384" t="s">
        <v>2443</v>
      </c>
      <c r="M384" s="13" t="b">
        <f>IFERROR(SUMPRODUCT((YEAR(MesDates*1)&gt;2007)*(YEAR(MesDates*1)&lt;2015))&gt;0,FALSE)</f>
        <v>0</v>
      </c>
      <c r="N384" t="s">
        <v>2444</v>
      </c>
      <c r="O384" t="s">
        <v>425</v>
      </c>
      <c r="P384" s="10" t="s">
        <v>33</v>
      </c>
      <c r="Q384" t="s">
        <v>2445</v>
      </c>
      <c r="R384" t="s">
        <v>2442</v>
      </c>
      <c r="S384" t="s">
        <v>35</v>
      </c>
      <c r="T384">
        <v>16847</v>
      </c>
      <c r="U384" s="10" t="s">
        <v>37</v>
      </c>
      <c r="V384">
        <v>0.87309313230842289</v>
      </c>
    </row>
    <row r="385" spans="1:22">
      <c r="A385" s="7" t="s">
        <v>2446</v>
      </c>
      <c r="B385" t="s">
        <v>2447</v>
      </c>
      <c r="C385" t="s">
        <v>2448</v>
      </c>
      <c r="D385" t="s">
        <v>51</v>
      </c>
      <c r="E385" t="s">
        <v>23</v>
      </c>
      <c r="F385" t="s">
        <v>24</v>
      </c>
      <c r="G385" t="s">
        <v>52</v>
      </c>
      <c r="H385" s="8">
        <v>539950</v>
      </c>
      <c r="I385" s="9">
        <v>4462060</v>
      </c>
      <c r="J385" t="s">
        <v>44</v>
      </c>
      <c r="K385" t="s">
        <v>672</v>
      </c>
      <c r="L385" t="s">
        <v>46</v>
      </c>
      <c r="M385" s="13" t="b">
        <f>IFERROR(SUMPRODUCT((YEAR(MesDates*1)&gt;2007)*(YEAR(MesDates*1)&lt;2015))&gt;0,FALSE)</f>
        <v>0</v>
      </c>
      <c r="N385" t="s">
        <v>46</v>
      </c>
      <c r="O385" t="s">
        <v>46</v>
      </c>
      <c r="P385" s="10" t="s">
        <v>33</v>
      </c>
      <c r="Q385" t="s">
        <v>2449</v>
      </c>
      <c r="R385" t="s">
        <v>2450</v>
      </c>
      <c r="S385" t="s">
        <v>35</v>
      </c>
      <c r="T385">
        <v>57529</v>
      </c>
      <c r="U385" s="10" t="s">
        <v>37</v>
      </c>
      <c r="V385">
        <v>1.3609657737836569</v>
      </c>
    </row>
    <row r="386" spans="1:22">
      <c r="A386" s="7" t="s">
        <v>2451</v>
      </c>
      <c r="B386" t="s">
        <v>2452</v>
      </c>
      <c r="C386" t="s">
        <v>2453</v>
      </c>
      <c r="D386" t="s">
        <v>41</v>
      </c>
      <c r="E386" t="s">
        <v>23</v>
      </c>
      <c r="F386" t="s">
        <v>24</v>
      </c>
      <c r="G386" t="s">
        <v>42</v>
      </c>
      <c r="H386" s="8" t="s">
        <v>2454</v>
      </c>
      <c r="I386" s="9" t="s">
        <v>2455</v>
      </c>
      <c r="J386" t="s">
        <v>121</v>
      </c>
      <c r="K386" t="s">
        <v>121</v>
      </c>
      <c r="L386" t="s">
        <v>46</v>
      </c>
      <c r="M386" s="13" t="b">
        <f>IFERROR(SUMPRODUCT((YEAR(MesDates*1)&gt;2007)*(YEAR(MesDates*1)&lt;2015))&gt;0,FALSE)</f>
        <v>0</v>
      </c>
      <c r="N386" t="s">
        <v>46</v>
      </c>
      <c r="O386" t="s">
        <v>46</v>
      </c>
      <c r="P386" s="10" t="s">
        <v>33</v>
      </c>
      <c r="Q386" t="s">
        <v>2456</v>
      </c>
      <c r="R386" t="s">
        <v>2454</v>
      </c>
      <c r="S386" t="s">
        <v>35</v>
      </c>
      <c r="T386">
        <v>805</v>
      </c>
      <c r="U386" s="10" t="s">
        <v>37</v>
      </c>
      <c r="V386">
        <v>0.40372670807453415</v>
      </c>
    </row>
    <row r="387" spans="1:22">
      <c r="A387" s="7" t="s">
        <v>2457</v>
      </c>
      <c r="B387" t="s">
        <v>2458</v>
      </c>
      <c r="C387" t="s">
        <v>2459</v>
      </c>
      <c r="D387" t="s">
        <v>51</v>
      </c>
      <c r="E387" t="s">
        <v>23</v>
      </c>
      <c r="F387" t="s">
        <v>24</v>
      </c>
      <c r="G387" t="s">
        <v>52</v>
      </c>
      <c r="H387" s="8">
        <v>692398</v>
      </c>
      <c r="I387" s="9">
        <v>5604667</v>
      </c>
      <c r="J387" t="s">
        <v>121</v>
      </c>
      <c r="K387" t="s">
        <v>121</v>
      </c>
      <c r="L387" t="s">
        <v>46</v>
      </c>
      <c r="M387" s="13" t="b">
        <f>IFERROR(SUMPRODUCT((YEAR(MesDates*1)&gt;2007)*(YEAR(MesDates*1)&lt;2015))&gt;0,FALSE)</f>
        <v>0</v>
      </c>
      <c r="N387" t="s">
        <v>46</v>
      </c>
      <c r="O387" t="s">
        <v>46</v>
      </c>
      <c r="P387" s="10" t="s">
        <v>33</v>
      </c>
      <c r="Q387" t="s">
        <v>2460</v>
      </c>
      <c r="R387" t="s">
        <v>2461</v>
      </c>
      <c r="S387" t="s">
        <v>35</v>
      </c>
      <c r="T387">
        <v>73198</v>
      </c>
      <c r="U387" s="10" t="s">
        <v>37</v>
      </c>
      <c r="V387">
        <v>0.57724254761059046</v>
      </c>
    </row>
    <row r="388" spans="1:22" hidden="1">
      <c r="A388" s="7" t="s">
        <v>2462</v>
      </c>
      <c r="B388" t="s">
        <v>2463</v>
      </c>
      <c r="C388" t="s">
        <v>2464</v>
      </c>
      <c r="D388" t="s">
        <v>51</v>
      </c>
      <c r="E388" t="s">
        <v>23</v>
      </c>
      <c r="F388" t="s">
        <v>24</v>
      </c>
      <c r="G388" t="s">
        <v>98</v>
      </c>
      <c r="H388" s="8">
        <v>921366</v>
      </c>
      <c r="I388" s="9">
        <v>4196897</v>
      </c>
      <c r="J388" t="s">
        <v>121</v>
      </c>
      <c r="K388" t="s">
        <v>121</v>
      </c>
      <c r="L388" t="s">
        <v>2465</v>
      </c>
      <c r="M388" s="13" t="b">
        <f>IFERROR(SUMPRODUCT((YEAR(MesDates*1)&gt;2007)*(YEAR(MesDates*1)&lt;2015))&gt;0,FALSE)</f>
        <v>1</v>
      </c>
      <c r="N388" t="s">
        <v>2466</v>
      </c>
      <c r="O388" t="s">
        <v>2467</v>
      </c>
      <c r="P388" s="10" t="s">
        <v>33</v>
      </c>
      <c r="Q388" t="s">
        <v>2468</v>
      </c>
      <c r="R388" t="s">
        <v>2469</v>
      </c>
      <c r="S388" t="s">
        <v>35</v>
      </c>
      <c r="T388">
        <v>1426020</v>
      </c>
      <c r="U388" s="10" t="s">
        <v>37</v>
      </c>
      <c r="V388">
        <v>0.43722177809567886</v>
      </c>
    </row>
    <row r="389" spans="1:22">
      <c r="A389" s="7" t="s">
        <v>2470</v>
      </c>
      <c r="B389" t="s">
        <v>2471</v>
      </c>
      <c r="C389" t="s">
        <v>2472</v>
      </c>
      <c r="D389" t="s">
        <v>51</v>
      </c>
      <c r="E389" t="s">
        <v>23</v>
      </c>
      <c r="F389" t="s">
        <v>24</v>
      </c>
      <c r="G389" t="s">
        <v>68</v>
      </c>
      <c r="H389" s="8">
        <v>412955</v>
      </c>
      <c r="I389" s="9" t="s">
        <v>2473</v>
      </c>
      <c r="J389" t="s">
        <v>71</v>
      </c>
      <c r="K389" t="s">
        <v>71</v>
      </c>
      <c r="L389" t="s">
        <v>46</v>
      </c>
      <c r="M389" s="13" t="b">
        <f>IFERROR(SUMPRODUCT((YEAR(MesDates*1)&gt;2007)*(YEAR(MesDates*1)&lt;2015))&gt;0,FALSE)</f>
        <v>0</v>
      </c>
      <c r="N389" t="s">
        <v>46</v>
      </c>
      <c r="O389" t="s">
        <v>46</v>
      </c>
      <c r="P389" s="10" t="s">
        <v>33</v>
      </c>
      <c r="Q389" t="s">
        <v>2474</v>
      </c>
      <c r="R389" t="s">
        <v>2475</v>
      </c>
      <c r="S389" t="s">
        <v>35</v>
      </c>
      <c r="T389">
        <v>51418</v>
      </c>
      <c r="U389" s="10" t="s">
        <v>37</v>
      </c>
      <c r="V389">
        <v>0.51781477303667978</v>
      </c>
    </row>
    <row r="390" spans="1:22">
      <c r="A390" s="7" t="s">
        <v>2476</v>
      </c>
      <c r="B390" t="s">
        <v>2477</v>
      </c>
      <c r="C390" t="s">
        <v>2478</v>
      </c>
      <c r="D390" t="s">
        <v>51</v>
      </c>
      <c r="E390" t="s">
        <v>23</v>
      </c>
      <c r="F390" t="s">
        <v>24</v>
      </c>
      <c r="G390" t="s">
        <v>52</v>
      </c>
      <c r="H390" s="8">
        <v>682871</v>
      </c>
      <c r="I390" s="9">
        <v>5483640</v>
      </c>
      <c r="J390" t="s">
        <v>121</v>
      </c>
      <c r="K390" t="s">
        <v>121</v>
      </c>
      <c r="L390" t="s">
        <v>46</v>
      </c>
      <c r="M390" s="13" t="b">
        <f>IFERROR(SUMPRODUCT((YEAR(MesDates*1)&gt;2007)*(YEAR(MesDates*1)&lt;2015))&gt;0,FALSE)</f>
        <v>0</v>
      </c>
      <c r="N390" t="s">
        <v>46</v>
      </c>
      <c r="O390" t="s">
        <v>46</v>
      </c>
      <c r="P390" s="10" t="s">
        <v>33</v>
      </c>
      <c r="Q390" t="s">
        <v>2479</v>
      </c>
      <c r="R390" t="s">
        <v>2480</v>
      </c>
      <c r="S390" t="s">
        <v>35</v>
      </c>
      <c r="T390">
        <v>12753</v>
      </c>
      <c r="U390" s="10" t="s">
        <v>37</v>
      </c>
      <c r="V390">
        <v>1.2311612953814788</v>
      </c>
    </row>
    <row r="391" spans="1:22" hidden="1">
      <c r="A391" s="7" t="s">
        <v>2481</v>
      </c>
      <c r="B391" t="s">
        <v>2482</v>
      </c>
      <c r="C391" t="s">
        <v>2483</v>
      </c>
      <c r="D391" t="s">
        <v>51</v>
      </c>
      <c r="E391" t="s">
        <v>23</v>
      </c>
      <c r="F391" t="s">
        <v>24</v>
      </c>
      <c r="G391" t="s">
        <v>52</v>
      </c>
      <c r="H391" s="8" t="s">
        <v>2484</v>
      </c>
      <c r="I391" s="9" t="s">
        <v>2485</v>
      </c>
      <c r="J391" t="s">
        <v>121</v>
      </c>
      <c r="K391" t="s">
        <v>121</v>
      </c>
      <c r="L391" t="s">
        <v>2486</v>
      </c>
      <c r="M391" s="13" t="b">
        <f>IFERROR(SUMPRODUCT((YEAR(MesDates*1)&gt;2007)*(YEAR(MesDates*1)&lt;2015))&gt;0,FALSE)</f>
        <v>1</v>
      </c>
      <c r="N391" t="s">
        <v>2487</v>
      </c>
      <c r="O391" t="s">
        <v>236</v>
      </c>
      <c r="P391" s="10" t="s">
        <v>33</v>
      </c>
      <c r="Q391" t="s">
        <v>2488</v>
      </c>
      <c r="R391" t="s">
        <v>2484</v>
      </c>
      <c r="S391" t="s">
        <v>35</v>
      </c>
      <c r="T391" t="s">
        <v>36</v>
      </c>
      <c r="U391" s="10" t="s">
        <v>37</v>
      </c>
      <c r="V391" t="e">
        <v>#VALUE!</v>
      </c>
    </row>
    <row r="392" spans="1:22">
      <c r="A392" s="7" t="s">
        <v>2489</v>
      </c>
      <c r="B392" t="s">
        <v>2490</v>
      </c>
      <c r="C392" t="s">
        <v>2491</v>
      </c>
      <c r="D392" t="s">
        <v>51</v>
      </c>
      <c r="E392" t="s">
        <v>23</v>
      </c>
      <c r="F392" t="s">
        <v>24</v>
      </c>
      <c r="G392" t="s">
        <v>52</v>
      </c>
      <c r="H392" s="8">
        <v>772630</v>
      </c>
      <c r="I392" s="9">
        <v>4659293</v>
      </c>
      <c r="J392" t="s">
        <v>44</v>
      </c>
      <c r="K392" t="s">
        <v>672</v>
      </c>
      <c r="L392" t="s">
        <v>46</v>
      </c>
      <c r="M392" s="13" t="b">
        <f>IFERROR(SUMPRODUCT((YEAR(MesDates*1)&gt;2007)*(YEAR(MesDates*1)&lt;2015))&gt;0,FALSE)</f>
        <v>0</v>
      </c>
      <c r="N392" t="s">
        <v>46</v>
      </c>
      <c r="O392" t="s">
        <v>46</v>
      </c>
      <c r="P392" s="10" t="s">
        <v>33</v>
      </c>
      <c r="Q392" t="s">
        <v>2492</v>
      </c>
      <c r="R392" t="s">
        <v>2493</v>
      </c>
      <c r="S392" t="s">
        <v>35</v>
      </c>
      <c r="T392">
        <v>39152</v>
      </c>
      <c r="U392" s="10" t="s">
        <v>37</v>
      </c>
      <c r="V392">
        <v>1.4138485901103393</v>
      </c>
    </row>
    <row r="393" spans="1:22">
      <c r="A393" s="7" t="s">
        <v>2494</v>
      </c>
      <c r="B393" t="s">
        <v>2495</v>
      </c>
      <c r="C393" t="s">
        <v>2496</v>
      </c>
      <c r="D393" t="s">
        <v>22</v>
      </c>
      <c r="E393" t="s">
        <v>23</v>
      </c>
      <c r="F393" t="s">
        <v>24</v>
      </c>
      <c r="G393" t="s">
        <v>25</v>
      </c>
      <c r="H393" s="8" t="s">
        <v>2497</v>
      </c>
      <c r="I393" s="9" t="s">
        <v>2498</v>
      </c>
      <c r="J393" t="s">
        <v>71</v>
      </c>
      <c r="K393" t="s">
        <v>71</v>
      </c>
      <c r="L393" t="s">
        <v>46</v>
      </c>
      <c r="M393" s="13" t="b">
        <f>IFERROR(SUMPRODUCT((YEAR(MesDates*1)&gt;2007)*(YEAR(MesDates*1)&lt;2015))&gt;0,FALSE)</f>
        <v>0</v>
      </c>
      <c r="N393" t="s">
        <v>46</v>
      </c>
      <c r="O393" t="s">
        <v>46</v>
      </c>
      <c r="P393" s="10" t="s">
        <v>33</v>
      </c>
      <c r="Q393" t="s">
        <v>2499</v>
      </c>
      <c r="R393" t="s">
        <v>2497</v>
      </c>
      <c r="S393" t="s">
        <v>35</v>
      </c>
      <c r="T393">
        <v>29951</v>
      </c>
      <c r="U393" s="10" t="s">
        <v>37</v>
      </c>
      <c r="V393">
        <v>0.1032686721645354</v>
      </c>
    </row>
    <row r="394" spans="1:22">
      <c r="A394" s="7" t="s">
        <v>2500</v>
      </c>
      <c r="B394" t="s">
        <v>2501</v>
      </c>
      <c r="C394" t="s">
        <v>2502</v>
      </c>
      <c r="D394" t="s">
        <v>51</v>
      </c>
      <c r="E394" t="s">
        <v>23</v>
      </c>
      <c r="F394" t="s">
        <v>24</v>
      </c>
      <c r="G394" t="s">
        <v>68</v>
      </c>
      <c r="H394" s="8">
        <v>142572</v>
      </c>
      <c r="I394" s="9">
        <v>4433839</v>
      </c>
      <c r="J394" t="s">
        <v>54</v>
      </c>
      <c r="K394" t="s">
        <v>55</v>
      </c>
      <c r="L394" t="s">
        <v>2503</v>
      </c>
      <c r="M394" s="13" t="b">
        <f>IFERROR(SUMPRODUCT((YEAR(MesDates*1)&gt;2007)*(YEAR(MesDates*1)&lt;2015))&gt;0,FALSE)</f>
        <v>0</v>
      </c>
      <c r="N394" t="s">
        <v>2504</v>
      </c>
      <c r="O394" t="s">
        <v>1265</v>
      </c>
      <c r="P394" s="10" t="s">
        <v>33</v>
      </c>
      <c r="Q394" t="s">
        <v>2505</v>
      </c>
      <c r="R394" t="s">
        <v>2506</v>
      </c>
      <c r="S394" t="s">
        <v>35</v>
      </c>
      <c r="T394">
        <v>323664</v>
      </c>
      <c r="U394" s="10" t="s">
        <v>37</v>
      </c>
      <c r="V394">
        <v>0.66656470908102228</v>
      </c>
    </row>
    <row r="395" spans="1:22">
      <c r="A395" s="7" t="s">
        <v>2507</v>
      </c>
      <c r="B395" t="s">
        <v>2508</v>
      </c>
      <c r="C395" t="s">
        <v>2509</v>
      </c>
      <c r="D395" t="s">
        <v>51</v>
      </c>
      <c r="E395" t="s">
        <v>23</v>
      </c>
      <c r="F395" t="s">
        <v>24</v>
      </c>
      <c r="G395" t="s">
        <v>52</v>
      </c>
      <c r="H395" s="8">
        <v>685033</v>
      </c>
      <c r="I395" s="9">
        <v>5496659</v>
      </c>
      <c r="J395" t="s">
        <v>54</v>
      </c>
      <c r="K395" t="s">
        <v>55</v>
      </c>
      <c r="L395" t="s">
        <v>46</v>
      </c>
      <c r="M395" s="13" t="b">
        <f>IFERROR(SUMPRODUCT((YEAR(MesDates*1)&gt;2007)*(YEAR(MesDates*1)&lt;2015))&gt;0,FALSE)</f>
        <v>0</v>
      </c>
      <c r="N395" t="s">
        <v>46</v>
      </c>
      <c r="O395" t="s">
        <v>46</v>
      </c>
      <c r="P395" s="10" t="s">
        <v>33</v>
      </c>
      <c r="Q395" t="s">
        <v>2510</v>
      </c>
      <c r="R395" t="s">
        <v>2511</v>
      </c>
      <c r="S395" t="s">
        <v>35</v>
      </c>
      <c r="T395">
        <v>13156</v>
      </c>
      <c r="U395" s="10" t="s">
        <v>37</v>
      </c>
      <c r="V395">
        <v>0.15521435086652477</v>
      </c>
    </row>
    <row r="396" spans="1:22">
      <c r="A396" s="7" t="s">
        <v>2512</v>
      </c>
      <c r="B396" t="s">
        <v>2513</v>
      </c>
      <c r="C396" t="s">
        <v>2514</v>
      </c>
      <c r="D396" t="s">
        <v>51</v>
      </c>
      <c r="E396" t="s">
        <v>23</v>
      </c>
      <c r="F396" t="s">
        <v>24</v>
      </c>
      <c r="G396" t="s">
        <v>68</v>
      </c>
      <c r="H396" s="8">
        <v>936699</v>
      </c>
      <c r="I396" s="9">
        <v>4465058</v>
      </c>
      <c r="J396" t="s">
        <v>54</v>
      </c>
      <c r="K396" t="s">
        <v>170</v>
      </c>
      <c r="L396" t="s">
        <v>46</v>
      </c>
      <c r="M396" s="13" t="b">
        <f>IFERROR(SUMPRODUCT((YEAR(MesDates*1)&gt;2007)*(YEAR(MesDates*1)&lt;2015))&gt;0,FALSE)</f>
        <v>0</v>
      </c>
      <c r="N396" t="s">
        <v>46</v>
      </c>
      <c r="O396" t="s">
        <v>46</v>
      </c>
      <c r="P396" s="10" t="s">
        <v>33</v>
      </c>
      <c r="Q396" t="s">
        <v>2515</v>
      </c>
      <c r="R396" t="s">
        <v>2516</v>
      </c>
      <c r="S396" t="s">
        <v>35</v>
      </c>
      <c r="T396">
        <v>301066</v>
      </c>
      <c r="U396" s="10" t="s">
        <v>37</v>
      </c>
      <c r="V396">
        <v>0.77981904300053806</v>
      </c>
    </row>
    <row r="397" spans="1:22">
      <c r="A397" s="7" t="s">
        <v>2517</v>
      </c>
      <c r="B397" t="s">
        <v>2518</v>
      </c>
      <c r="C397" t="s">
        <v>2519</v>
      </c>
      <c r="D397" t="s">
        <v>22</v>
      </c>
      <c r="E397" t="s">
        <v>23</v>
      </c>
      <c r="F397" t="s">
        <v>24</v>
      </c>
      <c r="G397" t="s">
        <v>25</v>
      </c>
      <c r="H397" s="8" t="s">
        <v>2520</v>
      </c>
      <c r="I397" s="9" t="s">
        <v>2521</v>
      </c>
      <c r="J397" t="s">
        <v>121</v>
      </c>
      <c r="K397" t="s">
        <v>121</v>
      </c>
      <c r="L397" t="s">
        <v>46</v>
      </c>
      <c r="M397" s="13" t="b">
        <f>IFERROR(SUMPRODUCT((YEAR(MesDates*1)&gt;2007)*(YEAR(MesDates*1)&lt;2015))&gt;0,FALSE)</f>
        <v>0</v>
      </c>
      <c r="N397" t="s">
        <v>46</v>
      </c>
      <c r="O397" t="s">
        <v>46</v>
      </c>
      <c r="P397" s="10" t="s">
        <v>33</v>
      </c>
      <c r="Q397" t="s">
        <v>2522</v>
      </c>
      <c r="R397" t="s">
        <v>2520</v>
      </c>
      <c r="S397" t="s">
        <v>35</v>
      </c>
      <c r="T397" t="s">
        <v>36</v>
      </c>
      <c r="U397" s="10" t="s">
        <v>37</v>
      </c>
      <c r="V397" t="e">
        <v>#VALUE!</v>
      </c>
    </row>
    <row r="398" spans="1:22" hidden="1">
      <c r="A398" s="7" t="s">
        <v>2523</v>
      </c>
      <c r="B398" t="s">
        <v>2524</v>
      </c>
      <c r="C398" t="s">
        <v>2525</v>
      </c>
      <c r="D398" t="s">
        <v>51</v>
      </c>
      <c r="E398" t="s">
        <v>23</v>
      </c>
      <c r="F398" t="s">
        <v>24</v>
      </c>
      <c r="G398" t="s">
        <v>98</v>
      </c>
      <c r="H398" s="8" t="s">
        <v>2526</v>
      </c>
      <c r="I398" s="9" t="s">
        <v>2527</v>
      </c>
      <c r="J398" t="s">
        <v>71</v>
      </c>
      <c r="K398" t="s">
        <v>71</v>
      </c>
      <c r="L398" t="s">
        <v>2528</v>
      </c>
      <c r="M398" s="13" t="b">
        <f>IFERROR(SUMPRODUCT((YEAR(MesDates*1)&gt;2007)*(YEAR(MesDates*1)&lt;2015))&gt;0,FALSE)</f>
        <v>1</v>
      </c>
      <c r="N398" t="s">
        <v>2529</v>
      </c>
      <c r="O398" t="s">
        <v>2530</v>
      </c>
      <c r="P398" s="10" t="s">
        <v>33</v>
      </c>
      <c r="Q398" t="s">
        <v>2531</v>
      </c>
      <c r="R398" t="s">
        <v>2526</v>
      </c>
      <c r="S398" t="s">
        <v>35</v>
      </c>
      <c r="T398">
        <v>2015652</v>
      </c>
      <c r="U398" s="10" t="s">
        <v>37</v>
      </c>
      <c r="V398">
        <v>0.50248604421795029</v>
      </c>
    </row>
    <row r="399" spans="1:22" hidden="1">
      <c r="A399" s="7" t="s">
        <v>2532</v>
      </c>
      <c r="B399" t="s">
        <v>2533</v>
      </c>
      <c r="C399" t="s">
        <v>2534</v>
      </c>
      <c r="D399" t="s">
        <v>51</v>
      </c>
      <c r="E399" t="s">
        <v>23</v>
      </c>
      <c r="F399" t="s">
        <v>24</v>
      </c>
      <c r="G399" t="s">
        <v>98</v>
      </c>
      <c r="H399" s="8">
        <v>672675</v>
      </c>
      <c r="I399" s="9" t="s">
        <v>2535</v>
      </c>
      <c r="J399" t="s">
        <v>28</v>
      </c>
      <c r="K399" t="s">
        <v>29</v>
      </c>
      <c r="L399" t="s">
        <v>2536</v>
      </c>
      <c r="M399" s="13" t="b">
        <f>IFERROR(SUMPRODUCT((YEAR(MesDates*1)&gt;2007)*(YEAR(MesDates*1)&lt;2015))&gt;0,FALSE)</f>
        <v>1</v>
      </c>
      <c r="N399" t="s">
        <v>2537</v>
      </c>
      <c r="O399" t="s">
        <v>360</v>
      </c>
      <c r="P399" s="10" t="s">
        <v>33</v>
      </c>
      <c r="Q399" t="s">
        <v>2538</v>
      </c>
      <c r="R399" t="s">
        <v>2539</v>
      </c>
      <c r="S399" t="s">
        <v>35</v>
      </c>
      <c r="T399">
        <v>992192</v>
      </c>
      <c r="U399" s="10" t="s">
        <v>37</v>
      </c>
      <c r="V399">
        <v>0.88605733567696576</v>
      </c>
    </row>
    <row r="400" spans="1:22">
      <c r="A400" s="7" t="s">
        <v>2540</v>
      </c>
      <c r="B400" t="s">
        <v>2541</v>
      </c>
      <c r="C400" t="s">
        <v>2542</v>
      </c>
      <c r="D400" t="s">
        <v>51</v>
      </c>
      <c r="E400" t="s">
        <v>23</v>
      </c>
      <c r="F400" t="s">
        <v>24</v>
      </c>
      <c r="G400" t="s">
        <v>52</v>
      </c>
      <c r="H400" s="8">
        <v>936626</v>
      </c>
      <c r="I400" s="9">
        <v>4268105</v>
      </c>
      <c r="J400" t="s">
        <v>76</v>
      </c>
      <c r="K400" t="s">
        <v>77</v>
      </c>
      <c r="L400" t="s">
        <v>2543</v>
      </c>
      <c r="M400" s="13" t="b">
        <f>IFERROR(SUMPRODUCT((YEAR(MesDates*1)&gt;2007)*(YEAR(MesDates*1)&lt;2015))&gt;0,FALSE)</f>
        <v>0</v>
      </c>
      <c r="N400" t="s">
        <v>2544</v>
      </c>
      <c r="O400" t="s">
        <v>484</v>
      </c>
      <c r="P400" s="10" t="s">
        <v>33</v>
      </c>
      <c r="Q400" t="s">
        <v>2545</v>
      </c>
      <c r="R400" t="s">
        <v>2546</v>
      </c>
      <c r="S400" t="s">
        <v>35</v>
      </c>
      <c r="T400">
        <v>44730</v>
      </c>
      <c r="U400" s="10" t="s">
        <v>37</v>
      </c>
      <c r="V400">
        <v>1.7877263581488934</v>
      </c>
    </row>
    <row r="401" spans="1:22">
      <c r="A401" s="7" t="s">
        <v>2547</v>
      </c>
      <c r="B401" t="s">
        <v>2548</v>
      </c>
      <c r="C401" t="s">
        <v>2549</v>
      </c>
      <c r="D401" t="s">
        <v>51</v>
      </c>
      <c r="E401" t="s">
        <v>23</v>
      </c>
      <c r="F401" t="s">
        <v>24</v>
      </c>
      <c r="G401" t="s">
        <v>52</v>
      </c>
      <c r="H401" s="8">
        <v>692927</v>
      </c>
      <c r="I401" s="9">
        <v>5679610</v>
      </c>
      <c r="J401" t="s">
        <v>121</v>
      </c>
      <c r="K401" t="s">
        <v>121</v>
      </c>
      <c r="L401" t="s">
        <v>46</v>
      </c>
      <c r="M401" s="13" t="b">
        <f>IFERROR(SUMPRODUCT((YEAR(MesDates*1)&gt;2007)*(YEAR(MesDates*1)&lt;2015))&gt;0,FALSE)</f>
        <v>0</v>
      </c>
      <c r="N401" t="s">
        <v>46</v>
      </c>
      <c r="O401" t="s">
        <v>46</v>
      </c>
      <c r="P401" s="10" t="s">
        <v>33</v>
      </c>
      <c r="Q401" t="s">
        <v>2550</v>
      </c>
      <c r="R401" t="s">
        <v>2551</v>
      </c>
      <c r="S401" t="s">
        <v>35</v>
      </c>
      <c r="T401">
        <v>4051</v>
      </c>
      <c r="U401" s="10" t="s">
        <v>37</v>
      </c>
      <c r="V401">
        <v>1.3621328067143914</v>
      </c>
    </row>
    <row r="402" spans="1:22">
      <c r="A402" s="7" t="s">
        <v>2552</v>
      </c>
      <c r="B402" t="s">
        <v>2553</v>
      </c>
      <c r="C402" t="s">
        <v>2554</v>
      </c>
      <c r="D402" t="s">
        <v>51</v>
      </c>
      <c r="E402" t="s">
        <v>23</v>
      </c>
      <c r="F402" t="s">
        <v>24</v>
      </c>
      <c r="G402" t="s">
        <v>52</v>
      </c>
      <c r="H402" s="8">
        <v>255203</v>
      </c>
      <c r="I402" s="9">
        <v>4732785</v>
      </c>
      <c r="J402" t="s">
        <v>121</v>
      </c>
      <c r="K402" t="s">
        <v>121</v>
      </c>
      <c r="L402" t="s">
        <v>46</v>
      </c>
      <c r="M402" s="13" t="b">
        <f>IFERROR(SUMPRODUCT((YEAR(MesDates*1)&gt;2007)*(YEAR(MesDates*1)&lt;2015))&gt;0,FALSE)</f>
        <v>0</v>
      </c>
      <c r="N402" t="s">
        <v>46</v>
      </c>
      <c r="O402" t="s">
        <v>46</v>
      </c>
      <c r="P402" s="10" t="s">
        <v>33</v>
      </c>
      <c r="Q402" t="s">
        <v>2555</v>
      </c>
      <c r="R402" t="s">
        <v>2556</v>
      </c>
      <c r="S402" t="s">
        <v>35</v>
      </c>
      <c r="T402">
        <v>10948</v>
      </c>
      <c r="U402" s="10" t="s">
        <v>37</v>
      </c>
      <c r="V402">
        <v>0.92409572524662043</v>
      </c>
    </row>
    <row r="403" spans="1:22" hidden="1">
      <c r="A403" s="7" t="s">
        <v>2557</v>
      </c>
      <c r="B403" t="s">
        <v>2558</v>
      </c>
      <c r="C403" t="s">
        <v>2559</v>
      </c>
      <c r="D403" t="s">
        <v>51</v>
      </c>
      <c r="E403" t="s">
        <v>23</v>
      </c>
      <c r="F403" t="s">
        <v>24</v>
      </c>
      <c r="G403" t="s">
        <v>52</v>
      </c>
      <c r="H403" s="8">
        <v>273723</v>
      </c>
      <c r="I403" s="9">
        <v>4620170</v>
      </c>
      <c r="J403" t="s">
        <v>121</v>
      </c>
      <c r="K403" t="s">
        <v>121</v>
      </c>
      <c r="L403" t="s">
        <v>2560</v>
      </c>
      <c r="M403" s="13" t="b">
        <f>IFERROR(SUMPRODUCT((YEAR(MesDates*1)&gt;2007)*(YEAR(MesDates*1)&lt;2015))&gt;0,FALSE)</f>
        <v>1</v>
      </c>
      <c r="N403" t="s">
        <v>2561</v>
      </c>
      <c r="O403" t="s">
        <v>2562</v>
      </c>
      <c r="P403" s="10" t="s">
        <v>33</v>
      </c>
      <c r="Q403" t="s">
        <v>2563</v>
      </c>
      <c r="R403" t="s">
        <v>2564</v>
      </c>
      <c r="S403" t="s">
        <v>35</v>
      </c>
      <c r="T403">
        <v>25888</v>
      </c>
      <c r="U403" s="10" t="s">
        <v>37</v>
      </c>
      <c r="V403">
        <v>1.0674443757725587</v>
      </c>
    </row>
    <row r="404" spans="1:22">
      <c r="A404" s="7" t="s">
        <v>2565</v>
      </c>
      <c r="B404" t="s">
        <v>2566</v>
      </c>
      <c r="C404" t="s">
        <v>2567</v>
      </c>
      <c r="D404" t="s">
        <v>22</v>
      </c>
      <c r="E404" t="s">
        <v>23</v>
      </c>
      <c r="F404" t="s">
        <v>24</v>
      </c>
      <c r="G404" t="s">
        <v>25</v>
      </c>
      <c r="H404" s="8" t="s">
        <v>2568</v>
      </c>
      <c r="I404" s="9" t="s">
        <v>2569</v>
      </c>
      <c r="J404" t="s">
        <v>44</v>
      </c>
      <c r="K404" t="s">
        <v>45</v>
      </c>
      <c r="L404" t="s">
        <v>46</v>
      </c>
      <c r="M404" s="13" t="b">
        <f>IFERROR(SUMPRODUCT((YEAR(MesDates*1)&gt;2007)*(YEAR(MesDates*1)&lt;2015))&gt;0,FALSE)</f>
        <v>0</v>
      </c>
      <c r="N404" t="s">
        <v>46</v>
      </c>
      <c r="O404" t="s">
        <v>46</v>
      </c>
      <c r="P404" s="10" t="s">
        <v>33</v>
      </c>
      <c r="Q404" t="s">
        <v>2570</v>
      </c>
      <c r="R404" t="s">
        <v>2568</v>
      </c>
      <c r="S404" t="s">
        <v>35</v>
      </c>
      <c r="T404">
        <v>52500</v>
      </c>
      <c r="U404" s="10" t="s">
        <v>37</v>
      </c>
      <c r="V404">
        <v>0.14739047619047618</v>
      </c>
    </row>
    <row r="405" spans="1:22">
      <c r="A405" s="7" t="s">
        <v>2571</v>
      </c>
      <c r="B405" t="s">
        <v>2572</v>
      </c>
      <c r="C405" t="s">
        <v>2573</v>
      </c>
      <c r="D405" t="s">
        <v>51</v>
      </c>
      <c r="E405" t="s">
        <v>23</v>
      </c>
      <c r="F405" t="s">
        <v>24</v>
      </c>
      <c r="G405" t="s">
        <v>68</v>
      </c>
      <c r="H405" s="8">
        <v>741075</v>
      </c>
      <c r="I405" s="9">
        <v>4108814</v>
      </c>
      <c r="J405" t="s">
        <v>54</v>
      </c>
      <c r="K405" t="s">
        <v>55</v>
      </c>
      <c r="L405" t="s">
        <v>46</v>
      </c>
      <c r="M405" s="13" t="b">
        <f>IFERROR(SUMPRODUCT((YEAR(MesDates*1)&gt;2007)*(YEAR(MesDates*1)&lt;2015))&gt;0,FALSE)</f>
        <v>0</v>
      </c>
      <c r="N405" t="s">
        <v>46</v>
      </c>
      <c r="O405" t="s">
        <v>46</v>
      </c>
      <c r="P405" s="10" t="s">
        <v>33</v>
      </c>
      <c r="Q405" t="s">
        <v>2574</v>
      </c>
      <c r="R405" t="s">
        <v>2575</v>
      </c>
      <c r="S405" t="s">
        <v>35</v>
      </c>
      <c r="T405">
        <v>151399</v>
      </c>
      <c r="U405" s="10" t="s">
        <v>37</v>
      </c>
      <c r="V405">
        <v>0.31339705017866698</v>
      </c>
    </row>
    <row r="406" spans="1:22">
      <c r="A406" s="7" t="s">
        <v>2576</v>
      </c>
      <c r="B406" t="s">
        <v>2577</v>
      </c>
      <c r="C406" t="s">
        <v>2578</v>
      </c>
      <c r="D406" t="s">
        <v>51</v>
      </c>
      <c r="E406" t="s">
        <v>23</v>
      </c>
      <c r="F406" t="s">
        <v>24</v>
      </c>
      <c r="G406" t="s">
        <v>68</v>
      </c>
      <c r="H406" s="8">
        <v>755190</v>
      </c>
      <c r="I406" s="9">
        <v>5286582</v>
      </c>
      <c r="J406" t="s">
        <v>210</v>
      </c>
      <c r="K406" t="s">
        <v>438</v>
      </c>
      <c r="L406" t="s">
        <v>46</v>
      </c>
      <c r="M406" s="13" t="b">
        <f>IFERROR(SUMPRODUCT((YEAR(MesDates*1)&gt;2007)*(YEAR(MesDates*1)&lt;2015))&gt;0,FALSE)</f>
        <v>0</v>
      </c>
      <c r="N406" t="s">
        <v>46</v>
      </c>
      <c r="O406" t="s">
        <v>46</v>
      </c>
      <c r="P406" s="10" t="s">
        <v>33</v>
      </c>
      <c r="Q406" t="s">
        <v>2579</v>
      </c>
      <c r="R406" t="s">
        <v>2580</v>
      </c>
      <c r="S406" t="s">
        <v>35</v>
      </c>
      <c r="T406">
        <v>188274</v>
      </c>
      <c r="U406" s="10" t="s">
        <v>37</v>
      </c>
      <c r="V406">
        <v>1.4590437341321691</v>
      </c>
    </row>
    <row r="407" spans="1:22" hidden="1">
      <c r="A407" s="7" t="s">
        <v>2581</v>
      </c>
      <c r="B407" t="s">
        <v>2582</v>
      </c>
      <c r="C407" t="s">
        <v>2583</v>
      </c>
      <c r="D407" t="s">
        <v>51</v>
      </c>
      <c r="E407" t="s">
        <v>23</v>
      </c>
      <c r="F407" t="s">
        <v>24</v>
      </c>
      <c r="G407" t="s">
        <v>98</v>
      </c>
      <c r="H407" s="8">
        <v>259244</v>
      </c>
      <c r="I407" s="9">
        <v>7136663</v>
      </c>
      <c r="J407" t="s">
        <v>28</v>
      </c>
      <c r="K407" t="s">
        <v>29</v>
      </c>
      <c r="L407" t="s">
        <v>2584</v>
      </c>
      <c r="M407" s="13" t="b">
        <f>IFERROR(SUMPRODUCT((YEAR(MesDates*1)&gt;2007)*(YEAR(MesDates*1)&lt;2015))&gt;0,FALSE)</f>
        <v>1</v>
      </c>
      <c r="N407" t="s">
        <v>2585</v>
      </c>
      <c r="O407" t="s">
        <v>2586</v>
      </c>
      <c r="P407" s="10" t="s">
        <v>33</v>
      </c>
      <c r="Q407" t="s">
        <v>2587</v>
      </c>
      <c r="R407" t="s">
        <v>2588</v>
      </c>
      <c r="S407" t="s">
        <v>35</v>
      </c>
      <c r="T407">
        <v>3948004</v>
      </c>
      <c r="U407" s="10" t="s">
        <v>37</v>
      </c>
      <c r="V407">
        <v>0.63171161933979803</v>
      </c>
    </row>
    <row r="408" spans="1:22">
      <c r="A408" s="7" t="s">
        <v>2589</v>
      </c>
      <c r="B408" t="s">
        <v>2590</v>
      </c>
      <c r="C408" t="s">
        <v>2591</v>
      </c>
      <c r="D408" t="s">
        <v>51</v>
      </c>
      <c r="E408" t="s">
        <v>23</v>
      </c>
      <c r="F408" t="s">
        <v>24</v>
      </c>
      <c r="G408" t="s">
        <v>68</v>
      </c>
      <c r="H408" s="8">
        <v>276765</v>
      </c>
      <c r="I408" s="9" t="s">
        <v>2592</v>
      </c>
      <c r="J408" t="s">
        <v>54</v>
      </c>
      <c r="K408" t="s">
        <v>55</v>
      </c>
      <c r="L408" t="s">
        <v>46</v>
      </c>
      <c r="M408" s="13" t="b">
        <f>IFERROR(SUMPRODUCT((YEAR(MesDates*1)&gt;2007)*(YEAR(MesDates*1)&lt;2015))&gt;0,FALSE)</f>
        <v>0</v>
      </c>
      <c r="N408" t="s">
        <v>46</v>
      </c>
      <c r="O408" t="s">
        <v>46</v>
      </c>
      <c r="P408" s="10" t="s">
        <v>33</v>
      </c>
      <c r="Q408" t="s">
        <v>2593</v>
      </c>
      <c r="R408" t="s">
        <v>2594</v>
      </c>
      <c r="S408" t="s">
        <v>35</v>
      </c>
      <c r="T408">
        <v>302766</v>
      </c>
      <c r="U408" s="10" t="s">
        <v>37</v>
      </c>
      <c r="V408">
        <v>0.4900682375167621</v>
      </c>
    </row>
    <row r="409" spans="1:22" hidden="1">
      <c r="A409" s="7" t="s">
        <v>2595</v>
      </c>
      <c r="B409" t="s">
        <v>2596</v>
      </c>
      <c r="C409" t="s">
        <v>2597</v>
      </c>
      <c r="D409" t="s">
        <v>51</v>
      </c>
      <c r="E409" t="s">
        <v>23</v>
      </c>
      <c r="F409" t="s">
        <v>24</v>
      </c>
      <c r="G409" t="s">
        <v>98</v>
      </c>
      <c r="H409" s="8">
        <v>923657</v>
      </c>
      <c r="I409" s="9">
        <v>5505072</v>
      </c>
      <c r="J409" t="s">
        <v>28</v>
      </c>
      <c r="K409" t="s">
        <v>63</v>
      </c>
      <c r="L409" t="s">
        <v>2598</v>
      </c>
      <c r="M409" s="13" t="b">
        <f>IFERROR(SUMPRODUCT((YEAR(MesDates*1)&gt;2007)*(YEAR(MesDates*1)&lt;2015))&gt;0,FALSE)</f>
        <v>1</v>
      </c>
      <c r="N409" t="s">
        <v>2599</v>
      </c>
      <c r="O409" t="s">
        <v>2600</v>
      </c>
      <c r="P409" s="10" t="s">
        <v>33</v>
      </c>
      <c r="Q409" t="s">
        <v>2601</v>
      </c>
      <c r="R409" t="s">
        <v>2602</v>
      </c>
      <c r="S409" t="s">
        <v>35</v>
      </c>
      <c r="T409">
        <v>13935210</v>
      </c>
      <c r="U409" s="10" t="s">
        <v>37</v>
      </c>
      <c r="V409">
        <v>0.78398531489658208</v>
      </c>
    </row>
    <row r="410" spans="1:22">
      <c r="A410" s="7" t="s">
        <v>2603</v>
      </c>
      <c r="B410" t="s">
        <v>2604</v>
      </c>
      <c r="C410" t="s">
        <v>2605</v>
      </c>
      <c r="D410" t="s">
        <v>51</v>
      </c>
      <c r="E410" t="s">
        <v>23</v>
      </c>
      <c r="F410" t="s">
        <v>24</v>
      </c>
      <c r="G410" t="s">
        <v>52</v>
      </c>
      <c r="H410" s="8">
        <v>289198</v>
      </c>
      <c r="I410" s="9">
        <v>5979417</v>
      </c>
      <c r="J410" t="s">
        <v>121</v>
      </c>
      <c r="K410" t="s">
        <v>121</v>
      </c>
      <c r="L410" t="s">
        <v>46</v>
      </c>
      <c r="M410" s="13" t="b">
        <f>IFERROR(SUMPRODUCT((YEAR(MesDates*1)&gt;2007)*(YEAR(MesDates*1)&lt;2015))&gt;0,FALSE)</f>
        <v>0</v>
      </c>
      <c r="N410" t="s">
        <v>46</v>
      </c>
      <c r="O410" t="s">
        <v>46</v>
      </c>
      <c r="P410" s="10" t="s">
        <v>33</v>
      </c>
      <c r="Q410" t="s">
        <v>2606</v>
      </c>
      <c r="R410" t="s">
        <v>2607</v>
      </c>
      <c r="S410" t="s">
        <v>35</v>
      </c>
      <c r="T410">
        <v>16502</v>
      </c>
      <c r="U410" s="10" t="s">
        <v>37</v>
      </c>
      <c r="V410">
        <v>1.972972972972973</v>
      </c>
    </row>
    <row r="411" spans="1:22">
      <c r="A411" s="7" t="s">
        <v>2608</v>
      </c>
      <c r="B411" t="s">
        <v>2609</v>
      </c>
      <c r="C411" t="s">
        <v>2610</v>
      </c>
      <c r="D411" t="s">
        <v>22</v>
      </c>
      <c r="E411" t="s">
        <v>23</v>
      </c>
      <c r="F411" t="s">
        <v>24</v>
      </c>
      <c r="G411" t="s">
        <v>25</v>
      </c>
      <c r="H411" s="8">
        <v>673748</v>
      </c>
      <c r="I411" s="9">
        <v>7511442</v>
      </c>
      <c r="J411" t="s">
        <v>116</v>
      </c>
      <c r="K411" t="s">
        <v>116</v>
      </c>
      <c r="L411" t="s">
        <v>46</v>
      </c>
      <c r="M411" s="13" t="b">
        <f>IFERROR(SUMPRODUCT((YEAR(MesDates*1)&gt;2007)*(YEAR(MesDates*1)&lt;2015))&gt;0,FALSE)</f>
        <v>0</v>
      </c>
      <c r="N411" t="s">
        <v>46</v>
      </c>
      <c r="O411" t="s">
        <v>46</v>
      </c>
      <c r="P411" s="10" t="s">
        <v>33</v>
      </c>
      <c r="Q411" t="s">
        <v>2611</v>
      </c>
      <c r="R411" t="s">
        <v>2612</v>
      </c>
      <c r="S411" t="s">
        <v>35</v>
      </c>
      <c r="T411">
        <v>16659</v>
      </c>
      <c r="U411" s="10" t="s">
        <v>37</v>
      </c>
      <c r="V411">
        <v>0.38447685935530346</v>
      </c>
    </row>
    <row r="412" spans="1:22">
      <c r="A412" s="7" t="s">
        <v>2613</v>
      </c>
      <c r="B412" t="s">
        <v>2614</v>
      </c>
      <c r="C412" t="s">
        <v>2615</v>
      </c>
      <c r="D412" t="s">
        <v>41</v>
      </c>
      <c r="E412" t="s">
        <v>23</v>
      </c>
      <c r="F412" t="s">
        <v>24</v>
      </c>
      <c r="G412" t="s">
        <v>42</v>
      </c>
      <c r="H412" s="8">
        <v>259318</v>
      </c>
      <c r="I412" s="9">
        <v>7079230</v>
      </c>
      <c r="J412" t="s">
        <v>121</v>
      </c>
      <c r="K412" t="s">
        <v>121</v>
      </c>
      <c r="L412" t="s">
        <v>46</v>
      </c>
      <c r="M412" s="13" t="b">
        <f>IFERROR(SUMPRODUCT((YEAR(MesDates*1)&gt;2007)*(YEAR(MesDates*1)&lt;2015))&gt;0,FALSE)</f>
        <v>0</v>
      </c>
      <c r="N412" t="s">
        <v>46</v>
      </c>
      <c r="O412" t="s">
        <v>46</v>
      </c>
      <c r="P412" s="10" t="s">
        <v>33</v>
      </c>
      <c r="Q412" t="s">
        <v>2616</v>
      </c>
      <c r="R412" t="s">
        <v>2617</v>
      </c>
      <c r="S412" t="s">
        <v>35</v>
      </c>
      <c r="T412">
        <v>5500</v>
      </c>
      <c r="U412" s="10" t="s">
        <v>37</v>
      </c>
      <c r="V412">
        <v>0.17036363636363636</v>
      </c>
    </row>
    <row r="413" spans="1:22">
      <c r="A413" s="7" t="s">
        <v>2618</v>
      </c>
      <c r="B413" t="s">
        <v>2619</v>
      </c>
      <c r="C413" t="s">
        <v>2620</v>
      </c>
      <c r="D413" t="s">
        <v>22</v>
      </c>
      <c r="E413" t="s">
        <v>23</v>
      </c>
      <c r="F413" t="s">
        <v>24</v>
      </c>
      <c r="G413" t="s">
        <v>25</v>
      </c>
      <c r="H413" s="8">
        <v>142435</v>
      </c>
      <c r="I413" s="9">
        <v>4411255</v>
      </c>
      <c r="J413" t="s">
        <v>54</v>
      </c>
      <c r="K413" t="s">
        <v>55</v>
      </c>
      <c r="L413" t="s">
        <v>46</v>
      </c>
      <c r="M413" s="13" t="b">
        <f>IFERROR(SUMPRODUCT((YEAR(MesDates*1)&gt;2007)*(YEAR(MesDates*1)&lt;2015))&gt;0,FALSE)</f>
        <v>0</v>
      </c>
      <c r="N413" t="s">
        <v>46</v>
      </c>
      <c r="O413" t="s">
        <v>46</v>
      </c>
      <c r="P413" s="10" t="s">
        <v>33</v>
      </c>
      <c r="Q413" t="s">
        <v>2621</v>
      </c>
      <c r="R413" t="s">
        <v>2622</v>
      </c>
      <c r="S413" t="s">
        <v>35</v>
      </c>
      <c r="T413">
        <v>10693</v>
      </c>
      <c r="U413" s="10" t="s">
        <v>37</v>
      </c>
      <c r="V413">
        <v>0.77826615542878519</v>
      </c>
    </row>
    <row r="414" spans="1:22" hidden="1">
      <c r="A414" s="7" t="s">
        <v>2623</v>
      </c>
      <c r="B414" t="s">
        <v>2624</v>
      </c>
      <c r="C414" t="s">
        <v>2625</v>
      </c>
      <c r="D414" t="s">
        <v>51</v>
      </c>
      <c r="E414" t="s">
        <v>23</v>
      </c>
      <c r="F414" t="s">
        <v>24</v>
      </c>
      <c r="G414" t="s">
        <v>98</v>
      </c>
      <c r="H414" s="8">
        <v>776602</v>
      </c>
      <c r="I414" s="9">
        <v>7582556</v>
      </c>
      <c r="J414" t="s">
        <v>76</v>
      </c>
      <c r="K414" t="s">
        <v>83</v>
      </c>
      <c r="L414" t="s">
        <v>2626</v>
      </c>
      <c r="M414" s="13" t="b">
        <f>IFERROR(SUMPRODUCT((YEAR(MesDates*1)&gt;2007)*(YEAR(MesDates*1)&lt;2015))&gt;0,FALSE)</f>
        <v>1</v>
      </c>
      <c r="N414" t="s">
        <v>2627</v>
      </c>
      <c r="O414" t="s">
        <v>2628</v>
      </c>
      <c r="P414" s="10" t="s">
        <v>33</v>
      </c>
      <c r="Q414" t="s">
        <v>2629</v>
      </c>
      <c r="R414" t="s">
        <v>2630</v>
      </c>
      <c r="S414" t="s">
        <v>35</v>
      </c>
      <c r="T414">
        <v>4082928</v>
      </c>
      <c r="U414" s="10" t="s">
        <v>37</v>
      </c>
      <c r="V414">
        <v>0.51364633419937844</v>
      </c>
    </row>
    <row r="415" spans="1:22" hidden="1">
      <c r="A415" s="7" t="s">
        <v>2631</v>
      </c>
      <c r="B415" t="s">
        <v>2632</v>
      </c>
      <c r="C415" t="s">
        <v>2633</v>
      </c>
      <c r="D415" t="s">
        <v>51</v>
      </c>
      <c r="E415" t="s">
        <v>23</v>
      </c>
      <c r="F415" t="s">
        <v>24</v>
      </c>
      <c r="G415" t="s">
        <v>68</v>
      </c>
      <c r="H415" s="8" t="s">
        <v>2634</v>
      </c>
      <c r="I415" s="9" t="s">
        <v>2635</v>
      </c>
      <c r="J415" t="s">
        <v>71</v>
      </c>
      <c r="K415" t="s">
        <v>71</v>
      </c>
      <c r="L415" t="s">
        <v>2636</v>
      </c>
      <c r="M415" s="13" t="b">
        <f>IFERROR(SUMPRODUCT((YEAR(MesDates*1)&gt;2007)*(YEAR(MesDates*1)&lt;2015))&gt;0,FALSE)</f>
        <v>1</v>
      </c>
      <c r="N415" t="s">
        <v>2637</v>
      </c>
      <c r="O415" t="s">
        <v>2177</v>
      </c>
      <c r="P415" s="10" t="s">
        <v>33</v>
      </c>
      <c r="Q415" t="s">
        <v>2638</v>
      </c>
      <c r="R415" t="s">
        <v>2634</v>
      </c>
      <c r="S415" t="s">
        <v>35</v>
      </c>
      <c r="T415">
        <v>411595</v>
      </c>
      <c r="U415" s="10" t="s">
        <v>37</v>
      </c>
      <c r="V415">
        <v>1.707391975121175</v>
      </c>
    </row>
    <row r="416" spans="1:22" hidden="1">
      <c r="A416" s="7" t="s">
        <v>2639</v>
      </c>
      <c r="B416" t="s">
        <v>2640</v>
      </c>
      <c r="C416" t="s">
        <v>2641</v>
      </c>
      <c r="D416" t="s">
        <v>51</v>
      </c>
      <c r="E416" t="s">
        <v>23</v>
      </c>
      <c r="F416" t="s">
        <v>24</v>
      </c>
      <c r="G416" t="s">
        <v>98</v>
      </c>
      <c r="H416" s="8">
        <v>923386</v>
      </c>
      <c r="I416" s="9">
        <v>4057808</v>
      </c>
      <c r="J416" t="s">
        <v>54</v>
      </c>
      <c r="K416" t="s">
        <v>55</v>
      </c>
      <c r="L416" t="s">
        <v>2642</v>
      </c>
      <c r="M416" s="13" t="b">
        <f>IFERROR(SUMPRODUCT((YEAR(MesDates*1)&gt;2007)*(YEAR(MesDates*1)&lt;2015))&gt;0,FALSE)</f>
        <v>1</v>
      </c>
      <c r="N416" t="s">
        <v>2643</v>
      </c>
      <c r="O416" t="s">
        <v>2644</v>
      </c>
      <c r="P416" s="10" t="s">
        <v>33</v>
      </c>
      <c r="Q416" t="s">
        <v>2645</v>
      </c>
      <c r="R416" t="s">
        <v>2646</v>
      </c>
      <c r="S416" t="s">
        <v>35</v>
      </c>
      <c r="T416">
        <v>47966984</v>
      </c>
      <c r="U416" s="10" t="s">
        <v>37</v>
      </c>
      <c r="V416">
        <v>0.36763620577020228</v>
      </c>
    </row>
    <row r="417" spans="1:22">
      <c r="A417" s="7" t="s">
        <v>2647</v>
      </c>
      <c r="B417" t="s">
        <v>2648</v>
      </c>
      <c r="C417" t="s">
        <v>2649</v>
      </c>
      <c r="D417" t="s">
        <v>51</v>
      </c>
      <c r="E417" t="s">
        <v>23</v>
      </c>
      <c r="F417" t="s">
        <v>24</v>
      </c>
      <c r="G417" t="s">
        <v>52</v>
      </c>
      <c r="H417" s="8">
        <v>936633</v>
      </c>
      <c r="I417" s="9">
        <v>4282105</v>
      </c>
      <c r="J417" t="s">
        <v>76</v>
      </c>
      <c r="K417" t="s">
        <v>83</v>
      </c>
      <c r="L417" t="s">
        <v>46</v>
      </c>
      <c r="M417" s="13" t="b">
        <f>IFERROR(SUMPRODUCT((YEAR(MesDates*1)&gt;2007)*(YEAR(MesDates*1)&lt;2015))&gt;0,FALSE)</f>
        <v>0</v>
      </c>
      <c r="N417" t="s">
        <v>46</v>
      </c>
      <c r="O417" t="s">
        <v>46</v>
      </c>
      <c r="P417" s="10" t="s">
        <v>33</v>
      </c>
      <c r="Q417" t="s">
        <v>2650</v>
      </c>
      <c r="R417" t="s">
        <v>2651</v>
      </c>
      <c r="S417" t="s">
        <v>35</v>
      </c>
      <c r="T417" t="s">
        <v>36</v>
      </c>
      <c r="U417" s="10" t="s">
        <v>37</v>
      </c>
      <c r="V417" t="e">
        <v>#VALUE!</v>
      </c>
    </row>
    <row r="418" spans="1:22">
      <c r="A418" s="7" t="s">
        <v>2652</v>
      </c>
      <c r="B418" t="s">
        <v>2653</v>
      </c>
      <c r="C418" t="s">
        <v>2654</v>
      </c>
      <c r="D418" t="s">
        <v>51</v>
      </c>
      <c r="E418" t="s">
        <v>23</v>
      </c>
      <c r="F418" t="s">
        <v>24</v>
      </c>
      <c r="G418" t="s">
        <v>52</v>
      </c>
      <c r="H418" s="8">
        <v>685075</v>
      </c>
      <c r="I418" s="9">
        <v>5494363</v>
      </c>
      <c r="J418" t="s">
        <v>76</v>
      </c>
      <c r="K418" t="s">
        <v>83</v>
      </c>
      <c r="L418" t="s">
        <v>46</v>
      </c>
      <c r="M418" s="13" t="b">
        <f>IFERROR(SUMPRODUCT((YEAR(MesDates*1)&gt;2007)*(YEAR(MesDates*1)&lt;2015))&gt;0,FALSE)</f>
        <v>0</v>
      </c>
      <c r="N418" t="s">
        <v>46</v>
      </c>
      <c r="O418" t="s">
        <v>46</v>
      </c>
      <c r="P418" s="10" t="s">
        <v>33</v>
      </c>
      <c r="Q418" t="s">
        <v>2655</v>
      </c>
      <c r="R418" t="s">
        <v>2656</v>
      </c>
      <c r="S418" t="s">
        <v>35</v>
      </c>
      <c r="T418" t="s">
        <v>36</v>
      </c>
      <c r="U418" s="10" t="s">
        <v>37</v>
      </c>
      <c r="V418" t="e">
        <v>#VALUE!</v>
      </c>
    </row>
    <row r="419" spans="1:22">
      <c r="A419" s="7" t="s">
        <v>2657</v>
      </c>
      <c r="B419" t="s">
        <v>2658</v>
      </c>
      <c r="C419" t="s">
        <v>2659</v>
      </c>
      <c r="D419" t="s">
        <v>51</v>
      </c>
      <c r="E419" t="s">
        <v>23</v>
      </c>
      <c r="F419" t="s">
        <v>24</v>
      </c>
      <c r="G419" t="s">
        <v>52</v>
      </c>
      <c r="H419" s="8">
        <v>308335</v>
      </c>
      <c r="I419" s="9">
        <v>4511445</v>
      </c>
      <c r="J419" t="s">
        <v>44</v>
      </c>
      <c r="K419" t="s">
        <v>45</v>
      </c>
      <c r="L419" t="s">
        <v>46</v>
      </c>
      <c r="M419" s="13" t="b">
        <f>IFERROR(SUMPRODUCT((YEAR(MesDates*1)&gt;2007)*(YEAR(MesDates*1)&lt;2015))&gt;0,FALSE)</f>
        <v>0</v>
      </c>
      <c r="N419" t="s">
        <v>46</v>
      </c>
      <c r="O419" t="s">
        <v>46</v>
      </c>
      <c r="P419" s="10" t="s">
        <v>33</v>
      </c>
      <c r="Q419" t="s">
        <v>2660</v>
      </c>
      <c r="R419" t="s">
        <v>2661</v>
      </c>
      <c r="S419" t="s">
        <v>35</v>
      </c>
      <c r="T419">
        <v>52628</v>
      </c>
      <c r="U419" s="10" t="s">
        <v>37</v>
      </c>
      <c r="V419">
        <v>1.6857946340351144</v>
      </c>
    </row>
    <row r="420" spans="1:22" hidden="1">
      <c r="A420" s="7" t="s">
        <v>2662</v>
      </c>
      <c r="B420" t="s">
        <v>2663</v>
      </c>
      <c r="C420" t="s">
        <v>2664</v>
      </c>
      <c r="D420" t="s">
        <v>51</v>
      </c>
      <c r="E420" t="s">
        <v>23</v>
      </c>
      <c r="F420" t="s">
        <v>24</v>
      </c>
      <c r="G420" t="s">
        <v>98</v>
      </c>
      <c r="H420" s="8">
        <v>916745</v>
      </c>
      <c r="I420" s="9">
        <v>4502706</v>
      </c>
      <c r="J420" t="s">
        <v>44</v>
      </c>
      <c r="K420" t="s">
        <v>672</v>
      </c>
      <c r="L420" t="s">
        <v>2665</v>
      </c>
      <c r="M420" s="13" t="b">
        <f>IFERROR(SUMPRODUCT((YEAR(MesDates*1)&gt;2007)*(YEAR(MesDates*1)&lt;2015))&gt;0,FALSE)</f>
        <v>1</v>
      </c>
      <c r="N420" t="s">
        <v>2666</v>
      </c>
      <c r="O420" t="s">
        <v>2667</v>
      </c>
      <c r="P420" s="10" t="s">
        <v>33</v>
      </c>
      <c r="Q420" t="s">
        <v>2668</v>
      </c>
      <c r="R420" t="s">
        <v>2669</v>
      </c>
      <c r="S420" t="s">
        <v>35</v>
      </c>
      <c r="T420">
        <v>7773744</v>
      </c>
      <c r="U420" s="10" t="s">
        <v>37</v>
      </c>
      <c r="V420">
        <v>2.058724856388376</v>
      </c>
    </row>
    <row r="421" spans="1:22">
      <c r="A421" s="7" t="s">
        <v>2670</v>
      </c>
      <c r="B421" t="s">
        <v>2671</v>
      </c>
      <c r="C421" t="s">
        <v>2672</v>
      </c>
      <c r="D421" t="s">
        <v>51</v>
      </c>
      <c r="E421" t="s">
        <v>23</v>
      </c>
      <c r="F421" t="s">
        <v>24</v>
      </c>
      <c r="G421" t="s">
        <v>52</v>
      </c>
      <c r="H421" s="8">
        <v>885722</v>
      </c>
      <c r="I421" s="9">
        <v>5249518</v>
      </c>
      <c r="J421" t="s">
        <v>54</v>
      </c>
      <c r="K421" t="s">
        <v>55</v>
      </c>
      <c r="L421" t="s">
        <v>2673</v>
      </c>
      <c r="M421" s="13" t="b">
        <f>IFERROR(SUMPRODUCT((YEAR(MesDates*1)&gt;2007)*(YEAR(MesDates*1)&lt;2015))&gt;0,FALSE)</f>
        <v>0</v>
      </c>
      <c r="N421" t="s">
        <v>2674</v>
      </c>
      <c r="O421" t="s">
        <v>1548</v>
      </c>
      <c r="P421" s="10" t="s">
        <v>33</v>
      </c>
      <c r="Q421" t="s">
        <v>2675</v>
      </c>
      <c r="R421" t="s">
        <v>2676</v>
      </c>
      <c r="S421" t="s">
        <v>35</v>
      </c>
      <c r="T421">
        <v>58674</v>
      </c>
      <c r="U421" s="10" t="s">
        <v>37</v>
      </c>
      <c r="V421">
        <v>1.8957800729454273</v>
      </c>
    </row>
    <row r="422" spans="1:22" hidden="1">
      <c r="A422" s="7" t="s">
        <v>2677</v>
      </c>
      <c r="B422" t="s">
        <v>2678</v>
      </c>
      <c r="C422" t="s">
        <v>2679</v>
      </c>
      <c r="D422" t="s">
        <v>51</v>
      </c>
      <c r="E422" t="s">
        <v>23</v>
      </c>
      <c r="F422" t="s">
        <v>24</v>
      </c>
      <c r="G422" t="s">
        <v>98</v>
      </c>
      <c r="H422" s="8">
        <v>998500</v>
      </c>
      <c r="I422" s="9">
        <v>4547213</v>
      </c>
      <c r="J422" t="s">
        <v>28</v>
      </c>
      <c r="K422" t="s">
        <v>29</v>
      </c>
      <c r="L422" t="s">
        <v>2680</v>
      </c>
      <c r="M422" s="13" t="b">
        <f>IFERROR(SUMPRODUCT((YEAR(MesDates*1)&gt;2007)*(YEAR(MesDates*1)&lt;2015))&gt;0,FALSE)</f>
        <v>1</v>
      </c>
      <c r="N422" t="s">
        <v>2681</v>
      </c>
      <c r="O422" t="s">
        <v>2682</v>
      </c>
      <c r="P422" s="10" t="s">
        <v>33</v>
      </c>
      <c r="Q422" t="s">
        <v>2683</v>
      </c>
      <c r="R422" t="s">
        <v>2684</v>
      </c>
      <c r="S422" t="s">
        <v>35</v>
      </c>
      <c r="T422">
        <v>2598156</v>
      </c>
      <c r="U422" s="10" t="s">
        <v>37</v>
      </c>
      <c r="V422">
        <v>1.1350357715241117</v>
      </c>
    </row>
    <row r="423" spans="1:22">
      <c r="A423" s="7" t="s">
        <v>2685</v>
      </c>
      <c r="B423" t="s">
        <v>2686</v>
      </c>
      <c r="C423" t="s">
        <v>2687</v>
      </c>
      <c r="D423" t="s">
        <v>51</v>
      </c>
      <c r="E423" t="s">
        <v>23</v>
      </c>
      <c r="F423" t="s">
        <v>24</v>
      </c>
      <c r="G423" t="s">
        <v>68</v>
      </c>
      <c r="H423" s="8">
        <v>885058</v>
      </c>
      <c r="I423" s="9" t="s">
        <v>2688</v>
      </c>
      <c r="J423" t="s">
        <v>54</v>
      </c>
      <c r="K423" t="s">
        <v>170</v>
      </c>
      <c r="L423" t="s">
        <v>2689</v>
      </c>
      <c r="M423" s="13" t="b">
        <f>IFERROR(SUMPRODUCT((YEAR(MesDates*1)&gt;2007)*(YEAR(MesDates*1)&lt;2015))&gt;0,FALSE)</f>
        <v>0</v>
      </c>
      <c r="N423" t="s">
        <v>2690</v>
      </c>
      <c r="O423" t="s">
        <v>425</v>
      </c>
      <c r="P423" s="10" t="s">
        <v>33</v>
      </c>
      <c r="Q423" t="s">
        <v>2691</v>
      </c>
      <c r="R423" t="s">
        <v>2692</v>
      </c>
      <c r="S423" t="s">
        <v>35</v>
      </c>
      <c r="T423">
        <v>262792</v>
      </c>
      <c r="U423" s="10" t="s">
        <v>37</v>
      </c>
      <c r="V423">
        <v>0.73526591372644523</v>
      </c>
    </row>
    <row r="424" spans="1:22">
      <c r="A424" s="7" t="s">
        <v>2693</v>
      </c>
      <c r="B424" t="s">
        <v>2694</v>
      </c>
      <c r="C424" t="s">
        <v>2695</v>
      </c>
      <c r="D424" t="s">
        <v>51</v>
      </c>
      <c r="E424" t="s">
        <v>23</v>
      </c>
      <c r="F424" t="s">
        <v>24</v>
      </c>
      <c r="G424" t="s">
        <v>68</v>
      </c>
      <c r="H424" s="8">
        <v>672582</v>
      </c>
      <c r="I424" s="9">
        <v>5700952</v>
      </c>
      <c r="J424" t="s">
        <v>54</v>
      </c>
      <c r="K424" t="s">
        <v>170</v>
      </c>
      <c r="L424" t="s">
        <v>46</v>
      </c>
      <c r="M424" s="13" t="b">
        <f>IFERROR(SUMPRODUCT((YEAR(MesDates*1)&gt;2007)*(YEAR(MesDates*1)&lt;2015))&gt;0,FALSE)</f>
        <v>0</v>
      </c>
      <c r="N424" t="s">
        <v>46</v>
      </c>
      <c r="O424" t="s">
        <v>46</v>
      </c>
      <c r="P424" s="10" t="s">
        <v>33</v>
      </c>
      <c r="Q424" t="s">
        <v>2696</v>
      </c>
      <c r="R424" t="s">
        <v>2697</v>
      </c>
      <c r="S424" t="s">
        <v>35</v>
      </c>
      <c r="T424">
        <v>465564</v>
      </c>
      <c r="U424" s="10" t="s">
        <v>37</v>
      </c>
      <c r="V424">
        <v>0.55723810260243489</v>
      </c>
    </row>
    <row r="425" spans="1:22" hidden="1">
      <c r="A425" s="7" t="s">
        <v>2698</v>
      </c>
      <c r="B425" t="s">
        <v>2699</v>
      </c>
      <c r="C425" t="s">
        <v>2700</v>
      </c>
      <c r="D425" t="s">
        <v>51</v>
      </c>
      <c r="E425" t="s">
        <v>23</v>
      </c>
      <c r="F425" t="s">
        <v>24</v>
      </c>
      <c r="G425" t="s">
        <v>68</v>
      </c>
      <c r="H425" s="8">
        <v>866097</v>
      </c>
      <c r="I425" s="9">
        <v>7444203</v>
      </c>
      <c r="J425" t="s">
        <v>54</v>
      </c>
      <c r="K425" t="s">
        <v>170</v>
      </c>
      <c r="L425" t="s">
        <v>2701</v>
      </c>
      <c r="M425" s="13" t="b">
        <f>IFERROR(SUMPRODUCT((YEAR(MesDates*1)&gt;2007)*(YEAR(MesDates*1)&lt;2015))&gt;0,FALSE)</f>
        <v>1</v>
      </c>
      <c r="N425" t="s">
        <v>2702</v>
      </c>
      <c r="O425" t="s">
        <v>2703</v>
      </c>
      <c r="P425" s="10" t="s">
        <v>33</v>
      </c>
      <c r="Q425" t="s">
        <v>2704</v>
      </c>
      <c r="R425" t="s">
        <v>2705</v>
      </c>
      <c r="S425" t="s">
        <v>35</v>
      </c>
      <c r="T425">
        <v>626379</v>
      </c>
      <c r="U425" s="10" t="s">
        <v>37</v>
      </c>
      <c r="V425">
        <v>0.91949283101764268</v>
      </c>
    </row>
    <row r="426" spans="1:22">
      <c r="A426" s="7" t="s">
        <v>2706</v>
      </c>
      <c r="B426" t="s">
        <v>2707</v>
      </c>
      <c r="C426" t="s">
        <v>2708</v>
      </c>
      <c r="D426" t="s">
        <v>51</v>
      </c>
      <c r="E426" t="s">
        <v>23</v>
      </c>
      <c r="F426" t="s">
        <v>24</v>
      </c>
      <c r="G426" t="s">
        <v>52</v>
      </c>
      <c r="H426" s="8">
        <v>289053</v>
      </c>
      <c r="I426" s="9">
        <v>5948451</v>
      </c>
      <c r="J426" t="s">
        <v>28</v>
      </c>
      <c r="K426" t="s">
        <v>63</v>
      </c>
      <c r="L426" t="s">
        <v>46</v>
      </c>
      <c r="M426" s="13" t="b">
        <f>IFERROR(SUMPRODUCT((YEAR(MesDates*1)&gt;2007)*(YEAR(MesDates*1)&lt;2015))&gt;0,FALSE)</f>
        <v>0</v>
      </c>
      <c r="N426" t="s">
        <v>46</v>
      </c>
      <c r="O426" t="s">
        <v>46</v>
      </c>
      <c r="P426" s="10" t="s">
        <v>33</v>
      </c>
      <c r="Q426" t="s">
        <v>2709</v>
      </c>
      <c r="R426" t="s">
        <v>2710</v>
      </c>
      <c r="S426" t="s">
        <v>35</v>
      </c>
      <c r="T426">
        <v>32503</v>
      </c>
      <c r="U426" s="10" t="s">
        <v>37</v>
      </c>
      <c r="V426">
        <v>0.3928560440574716</v>
      </c>
    </row>
    <row r="427" spans="1:22">
      <c r="A427" s="7" t="s">
        <v>2711</v>
      </c>
      <c r="B427" t="s">
        <v>2712</v>
      </c>
      <c r="C427" t="s">
        <v>2713</v>
      </c>
      <c r="D427" t="s">
        <v>51</v>
      </c>
      <c r="E427" t="s">
        <v>23</v>
      </c>
      <c r="F427" t="s">
        <v>24</v>
      </c>
      <c r="G427" t="s">
        <v>52</v>
      </c>
      <c r="H427" s="8" t="s">
        <v>2714</v>
      </c>
      <c r="I427" s="9" t="s">
        <v>2715</v>
      </c>
      <c r="J427" t="s">
        <v>71</v>
      </c>
      <c r="K427" t="s">
        <v>71</v>
      </c>
      <c r="L427" t="s">
        <v>46</v>
      </c>
      <c r="M427" s="13" t="b">
        <f>IFERROR(SUMPRODUCT((YEAR(MesDates*1)&gt;2007)*(YEAR(MesDates*1)&lt;2015))&gt;0,FALSE)</f>
        <v>0</v>
      </c>
      <c r="N427" t="s">
        <v>46</v>
      </c>
      <c r="O427" t="s">
        <v>46</v>
      </c>
      <c r="P427" s="10" t="s">
        <v>33</v>
      </c>
      <c r="Q427" t="s">
        <v>2716</v>
      </c>
      <c r="R427" t="s">
        <v>2714</v>
      </c>
      <c r="S427" t="s">
        <v>35</v>
      </c>
      <c r="T427">
        <v>105784</v>
      </c>
      <c r="U427" s="10" t="s">
        <v>37</v>
      </c>
      <c r="V427">
        <v>0.75499130303259476</v>
      </c>
    </row>
    <row r="428" spans="1:22">
      <c r="A428" s="7" t="s">
        <v>2717</v>
      </c>
      <c r="B428" t="s">
        <v>2718</v>
      </c>
      <c r="C428" t="s">
        <v>2719</v>
      </c>
      <c r="D428" t="s">
        <v>51</v>
      </c>
      <c r="E428" t="s">
        <v>23</v>
      </c>
      <c r="F428" t="s">
        <v>24</v>
      </c>
      <c r="G428" t="s">
        <v>52</v>
      </c>
      <c r="H428" s="8">
        <v>289106</v>
      </c>
      <c r="I428" s="9">
        <v>5950694</v>
      </c>
      <c r="J428" t="s">
        <v>54</v>
      </c>
      <c r="K428" t="s">
        <v>55</v>
      </c>
      <c r="L428" t="s">
        <v>46</v>
      </c>
      <c r="M428" s="13" t="b">
        <f>IFERROR(SUMPRODUCT((YEAR(MesDates*1)&gt;2007)*(YEAR(MesDates*1)&lt;2015))&gt;0,FALSE)</f>
        <v>0</v>
      </c>
      <c r="N428" t="s">
        <v>46</v>
      </c>
      <c r="O428" t="s">
        <v>46</v>
      </c>
      <c r="P428" s="10" t="s">
        <v>33</v>
      </c>
      <c r="Q428" t="s">
        <v>2720</v>
      </c>
      <c r="R428" t="s">
        <v>2721</v>
      </c>
      <c r="S428" t="s">
        <v>35</v>
      </c>
      <c r="T428">
        <v>20761</v>
      </c>
      <c r="U428" s="10" t="s">
        <v>37</v>
      </c>
      <c r="V428">
        <v>0.54602379461490291</v>
      </c>
    </row>
    <row r="429" spans="1:22">
      <c r="A429" s="7" t="s">
        <v>2722</v>
      </c>
      <c r="B429" t="s">
        <v>2723</v>
      </c>
      <c r="C429" t="s">
        <v>2724</v>
      </c>
      <c r="D429" t="s">
        <v>51</v>
      </c>
      <c r="E429" t="s">
        <v>23</v>
      </c>
      <c r="F429" t="s">
        <v>24</v>
      </c>
      <c r="G429" t="s">
        <v>52</v>
      </c>
      <c r="H429" s="8">
        <v>936715</v>
      </c>
      <c r="I429" s="9">
        <v>4507659</v>
      </c>
      <c r="J429" t="s">
        <v>76</v>
      </c>
      <c r="K429" t="s">
        <v>280</v>
      </c>
      <c r="L429" t="s">
        <v>46</v>
      </c>
      <c r="M429" s="13" t="b">
        <f>IFERROR(SUMPRODUCT((YEAR(MesDates*1)&gt;2007)*(YEAR(MesDates*1)&lt;2015))&gt;0,FALSE)</f>
        <v>0</v>
      </c>
      <c r="N429" t="s">
        <v>46</v>
      </c>
      <c r="O429" t="s">
        <v>46</v>
      </c>
      <c r="P429" s="10" t="s">
        <v>33</v>
      </c>
      <c r="Q429" t="s">
        <v>2725</v>
      </c>
      <c r="R429" t="s">
        <v>2726</v>
      </c>
      <c r="S429" t="s">
        <v>35</v>
      </c>
      <c r="T429">
        <v>88610</v>
      </c>
      <c r="U429" s="10" t="s">
        <v>37</v>
      </c>
      <c r="V429">
        <v>2.0951247037580409</v>
      </c>
    </row>
    <row r="430" spans="1:22">
      <c r="A430" s="7" t="s">
        <v>2727</v>
      </c>
      <c r="B430" t="s">
        <v>2728</v>
      </c>
      <c r="C430" t="s">
        <v>2729</v>
      </c>
      <c r="D430" t="s">
        <v>51</v>
      </c>
      <c r="E430" t="s">
        <v>23</v>
      </c>
      <c r="F430" t="s">
        <v>24</v>
      </c>
      <c r="G430" t="s">
        <v>68</v>
      </c>
      <c r="H430" s="8">
        <v>755235</v>
      </c>
      <c r="I430" s="9">
        <v>4508663</v>
      </c>
      <c r="J430" t="s">
        <v>121</v>
      </c>
      <c r="K430" t="s">
        <v>121</v>
      </c>
      <c r="L430" t="s">
        <v>2730</v>
      </c>
      <c r="M430" s="13" t="b">
        <f>IFERROR(SUMPRODUCT((YEAR(MesDates*1)&gt;2007)*(YEAR(MesDates*1)&lt;2015))&gt;0,FALSE)</f>
        <v>0</v>
      </c>
      <c r="N430" t="s">
        <v>2731</v>
      </c>
      <c r="O430" t="s">
        <v>2732</v>
      </c>
      <c r="P430" s="10" t="s">
        <v>33</v>
      </c>
      <c r="Q430" t="s">
        <v>2733</v>
      </c>
      <c r="R430" t="s">
        <v>2734</v>
      </c>
      <c r="S430" t="s">
        <v>35</v>
      </c>
      <c r="T430">
        <v>132341</v>
      </c>
      <c r="U430" s="10" t="s">
        <v>37</v>
      </c>
      <c r="V430">
        <v>0.44344534195751883</v>
      </c>
    </row>
    <row r="431" spans="1:22">
      <c r="A431" s="7" t="s">
        <v>2735</v>
      </c>
      <c r="B431" t="s">
        <v>2736</v>
      </c>
      <c r="C431" t="s">
        <v>2737</v>
      </c>
      <c r="D431" t="s">
        <v>51</v>
      </c>
      <c r="E431" t="s">
        <v>23</v>
      </c>
      <c r="F431" t="s">
        <v>24</v>
      </c>
      <c r="G431" t="s">
        <v>98</v>
      </c>
      <c r="H431" s="8" t="s">
        <v>2738</v>
      </c>
      <c r="I431" s="9" t="s">
        <v>2739</v>
      </c>
      <c r="J431" t="s">
        <v>44</v>
      </c>
      <c r="K431" t="s">
        <v>45</v>
      </c>
      <c r="L431" t="s">
        <v>2740</v>
      </c>
      <c r="M431" s="13" t="b">
        <f>IFERROR(SUMPRODUCT((YEAR(MesDates*1)&gt;2007)*(YEAR(MesDates*1)&lt;2015))&gt;0,FALSE)</f>
        <v>0</v>
      </c>
      <c r="N431" t="s">
        <v>2741</v>
      </c>
      <c r="O431" t="s">
        <v>32</v>
      </c>
      <c r="P431" s="10" t="s">
        <v>33</v>
      </c>
      <c r="Q431" t="s">
        <v>2742</v>
      </c>
      <c r="R431" t="s">
        <v>2738</v>
      </c>
      <c r="S431" t="s">
        <v>35</v>
      </c>
      <c r="T431">
        <v>6531287</v>
      </c>
      <c r="U431" s="10" t="s">
        <v>37</v>
      </c>
      <c r="V431">
        <v>0.45102902383557791</v>
      </c>
    </row>
    <row r="432" spans="1:22">
      <c r="A432" s="7" t="s">
        <v>2743</v>
      </c>
      <c r="B432" t="s">
        <v>2744</v>
      </c>
      <c r="C432" t="s">
        <v>2745</v>
      </c>
      <c r="D432" t="s">
        <v>22</v>
      </c>
      <c r="E432" t="s">
        <v>23</v>
      </c>
      <c r="F432" t="s">
        <v>24</v>
      </c>
      <c r="G432" t="s">
        <v>25</v>
      </c>
      <c r="H432" s="8" t="s">
        <v>2746</v>
      </c>
      <c r="I432" s="9" t="s">
        <v>2747</v>
      </c>
      <c r="J432" t="s">
        <v>28</v>
      </c>
      <c r="K432" t="s">
        <v>29</v>
      </c>
      <c r="L432" t="s">
        <v>46</v>
      </c>
      <c r="M432" s="13" t="b">
        <f>IFERROR(SUMPRODUCT((YEAR(MesDates*1)&gt;2007)*(YEAR(MesDates*1)&lt;2015))&gt;0,FALSE)</f>
        <v>0</v>
      </c>
      <c r="N432" t="s">
        <v>46</v>
      </c>
      <c r="O432" t="s">
        <v>46</v>
      </c>
      <c r="P432" s="10" t="s">
        <v>33</v>
      </c>
      <c r="Q432" t="s">
        <v>2748</v>
      </c>
      <c r="R432" t="s">
        <v>2746</v>
      </c>
      <c r="S432" t="s">
        <v>35</v>
      </c>
      <c r="T432">
        <v>51475</v>
      </c>
      <c r="U432" s="10" t="s">
        <v>37</v>
      </c>
      <c r="V432">
        <v>0.69433705682370084</v>
      </c>
    </row>
    <row r="433" spans="1:22">
      <c r="A433" s="7" t="s">
        <v>2749</v>
      </c>
      <c r="B433" t="s">
        <v>2750</v>
      </c>
      <c r="C433" t="s">
        <v>2751</v>
      </c>
      <c r="D433" t="s">
        <v>41</v>
      </c>
      <c r="E433" t="s">
        <v>23</v>
      </c>
      <c r="F433" t="s">
        <v>24</v>
      </c>
      <c r="G433" t="s">
        <v>42</v>
      </c>
      <c r="H433" s="8">
        <v>881702</v>
      </c>
      <c r="I433" s="9">
        <v>7532603</v>
      </c>
      <c r="J433" t="s">
        <v>44</v>
      </c>
      <c r="K433" t="s">
        <v>672</v>
      </c>
      <c r="L433" t="s">
        <v>46</v>
      </c>
      <c r="M433" s="13" t="b">
        <f>IFERROR(SUMPRODUCT((YEAR(MesDates*1)&gt;2007)*(YEAR(MesDates*1)&lt;2015))&gt;0,FALSE)</f>
        <v>0</v>
      </c>
      <c r="N433" t="s">
        <v>46</v>
      </c>
      <c r="O433" t="s">
        <v>46</v>
      </c>
      <c r="P433" s="10" t="s">
        <v>33</v>
      </c>
      <c r="Q433" t="s">
        <v>2752</v>
      </c>
      <c r="R433" t="s">
        <v>2753</v>
      </c>
      <c r="S433" t="s">
        <v>35</v>
      </c>
      <c r="T433">
        <v>199918</v>
      </c>
      <c r="U433" s="10" t="s">
        <v>37</v>
      </c>
      <c r="V433">
        <v>0.93053651997318898</v>
      </c>
    </row>
    <row r="434" spans="1:22">
      <c r="A434" s="7" t="s">
        <v>2754</v>
      </c>
      <c r="B434" t="s">
        <v>2755</v>
      </c>
      <c r="C434" t="s">
        <v>2756</v>
      </c>
      <c r="D434" t="s">
        <v>22</v>
      </c>
      <c r="E434" t="s">
        <v>23</v>
      </c>
      <c r="F434" t="s">
        <v>24</v>
      </c>
      <c r="G434" t="s">
        <v>25</v>
      </c>
      <c r="H434" s="8">
        <v>142659</v>
      </c>
      <c r="I434" s="9">
        <v>4439451</v>
      </c>
      <c r="J434" t="s">
        <v>28</v>
      </c>
      <c r="K434" t="s">
        <v>99</v>
      </c>
      <c r="L434" t="s">
        <v>46</v>
      </c>
      <c r="M434" s="13" t="b">
        <f>IFERROR(SUMPRODUCT((YEAR(MesDates*1)&gt;2007)*(YEAR(MesDates*1)&lt;2015))&gt;0,FALSE)</f>
        <v>0</v>
      </c>
      <c r="N434" t="s">
        <v>46</v>
      </c>
      <c r="O434" t="s">
        <v>46</v>
      </c>
      <c r="P434" s="10" t="s">
        <v>33</v>
      </c>
      <c r="Q434" t="s">
        <v>2757</v>
      </c>
      <c r="R434" t="s">
        <v>2758</v>
      </c>
      <c r="S434" t="s">
        <v>35</v>
      </c>
      <c r="T434">
        <v>59383</v>
      </c>
      <c r="U434" s="10" t="s">
        <v>37</v>
      </c>
      <c r="V434">
        <v>0.6055436741154876</v>
      </c>
    </row>
    <row r="435" spans="1:22">
      <c r="A435" s="7" t="s">
        <v>2759</v>
      </c>
      <c r="B435" t="s">
        <v>2760</v>
      </c>
      <c r="C435" t="s">
        <v>2761</v>
      </c>
      <c r="D435" t="s">
        <v>51</v>
      </c>
      <c r="E435" t="s">
        <v>23</v>
      </c>
      <c r="F435" t="s">
        <v>24</v>
      </c>
      <c r="G435" t="s">
        <v>68</v>
      </c>
      <c r="H435" s="8">
        <v>413538</v>
      </c>
      <c r="I435" s="9" t="s">
        <v>2762</v>
      </c>
      <c r="J435" t="s">
        <v>54</v>
      </c>
      <c r="K435" t="s">
        <v>55</v>
      </c>
      <c r="L435" t="s">
        <v>46</v>
      </c>
      <c r="M435" s="13" t="b">
        <f>IFERROR(SUMPRODUCT((YEAR(MesDates*1)&gt;2007)*(YEAR(MesDates*1)&lt;2015))&gt;0,FALSE)</f>
        <v>0</v>
      </c>
      <c r="N435" t="s">
        <v>46</v>
      </c>
      <c r="O435" t="s">
        <v>46</v>
      </c>
      <c r="P435" s="10" t="s">
        <v>33</v>
      </c>
      <c r="Q435" t="s">
        <v>2763</v>
      </c>
      <c r="R435" t="s">
        <v>2764</v>
      </c>
      <c r="S435" t="s">
        <v>35</v>
      </c>
      <c r="T435">
        <v>78296</v>
      </c>
      <c r="U435" s="10" t="s">
        <v>37</v>
      </c>
      <c r="V435">
        <v>2.5985618677837947</v>
      </c>
    </row>
    <row r="436" spans="1:22">
      <c r="A436" s="7" t="s">
        <v>2765</v>
      </c>
      <c r="B436" t="s">
        <v>2766</v>
      </c>
      <c r="C436" t="s">
        <v>2767</v>
      </c>
      <c r="D436" t="s">
        <v>51</v>
      </c>
      <c r="E436" t="s">
        <v>23</v>
      </c>
      <c r="F436" t="s">
        <v>24</v>
      </c>
      <c r="G436" t="s">
        <v>52</v>
      </c>
      <c r="H436" s="8">
        <v>885562</v>
      </c>
      <c r="I436" s="9">
        <v>5220193</v>
      </c>
      <c r="J436" t="s">
        <v>54</v>
      </c>
      <c r="K436" t="s">
        <v>55</v>
      </c>
      <c r="L436" t="s">
        <v>46</v>
      </c>
      <c r="M436" s="13" t="b">
        <f>IFERROR(SUMPRODUCT((YEAR(MesDates*1)&gt;2007)*(YEAR(MesDates*1)&lt;2015))&gt;0,FALSE)</f>
        <v>0</v>
      </c>
      <c r="N436" t="s">
        <v>46</v>
      </c>
      <c r="O436" t="s">
        <v>46</v>
      </c>
      <c r="P436" s="10" t="s">
        <v>33</v>
      </c>
      <c r="Q436" t="s">
        <v>2768</v>
      </c>
      <c r="R436" t="s">
        <v>2769</v>
      </c>
      <c r="S436" t="s">
        <v>35</v>
      </c>
      <c r="T436">
        <v>7365</v>
      </c>
      <c r="U436" s="10" t="s">
        <v>37</v>
      </c>
      <c r="V436">
        <v>0.4920570264765784</v>
      </c>
    </row>
    <row r="437" spans="1:22" hidden="1">
      <c r="A437" s="7" t="s">
        <v>2770</v>
      </c>
      <c r="B437" t="s">
        <v>2771</v>
      </c>
      <c r="C437" t="s">
        <v>2772</v>
      </c>
      <c r="D437" t="s">
        <v>51</v>
      </c>
      <c r="E437" t="s">
        <v>23</v>
      </c>
      <c r="F437" t="s">
        <v>24</v>
      </c>
      <c r="G437" t="s">
        <v>68</v>
      </c>
      <c r="H437" s="8">
        <v>289173</v>
      </c>
      <c r="I437" s="9">
        <v>5967876</v>
      </c>
      <c r="J437" t="s">
        <v>121</v>
      </c>
      <c r="K437" t="s">
        <v>121</v>
      </c>
      <c r="L437" t="s">
        <v>2773</v>
      </c>
      <c r="M437" s="13" t="b">
        <f>IFERROR(SUMPRODUCT((YEAR(MesDates*1)&gt;2007)*(YEAR(MesDates*1)&lt;2015))&gt;0,FALSE)</f>
        <v>1</v>
      </c>
      <c r="N437" t="s">
        <v>2774</v>
      </c>
      <c r="O437" t="s">
        <v>2775</v>
      </c>
      <c r="P437" s="10" t="s">
        <v>33</v>
      </c>
      <c r="Q437" t="s">
        <v>2776</v>
      </c>
      <c r="R437" t="s">
        <v>2777</v>
      </c>
      <c r="S437" t="s">
        <v>35</v>
      </c>
      <c r="T437">
        <v>95403</v>
      </c>
      <c r="U437" s="10" t="s">
        <v>37</v>
      </c>
      <c r="V437">
        <v>1.2401391989769714</v>
      </c>
    </row>
    <row r="438" spans="1:22">
      <c r="A438" s="7" t="s">
        <v>2778</v>
      </c>
      <c r="B438" t="s">
        <v>2779</v>
      </c>
      <c r="C438" t="s">
        <v>2780</v>
      </c>
      <c r="D438" t="s">
        <v>51</v>
      </c>
      <c r="E438" t="s">
        <v>23</v>
      </c>
      <c r="F438" t="s">
        <v>24</v>
      </c>
      <c r="G438" t="s">
        <v>98</v>
      </c>
      <c r="H438" s="8">
        <v>504524</v>
      </c>
      <c r="I438" s="9">
        <v>5489916</v>
      </c>
      <c r="J438" t="s">
        <v>44</v>
      </c>
      <c r="K438" t="s">
        <v>45</v>
      </c>
      <c r="L438" t="s">
        <v>46</v>
      </c>
      <c r="M438" s="13" t="b">
        <f>IFERROR(SUMPRODUCT((YEAR(MesDates*1)&gt;2007)*(YEAR(MesDates*1)&lt;2015))&gt;0,FALSE)</f>
        <v>0</v>
      </c>
      <c r="N438" t="s">
        <v>46</v>
      </c>
      <c r="O438" t="s">
        <v>46</v>
      </c>
      <c r="P438" s="10" t="s">
        <v>33</v>
      </c>
      <c r="Q438" t="s">
        <v>2781</v>
      </c>
      <c r="R438" t="s">
        <v>2782</v>
      </c>
      <c r="S438" t="s">
        <v>35</v>
      </c>
      <c r="T438">
        <v>528190</v>
      </c>
      <c r="U438" s="10" t="s">
        <v>37</v>
      </c>
      <c r="V438">
        <v>1.0243548722997406</v>
      </c>
    </row>
    <row r="439" spans="1:22">
      <c r="A439" s="7" t="s">
        <v>2783</v>
      </c>
      <c r="B439" t="s">
        <v>2784</v>
      </c>
      <c r="C439" t="s">
        <v>2785</v>
      </c>
      <c r="D439" t="s">
        <v>41</v>
      </c>
      <c r="E439" t="s">
        <v>23</v>
      </c>
      <c r="F439" t="s">
        <v>24</v>
      </c>
      <c r="G439" t="s">
        <v>42</v>
      </c>
      <c r="H439" s="8">
        <v>881552</v>
      </c>
      <c r="I439" s="9">
        <v>5849941</v>
      </c>
      <c r="J439" t="s">
        <v>76</v>
      </c>
      <c r="K439" t="s">
        <v>83</v>
      </c>
      <c r="L439" t="s">
        <v>46</v>
      </c>
      <c r="M439" s="13" t="b">
        <f>IFERROR(SUMPRODUCT((YEAR(MesDates*1)&gt;2007)*(YEAR(MesDates*1)&lt;2015))&gt;0,FALSE)</f>
        <v>0</v>
      </c>
      <c r="N439" t="s">
        <v>46</v>
      </c>
      <c r="O439" t="s">
        <v>46</v>
      </c>
      <c r="P439" s="10" t="s">
        <v>33</v>
      </c>
      <c r="Q439" t="s">
        <v>2786</v>
      </c>
      <c r="R439" t="s">
        <v>2787</v>
      </c>
      <c r="S439" t="s">
        <v>35</v>
      </c>
      <c r="T439" t="s">
        <v>36</v>
      </c>
      <c r="U439" s="10" t="s">
        <v>37</v>
      </c>
      <c r="V439" t="e">
        <v>#VALUE!</v>
      </c>
    </row>
    <row r="440" spans="1:22">
      <c r="A440" s="7" t="s">
        <v>2788</v>
      </c>
      <c r="B440" t="s">
        <v>2789</v>
      </c>
      <c r="C440" t="s">
        <v>2790</v>
      </c>
      <c r="D440" t="s">
        <v>41</v>
      </c>
      <c r="E440" t="s">
        <v>23</v>
      </c>
      <c r="F440" t="s">
        <v>24</v>
      </c>
      <c r="G440" t="s">
        <v>42</v>
      </c>
      <c r="H440" s="8" t="s">
        <v>2791</v>
      </c>
      <c r="I440" s="9">
        <v>7520385</v>
      </c>
      <c r="J440" t="s">
        <v>121</v>
      </c>
      <c r="K440" t="s">
        <v>121</v>
      </c>
      <c r="L440" t="s">
        <v>46</v>
      </c>
      <c r="M440" s="13" t="b">
        <f>IFERROR(SUMPRODUCT((YEAR(MesDates*1)&gt;2007)*(YEAR(MesDates*1)&lt;2015))&gt;0,FALSE)</f>
        <v>0</v>
      </c>
      <c r="N440" t="s">
        <v>46</v>
      </c>
      <c r="O440" t="s">
        <v>46</v>
      </c>
      <c r="P440" s="10" t="s">
        <v>33</v>
      </c>
      <c r="Q440" t="s">
        <v>2792</v>
      </c>
      <c r="R440" t="s">
        <v>2791</v>
      </c>
      <c r="S440" t="s">
        <v>35</v>
      </c>
      <c r="T440">
        <v>3105</v>
      </c>
      <c r="U440" s="10" t="s">
        <v>37</v>
      </c>
      <c r="V440">
        <v>1.0930756843800322</v>
      </c>
    </row>
    <row r="441" spans="1:22">
      <c r="A441" s="7" t="s">
        <v>2793</v>
      </c>
      <c r="B441" t="s">
        <v>2794</v>
      </c>
      <c r="C441" t="s">
        <v>2795</v>
      </c>
      <c r="D441" t="s">
        <v>51</v>
      </c>
      <c r="E441" t="s">
        <v>23</v>
      </c>
      <c r="F441" t="s">
        <v>24</v>
      </c>
      <c r="G441" t="s">
        <v>68</v>
      </c>
      <c r="H441" s="8">
        <v>916063</v>
      </c>
      <c r="I441" s="9">
        <v>7409105</v>
      </c>
      <c r="J441" t="s">
        <v>76</v>
      </c>
      <c r="K441" t="s">
        <v>83</v>
      </c>
      <c r="L441" t="s">
        <v>46</v>
      </c>
      <c r="M441" s="13" t="b">
        <f>IFERROR(SUMPRODUCT((YEAR(MesDates*1)&gt;2007)*(YEAR(MesDates*1)&lt;2015))&gt;0,FALSE)</f>
        <v>0</v>
      </c>
      <c r="N441" t="s">
        <v>46</v>
      </c>
      <c r="O441" t="s">
        <v>46</v>
      </c>
      <c r="P441" s="10" t="s">
        <v>33</v>
      </c>
      <c r="Q441" t="s">
        <v>2796</v>
      </c>
      <c r="R441" t="s">
        <v>2797</v>
      </c>
      <c r="S441" t="s">
        <v>35</v>
      </c>
      <c r="T441">
        <v>130482</v>
      </c>
      <c r="U441" s="10" t="s">
        <v>37</v>
      </c>
      <c r="V441">
        <v>1.9246792661056698</v>
      </c>
    </row>
    <row r="442" spans="1:22">
      <c r="A442" s="7" t="s">
        <v>2798</v>
      </c>
      <c r="B442" t="s">
        <v>2799</v>
      </c>
      <c r="C442" t="s">
        <v>2800</v>
      </c>
      <c r="D442" t="s">
        <v>22</v>
      </c>
      <c r="E442" t="s">
        <v>23</v>
      </c>
      <c r="F442" t="s">
        <v>24</v>
      </c>
      <c r="G442" t="s">
        <v>25</v>
      </c>
      <c r="H442" s="8">
        <v>258061</v>
      </c>
      <c r="I442" s="9">
        <v>7277722</v>
      </c>
      <c r="J442" t="s">
        <v>121</v>
      </c>
      <c r="K442" t="s">
        <v>121</v>
      </c>
      <c r="L442" t="s">
        <v>46</v>
      </c>
      <c r="M442" s="13" t="b">
        <f>IFERROR(SUMPRODUCT((YEAR(MesDates*1)&gt;2007)*(YEAR(MesDates*1)&lt;2015))&gt;0,FALSE)</f>
        <v>0</v>
      </c>
      <c r="N442" t="s">
        <v>46</v>
      </c>
      <c r="O442" t="s">
        <v>46</v>
      </c>
      <c r="P442" s="10" t="s">
        <v>33</v>
      </c>
      <c r="Q442" t="s">
        <v>2801</v>
      </c>
      <c r="R442" t="s">
        <v>2802</v>
      </c>
      <c r="S442" t="s">
        <v>35</v>
      </c>
      <c r="T442">
        <v>3907</v>
      </c>
      <c r="U442" s="10" t="s">
        <v>37</v>
      </c>
      <c r="V442">
        <v>1.0025595085743537</v>
      </c>
    </row>
    <row r="443" spans="1:22">
      <c r="A443" s="7" t="s">
        <v>2803</v>
      </c>
      <c r="B443" t="s">
        <v>2804</v>
      </c>
      <c r="C443" t="s">
        <v>2805</v>
      </c>
      <c r="D443" t="s">
        <v>22</v>
      </c>
      <c r="E443" t="s">
        <v>23</v>
      </c>
      <c r="F443" t="s">
        <v>24</v>
      </c>
      <c r="G443" t="s">
        <v>25</v>
      </c>
      <c r="H443" s="8" t="s">
        <v>2806</v>
      </c>
      <c r="I443" s="9" t="s">
        <v>2807</v>
      </c>
      <c r="J443" t="s">
        <v>121</v>
      </c>
      <c r="K443" t="s">
        <v>121</v>
      </c>
      <c r="L443" t="s">
        <v>46</v>
      </c>
      <c r="M443" s="13" t="b">
        <f>IFERROR(SUMPRODUCT((YEAR(MesDates*1)&gt;2007)*(YEAR(MesDates*1)&lt;2015))&gt;0,FALSE)</f>
        <v>0</v>
      </c>
      <c r="N443" t="s">
        <v>46</v>
      </c>
      <c r="O443" t="s">
        <v>46</v>
      </c>
      <c r="P443" s="10" t="s">
        <v>33</v>
      </c>
      <c r="Q443" t="s">
        <v>2808</v>
      </c>
      <c r="R443" t="s">
        <v>2806</v>
      </c>
      <c r="S443" t="s">
        <v>35</v>
      </c>
      <c r="T443">
        <v>5581</v>
      </c>
      <c r="U443" s="10" t="s">
        <v>37</v>
      </c>
      <c r="V443">
        <v>3.5477512990503494E-2</v>
      </c>
    </row>
    <row r="444" spans="1:22">
      <c r="A444" s="7" t="s">
        <v>2809</v>
      </c>
      <c r="B444" t="s">
        <v>2810</v>
      </c>
      <c r="C444" t="s">
        <v>2811</v>
      </c>
      <c r="D444" t="s">
        <v>41</v>
      </c>
      <c r="E444" t="s">
        <v>23</v>
      </c>
      <c r="F444" t="s">
        <v>24</v>
      </c>
      <c r="G444" t="s">
        <v>42</v>
      </c>
      <c r="H444" s="8">
        <v>692500</v>
      </c>
      <c r="I444" s="9">
        <v>5646971</v>
      </c>
      <c r="J444" t="s">
        <v>54</v>
      </c>
      <c r="K444" t="s">
        <v>170</v>
      </c>
      <c r="L444" t="s">
        <v>46</v>
      </c>
      <c r="M444" s="13" t="b">
        <f>IFERROR(SUMPRODUCT((YEAR(MesDates*1)&gt;2007)*(YEAR(MesDates*1)&lt;2015))&gt;0,FALSE)</f>
        <v>0</v>
      </c>
      <c r="N444" t="s">
        <v>46</v>
      </c>
      <c r="O444" t="s">
        <v>46</v>
      </c>
      <c r="P444" s="10" t="s">
        <v>33</v>
      </c>
      <c r="Q444" t="s">
        <v>2812</v>
      </c>
      <c r="R444" t="s">
        <v>2813</v>
      </c>
      <c r="S444" t="s">
        <v>35</v>
      </c>
      <c r="T444">
        <v>9438</v>
      </c>
      <c r="U444" s="10" t="s">
        <v>37</v>
      </c>
      <c r="V444">
        <v>2.0879423606696332</v>
      </c>
    </row>
    <row r="445" spans="1:22">
      <c r="A445" s="7" t="s">
        <v>2814</v>
      </c>
      <c r="B445" t="s">
        <v>2815</v>
      </c>
      <c r="C445" t="s">
        <v>2816</v>
      </c>
      <c r="D445" t="s">
        <v>41</v>
      </c>
      <c r="E445" t="s">
        <v>23</v>
      </c>
      <c r="F445" t="s">
        <v>24</v>
      </c>
      <c r="G445" t="s">
        <v>42</v>
      </c>
      <c r="H445" s="8">
        <v>142430</v>
      </c>
      <c r="I445" s="9">
        <v>7514883</v>
      </c>
      <c r="J445" t="s">
        <v>28</v>
      </c>
      <c r="K445" t="s">
        <v>99</v>
      </c>
      <c r="L445" t="s">
        <v>46</v>
      </c>
      <c r="M445" s="13" t="b">
        <f>IFERROR(SUMPRODUCT((YEAR(MesDates*1)&gt;2007)*(YEAR(MesDates*1)&lt;2015))&gt;0,FALSE)</f>
        <v>0</v>
      </c>
      <c r="N445" t="s">
        <v>46</v>
      </c>
      <c r="O445" t="s">
        <v>46</v>
      </c>
      <c r="P445" s="10" t="s">
        <v>33</v>
      </c>
      <c r="Q445" t="s">
        <v>2817</v>
      </c>
      <c r="R445" t="s">
        <v>2818</v>
      </c>
      <c r="S445" t="s">
        <v>35</v>
      </c>
      <c r="T445" t="s">
        <v>36</v>
      </c>
      <c r="U445" s="10" t="s">
        <v>37</v>
      </c>
      <c r="V445" t="e">
        <v>#VALUE!</v>
      </c>
    </row>
    <row r="446" spans="1:22" hidden="1">
      <c r="A446" s="7" t="s">
        <v>2819</v>
      </c>
      <c r="B446" t="s">
        <v>2820</v>
      </c>
      <c r="C446" t="s">
        <v>2821</v>
      </c>
      <c r="D446" t="s">
        <v>51</v>
      </c>
      <c r="E446" t="s">
        <v>23</v>
      </c>
      <c r="F446" t="s">
        <v>24</v>
      </c>
      <c r="G446" t="s">
        <v>98</v>
      </c>
      <c r="H446" s="8">
        <v>916658</v>
      </c>
      <c r="I446" s="9">
        <v>4061412</v>
      </c>
      <c r="J446" t="s">
        <v>54</v>
      </c>
      <c r="K446" t="s">
        <v>55</v>
      </c>
      <c r="L446" t="s">
        <v>2822</v>
      </c>
      <c r="M446" s="13" t="b">
        <f>IFERROR(SUMPRODUCT((YEAR(MesDates*1)&gt;2007)*(YEAR(MesDates*1)&lt;2015))&gt;0,FALSE)</f>
        <v>1</v>
      </c>
      <c r="N446" t="s">
        <v>2823</v>
      </c>
      <c r="O446" t="s">
        <v>2824</v>
      </c>
      <c r="P446" s="10" t="s">
        <v>33</v>
      </c>
      <c r="Q446" t="s">
        <v>2825</v>
      </c>
      <c r="R446" t="s">
        <v>2826</v>
      </c>
      <c r="S446" t="s">
        <v>35</v>
      </c>
      <c r="T446">
        <v>54500777</v>
      </c>
      <c r="U446" s="10" t="s">
        <v>37</v>
      </c>
      <c r="V446">
        <v>0.4119390811620906</v>
      </c>
    </row>
    <row r="447" spans="1:22">
      <c r="A447" s="7" t="s">
        <v>2827</v>
      </c>
      <c r="B447" t="s">
        <v>2828</v>
      </c>
      <c r="C447" t="s">
        <v>2829</v>
      </c>
      <c r="D447" t="s">
        <v>41</v>
      </c>
      <c r="E447" t="s">
        <v>23</v>
      </c>
      <c r="F447" t="s">
        <v>24</v>
      </c>
      <c r="G447" t="s">
        <v>42</v>
      </c>
      <c r="H447" s="8" t="s">
        <v>2830</v>
      </c>
      <c r="I447" s="9">
        <v>7345094</v>
      </c>
      <c r="J447" t="s">
        <v>28</v>
      </c>
      <c r="K447" t="s">
        <v>29</v>
      </c>
      <c r="L447" t="s">
        <v>46</v>
      </c>
      <c r="M447" s="13" t="b">
        <f>IFERROR(SUMPRODUCT((YEAR(MesDates*1)&gt;2007)*(YEAR(MesDates*1)&lt;2015))&gt;0,FALSE)</f>
        <v>0</v>
      </c>
      <c r="N447" t="s">
        <v>46</v>
      </c>
      <c r="O447" t="s">
        <v>46</v>
      </c>
      <c r="P447" s="10" t="s">
        <v>33</v>
      </c>
      <c r="Q447" t="s">
        <v>2831</v>
      </c>
      <c r="R447" t="s">
        <v>2830</v>
      </c>
      <c r="S447" t="s">
        <v>35</v>
      </c>
      <c r="T447" t="s">
        <v>36</v>
      </c>
      <c r="U447" s="10" t="s">
        <v>37</v>
      </c>
      <c r="V447" t="e">
        <v>#VALUE!</v>
      </c>
    </row>
    <row r="448" spans="1:22">
      <c r="A448" s="7" t="s">
        <v>2832</v>
      </c>
      <c r="B448" t="s">
        <v>2833</v>
      </c>
      <c r="C448" t="s">
        <v>2834</v>
      </c>
      <c r="D448" t="s">
        <v>51</v>
      </c>
      <c r="E448" t="s">
        <v>23</v>
      </c>
      <c r="F448" t="s">
        <v>24</v>
      </c>
      <c r="G448" t="s">
        <v>52</v>
      </c>
      <c r="H448" s="8">
        <v>539958</v>
      </c>
      <c r="I448" s="9">
        <v>4562067</v>
      </c>
      <c r="J448" t="s">
        <v>76</v>
      </c>
      <c r="K448" t="s">
        <v>83</v>
      </c>
      <c r="L448" t="s">
        <v>46</v>
      </c>
      <c r="M448" s="13" t="b">
        <f>IFERROR(SUMPRODUCT((YEAR(MesDates*1)&gt;2007)*(YEAR(MesDates*1)&lt;2015))&gt;0,FALSE)</f>
        <v>0</v>
      </c>
      <c r="N448" t="s">
        <v>46</v>
      </c>
      <c r="O448" t="s">
        <v>46</v>
      </c>
      <c r="P448" s="10" t="s">
        <v>33</v>
      </c>
      <c r="Q448" t="s">
        <v>2835</v>
      </c>
      <c r="R448" t="s">
        <v>2836</v>
      </c>
      <c r="S448" t="s">
        <v>35</v>
      </c>
      <c r="T448">
        <v>21823</v>
      </c>
      <c r="U448" s="10" t="s">
        <v>37</v>
      </c>
      <c r="V448">
        <v>0.97626357512715944</v>
      </c>
    </row>
    <row r="449" spans="1:22">
      <c r="A449" s="7" t="s">
        <v>2837</v>
      </c>
      <c r="B449" t="s">
        <v>2838</v>
      </c>
      <c r="C449" t="s">
        <v>2839</v>
      </c>
      <c r="D449" t="s">
        <v>41</v>
      </c>
      <c r="E449" t="s">
        <v>23</v>
      </c>
      <c r="F449" t="s">
        <v>24</v>
      </c>
      <c r="G449" t="s">
        <v>42</v>
      </c>
      <c r="H449" s="8" t="s">
        <v>2840</v>
      </c>
      <c r="I449" s="9" t="s">
        <v>2841</v>
      </c>
      <c r="J449" t="s">
        <v>44</v>
      </c>
      <c r="K449" t="s">
        <v>45</v>
      </c>
      <c r="L449" t="s">
        <v>46</v>
      </c>
      <c r="M449" s="13" t="b">
        <f>IFERROR(SUMPRODUCT((YEAR(MesDates*1)&gt;2007)*(YEAR(MesDates*1)&lt;2015))&gt;0,FALSE)</f>
        <v>0</v>
      </c>
      <c r="N449" t="s">
        <v>46</v>
      </c>
      <c r="O449" t="s">
        <v>46</v>
      </c>
      <c r="P449" s="10" t="s">
        <v>33</v>
      </c>
      <c r="Q449" t="s">
        <v>2842</v>
      </c>
      <c r="R449" t="s">
        <v>2840</v>
      </c>
      <c r="S449" t="s">
        <v>35</v>
      </c>
      <c r="T449" t="s">
        <v>36</v>
      </c>
      <c r="U449" s="10" t="s">
        <v>37</v>
      </c>
      <c r="V449" t="e">
        <v>#VALUE!</v>
      </c>
    </row>
    <row r="450" spans="1:22">
      <c r="A450" s="7" t="s">
        <v>2843</v>
      </c>
      <c r="B450" t="s">
        <v>2844</v>
      </c>
      <c r="C450" t="s">
        <v>2845</v>
      </c>
      <c r="D450" t="s">
        <v>41</v>
      </c>
      <c r="E450" t="s">
        <v>23</v>
      </c>
      <c r="F450" t="s">
        <v>24</v>
      </c>
      <c r="G450" t="s">
        <v>42</v>
      </c>
      <c r="H450" s="8" t="s">
        <v>2846</v>
      </c>
      <c r="I450" s="9" t="s">
        <v>2847</v>
      </c>
      <c r="J450" t="s">
        <v>44</v>
      </c>
      <c r="K450" t="s">
        <v>45</v>
      </c>
      <c r="L450" t="s">
        <v>46</v>
      </c>
      <c r="M450" s="13" t="b">
        <f>IFERROR(SUMPRODUCT((YEAR(MesDates*1)&gt;2007)*(YEAR(MesDates*1)&lt;2015))&gt;0,FALSE)</f>
        <v>0</v>
      </c>
      <c r="N450" t="s">
        <v>46</v>
      </c>
      <c r="O450" t="s">
        <v>46</v>
      </c>
      <c r="P450" s="10" t="s">
        <v>33</v>
      </c>
      <c r="Q450" t="s">
        <v>2848</v>
      </c>
      <c r="R450" t="s">
        <v>2846</v>
      </c>
      <c r="S450" t="s">
        <v>35</v>
      </c>
      <c r="T450">
        <v>3282</v>
      </c>
      <c r="U450" s="10" t="s">
        <v>37</v>
      </c>
      <c r="V450">
        <v>0.58897014015843996</v>
      </c>
    </row>
    <row r="451" spans="1:22">
      <c r="A451" s="7" t="s">
        <v>2849</v>
      </c>
      <c r="B451" t="s">
        <v>2850</v>
      </c>
      <c r="C451" t="s">
        <v>2851</v>
      </c>
      <c r="D451" t="s">
        <v>41</v>
      </c>
      <c r="E451" t="s">
        <v>23</v>
      </c>
      <c r="F451" t="s">
        <v>24</v>
      </c>
      <c r="G451" t="s">
        <v>42</v>
      </c>
      <c r="H451" s="8">
        <v>308107</v>
      </c>
      <c r="I451" s="9">
        <v>4117359</v>
      </c>
      <c r="J451" t="s">
        <v>76</v>
      </c>
      <c r="K451" t="s">
        <v>83</v>
      </c>
      <c r="L451" t="s">
        <v>46</v>
      </c>
      <c r="M451" s="13" t="b">
        <f>IFERROR(SUMPRODUCT((YEAR(MesDates*1)&gt;2007)*(YEAR(MesDates*1)&lt;2015))&gt;0,FALSE)</f>
        <v>0</v>
      </c>
      <c r="N451" t="s">
        <v>46</v>
      </c>
      <c r="O451" t="s">
        <v>46</v>
      </c>
      <c r="P451" s="10" t="s">
        <v>33</v>
      </c>
      <c r="Q451" t="s">
        <v>2852</v>
      </c>
      <c r="R451" t="s">
        <v>2853</v>
      </c>
      <c r="S451" t="s">
        <v>35</v>
      </c>
      <c r="T451">
        <v>13740</v>
      </c>
      <c r="U451" s="10" t="s">
        <v>37</v>
      </c>
      <c r="V451">
        <v>1.477292576419214</v>
      </c>
    </row>
    <row r="452" spans="1:22">
      <c r="A452" s="7" t="s">
        <v>2854</v>
      </c>
      <c r="B452" t="s">
        <v>2855</v>
      </c>
      <c r="C452" t="s">
        <v>2856</v>
      </c>
      <c r="D452" t="s">
        <v>41</v>
      </c>
      <c r="E452" t="s">
        <v>23</v>
      </c>
      <c r="F452" t="s">
        <v>24</v>
      </c>
      <c r="G452" t="s">
        <v>42</v>
      </c>
      <c r="H452" s="8" t="s">
        <v>2857</v>
      </c>
      <c r="I452" s="9" t="s">
        <v>2858</v>
      </c>
      <c r="J452" t="s">
        <v>54</v>
      </c>
      <c r="K452" t="s">
        <v>55</v>
      </c>
      <c r="L452" t="s">
        <v>46</v>
      </c>
      <c r="M452" s="13" t="b">
        <f>IFERROR(SUMPRODUCT((YEAR(MesDates*1)&gt;2007)*(YEAR(MesDates*1)&lt;2015))&gt;0,FALSE)</f>
        <v>0</v>
      </c>
      <c r="N452" t="s">
        <v>46</v>
      </c>
      <c r="O452" t="s">
        <v>46</v>
      </c>
      <c r="P452" s="10" t="s">
        <v>33</v>
      </c>
      <c r="Q452" t="s">
        <v>2859</v>
      </c>
      <c r="R452" t="s">
        <v>2857</v>
      </c>
      <c r="S452" t="s">
        <v>35</v>
      </c>
      <c r="T452">
        <v>5360</v>
      </c>
      <c r="U452" s="10" t="s">
        <v>37</v>
      </c>
      <c r="V452">
        <v>0.58152985074626862</v>
      </c>
    </row>
    <row r="453" spans="1:22">
      <c r="A453" s="7" t="s">
        <v>2860</v>
      </c>
      <c r="B453" t="s">
        <v>2861</v>
      </c>
      <c r="C453" t="s">
        <v>2862</v>
      </c>
      <c r="D453" t="s">
        <v>51</v>
      </c>
      <c r="E453" t="s">
        <v>23</v>
      </c>
      <c r="F453" t="s">
        <v>24</v>
      </c>
      <c r="G453" t="s">
        <v>68</v>
      </c>
      <c r="H453" s="8">
        <v>289205</v>
      </c>
      <c r="I453" s="9" t="s">
        <v>2863</v>
      </c>
      <c r="J453" t="s">
        <v>54</v>
      </c>
      <c r="K453" t="s">
        <v>55</v>
      </c>
      <c r="L453" t="s">
        <v>2864</v>
      </c>
      <c r="M453" s="13" t="b">
        <f>IFERROR(SUMPRODUCT((YEAR(MesDates*1)&gt;2007)*(YEAR(MesDates*1)&lt;2015))&gt;0,FALSE)</f>
        <v>0</v>
      </c>
      <c r="N453" t="s">
        <v>2865</v>
      </c>
      <c r="O453" t="s">
        <v>344</v>
      </c>
      <c r="P453" s="10" t="s">
        <v>33</v>
      </c>
      <c r="Q453" t="s">
        <v>2866</v>
      </c>
      <c r="R453" t="s">
        <v>2867</v>
      </c>
      <c r="S453" t="s">
        <v>35</v>
      </c>
      <c r="T453">
        <v>130895</v>
      </c>
      <c r="U453" s="10" t="s">
        <v>37</v>
      </c>
      <c r="V453">
        <v>0.87367737499522513</v>
      </c>
    </row>
    <row r="454" spans="1:22" hidden="1">
      <c r="A454" s="7" t="s">
        <v>2868</v>
      </c>
      <c r="B454" t="s">
        <v>2869</v>
      </c>
      <c r="C454" t="s">
        <v>2870</v>
      </c>
      <c r="D454" t="s">
        <v>22</v>
      </c>
      <c r="E454" t="s">
        <v>23</v>
      </c>
      <c r="F454" t="s">
        <v>24</v>
      </c>
      <c r="G454" t="s">
        <v>25</v>
      </c>
      <c r="H454" s="8" t="s">
        <v>2871</v>
      </c>
      <c r="I454" s="9" t="s">
        <v>2872</v>
      </c>
      <c r="J454" t="s">
        <v>28</v>
      </c>
      <c r="K454" t="s">
        <v>29</v>
      </c>
      <c r="L454" t="s">
        <v>2873</v>
      </c>
      <c r="M454" s="13" t="b">
        <f>IFERROR(SUMPRODUCT((YEAR(MesDates*1)&gt;2007)*(YEAR(MesDates*1)&lt;2015))&gt;0,FALSE)</f>
        <v>1</v>
      </c>
      <c r="N454" t="s">
        <v>2874</v>
      </c>
      <c r="O454" t="s">
        <v>425</v>
      </c>
      <c r="P454" s="10" t="s">
        <v>33</v>
      </c>
      <c r="Q454" t="s">
        <v>2875</v>
      </c>
      <c r="R454" t="s">
        <v>2871</v>
      </c>
      <c r="S454" t="s">
        <v>35</v>
      </c>
      <c r="T454">
        <v>21445</v>
      </c>
      <c r="U454" s="10" t="s">
        <v>37</v>
      </c>
      <c r="V454">
        <v>0.75462811844252742</v>
      </c>
    </row>
    <row r="455" spans="1:22">
      <c r="A455" s="7" t="s">
        <v>2876</v>
      </c>
      <c r="B455" t="s">
        <v>2877</v>
      </c>
      <c r="C455" t="s">
        <v>2878</v>
      </c>
      <c r="D455" t="s">
        <v>22</v>
      </c>
      <c r="E455" t="s">
        <v>23</v>
      </c>
      <c r="F455" t="s">
        <v>24</v>
      </c>
      <c r="G455" t="s">
        <v>25</v>
      </c>
      <c r="H455" s="8">
        <v>672521</v>
      </c>
      <c r="I455" s="9">
        <v>4018720</v>
      </c>
      <c r="J455" t="s">
        <v>28</v>
      </c>
      <c r="K455" t="s">
        <v>29</v>
      </c>
      <c r="L455" t="s">
        <v>46</v>
      </c>
      <c r="M455" s="13" t="b">
        <f>IFERROR(SUMPRODUCT((YEAR(MesDates*1)&gt;2007)*(YEAR(MesDates*1)&lt;2015))&gt;0,FALSE)</f>
        <v>0</v>
      </c>
      <c r="N455" t="s">
        <v>46</v>
      </c>
      <c r="O455" t="s">
        <v>46</v>
      </c>
      <c r="P455" s="10" t="s">
        <v>33</v>
      </c>
      <c r="Q455" t="s">
        <v>2879</v>
      </c>
      <c r="R455" t="s">
        <v>2880</v>
      </c>
      <c r="S455" t="s">
        <v>35</v>
      </c>
      <c r="T455">
        <v>13654</v>
      </c>
      <c r="U455" s="10" t="s">
        <v>37</v>
      </c>
      <c r="V455">
        <v>0.59411161564376735</v>
      </c>
    </row>
    <row r="456" spans="1:22">
      <c r="A456" s="7" t="s">
        <v>2881</v>
      </c>
      <c r="B456" t="s">
        <v>2882</v>
      </c>
      <c r="C456" t="s">
        <v>2883</v>
      </c>
      <c r="D456" t="s">
        <v>51</v>
      </c>
      <c r="E456" t="s">
        <v>23</v>
      </c>
      <c r="F456" t="s">
        <v>24</v>
      </c>
      <c r="G456" t="s">
        <v>52</v>
      </c>
      <c r="H456" s="8">
        <v>936724</v>
      </c>
      <c r="I456" s="9">
        <v>4561116</v>
      </c>
      <c r="J456" t="s">
        <v>54</v>
      </c>
      <c r="K456" t="s">
        <v>170</v>
      </c>
      <c r="L456" t="s">
        <v>46</v>
      </c>
      <c r="M456" s="13" t="b">
        <f>IFERROR(SUMPRODUCT((YEAR(MesDates*1)&gt;2007)*(YEAR(MesDates*1)&lt;2015))&gt;0,FALSE)</f>
        <v>0</v>
      </c>
      <c r="N456" t="s">
        <v>46</v>
      </c>
      <c r="O456" t="s">
        <v>46</v>
      </c>
      <c r="P456" s="10" t="s">
        <v>33</v>
      </c>
      <c r="Q456" t="s">
        <v>2884</v>
      </c>
      <c r="R456" t="s">
        <v>2885</v>
      </c>
      <c r="S456" t="s">
        <v>35</v>
      </c>
      <c r="T456">
        <v>78365</v>
      </c>
      <c r="U456" s="10" t="s">
        <v>37</v>
      </c>
      <c r="V456">
        <v>1.5631212913928412</v>
      </c>
    </row>
    <row r="457" spans="1:22">
      <c r="A457" s="7" t="s">
        <v>2886</v>
      </c>
      <c r="B457" t="s">
        <v>2887</v>
      </c>
      <c r="C457" t="s">
        <v>2888</v>
      </c>
      <c r="D457" t="s">
        <v>41</v>
      </c>
      <c r="E457" t="s">
        <v>23</v>
      </c>
      <c r="F457" t="s">
        <v>24</v>
      </c>
      <c r="G457" t="s">
        <v>42</v>
      </c>
      <c r="H457" s="8">
        <v>259457</v>
      </c>
      <c r="I457" s="9">
        <v>7176153</v>
      </c>
      <c r="J457" t="s">
        <v>121</v>
      </c>
      <c r="K457" t="s">
        <v>121</v>
      </c>
      <c r="L457" t="s">
        <v>2889</v>
      </c>
      <c r="M457" s="13" t="b">
        <f>IFERROR(SUMPRODUCT((YEAR(MesDates*1)&gt;2007)*(YEAR(MesDates*1)&lt;2015))&gt;0,FALSE)</f>
        <v>0</v>
      </c>
      <c r="N457" t="s">
        <v>2890</v>
      </c>
      <c r="O457" t="s">
        <v>425</v>
      </c>
      <c r="P457" s="10" t="s">
        <v>33</v>
      </c>
      <c r="Q457" t="s">
        <v>2891</v>
      </c>
      <c r="R457" t="s">
        <v>2892</v>
      </c>
      <c r="S457" t="s">
        <v>35</v>
      </c>
      <c r="T457" t="s">
        <v>36</v>
      </c>
      <c r="U457" s="10" t="s">
        <v>37</v>
      </c>
      <c r="V457" t="e">
        <v>#VALUE!</v>
      </c>
    </row>
    <row r="458" spans="1:22">
      <c r="A458" s="7" t="s">
        <v>2893</v>
      </c>
      <c r="B458" t="s">
        <v>2894</v>
      </c>
      <c r="C458" t="s">
        <v>2895</v>
      </c>
      <c r="D458" t="s">
        <v>51</v>
      </c>
      <c r="E458" t="s">
        <v>23</v>
      </c>
      <c r="F458" t="s">
        <v>24</v>
      </c>
      <c r="G458" t="s">
        <v>68</v>
      </c>
      <c r="H458" s="8">
        <v>772644</v>
      </c>
      <c r="I458" s="9">
        <v>5724048</v>
      </c>
      <c r="J458" t="s">
        <v>44</v>
      </c>
      <c r="K458" t="s">
        <v>45</v>
      </c>
      <c r="L458" t="s">
        <v>46</v>
      </c>
      <c r="M458" s="13" t="b">
        <f>IFERROR(SUMPRODUCT((YEAR(MesDates*1)&gt;2007)*(YEAR(MesDates*1)&lt;2015))&gt;0,FALSE)</f>
        <v>0</v>
      </c>
      <c r="N458" t="s">
        <v>46</v>
      </c>
      <c r="O458" t="s">
        <v>46</v>
      </c>
      <c r="P458" s="10" t="s">
        <v>33</v>
      </c>
      <c r="Q458" t="s">
        <v>2896</v>
      </c>
      <c r="R458" t="s">
        <v>2897</v>
      </c>
      <c r="S458" t="s">
        <v>35</v>
      </c>
      <c r="T458">
        <v>460638</v>
      </c>
      <c r="U458" s="10" t="s">
        <v>37</v>
      </c>
      <c r="V458">
        <v>0.88389147226238396</v>
      </c>
    </row>
    <row r="459" spans="1:22">
      <c r="A459" s="7" t="s">
        <v>2898</v>
      </c>
      <c r="B459" t="s">
        <v>2899</v>
      </c>
      <c r="C459" t="s">
        <v>2900</v>
      </c>
      <c r="D459" t="s">
        <v>51</v>
      </c>
      <c r="E459" t="s">
        <v>23</v>
      </c>
      <c r="F459" t="s">
        <v>24</v>
      </c>
      <c r="G459" t="s">
        <v>68</v>
      </c>
      <c r="H459" s="8">
        <v>702598</v>
      </c>
      <c r="I459" s="9">
        <v>4564869</v>
      </c>
      <c r="J459" t="s">
        <v>44</v>
      </c>
      <c r="K459" t="s">
        <v>45</v>
      </c>
      <c r="L459" t="s">
        <v>2901</v>
      </c>
      <c r="M459" s="13" t="b">
        <f>IFERROR(SUMPRODUCT((YEAR(MesDates*1)&gt;2007)*(YEAR(MesDates*1)&lt;2015))&gt;0,FALSE)</f>
        <v>0</v>
      </c>
      <c r="N459" t="s">
        <v>2902</v>
      </c>
      <c r="O459" t="s">
        <v>344</v>
      </c>
      <c r="P459" s="10" t="s">
        <v>33</v>
      </c>
      <c r="Q459" t="s">
        <v>2903</v>
      </c>
      <c r="R459" t="s">
        <v>2904</v>
      </c>
      <c r="S459" t="s">
        <v>35</v>
      </c>
      <c r="T459">
        <v>319519</v>
      </c>
      <c r="U459" s="10" t="s">
        <v>37</v>
      </c>
      <c r="V459">
        <v>0.93231388430734952</v>
      </c>
    </row>
    <row r="460" spans="1:22">
      <c r="A460" s="7" t="s">
        <v>2905</v>
      </c>
      <c r="B460" t="s">
        <v>2906</v>
      </c>
      <c r="C460" t="s">
        <v>2907</v>
      </c>
      <c r="D460" t="s">
        <v>41</v>
      </c>
      <c r="E460" t="s">
        <v>23</v>
      </c>
      <c r="F460" t="s">
        <v>24</v>
      </c>
      <c r="G460" t="s">
        <v>42</v>
      </c>
      <c r="H460" s="8">
        <v>866695</v>
      </c>
      <c r="I460" s="9">
        <v>5847558</v>
      </c>
      <c r="J460" t="s">
        <v>76</v>
      </c>
      <c r="K460" t="s">
        <v>77</v>
      </c>
      <c r="L460" t="s">
        <v>46</v>
      </c>
      <c r="M460" s="13" t="b">
        <f>IFERROR(SUMPRODUCT((YEAR(MesDates*1)&gt;2007)*(YEAR(MesDates*1)&lt;2015))&gt;0,FALSE)</f>
        <v>0</v>
      </c>
      <c r="N460" t="s">
        <v>46</v>
      </c>
      <c r="O460" t="s">
        <v>46</v>
      </c>
      <c r="P460" s="10" t="s">
        <v>33</v>
      </c>
      <c r="Q460" t="s">
        <v>2908</v>
      </c>
      <c r="R460" t="s">
        <v>2909</v>
      </c>
      <c r="S460" t="s">
        <v>35</v>
      </c>
      <c r="T460">
        <v>102000</v>
      </c>
      <c r="U460" s="10" t="s">
        <v>37</v>
      </c>
      <c r="V460" t="e">
        <v>#VALUE!</v>
      </c>
    </row>
    <row r="461" spans="1:22">
      <c r="A461" s="7" t="s">
        <v>2910</v>
      </c>
      <c r="B461" t="s">
        <v>2911</v>
      </c>
      <c r="C461" t="s">
        <v>2912</v>
      </c>
      <c r="D461" t="s">
        <v>22</v>
      </c>
      <c r="E461" t="s">
        <v>23</v>
      </c>
      <c r="F461" t="s">
        <v>24</v>
      </c>
      <c r="G461" t="s">
        <v>25</v>
      </c>
      <c r="H461" s="8" t="s">
        <v>2913</v>
      </c>
      <c r="I461" s="9" t="s">
        <v>2914</v>
      </c>
      <c r="J461" t="s">
        <v>54</v>
      </c>
      <c r="K461" t="s">
        <v>55</v>
      </c>
      <c r="L461" t="s">
        <v>46</v>
      </c>
      <c r="M461" s="13" t="b">
        <f>IFERROR(SUMPRODUCT((YEAR(MesDates*1)&gt;2007)*(YEAR(MesDates*1)&lt;2015))&gt;0,FALSE)</f>
        <v>0</v>
      </c>
      <c r="N461" t="s">
        <v>46</v>
      </c>
      <c r="O461" t="s">
        <v>46</v>
      </c>
      <c r="P461" s="10" t="s">
        <v>33</v>
      </c>
      <c r="Q461" t="s">
        <v>2915</v>
      </c>
      <c r="R461" t="s">
        <v>2913</v>
      </c>
      <c r="S461" t="s">
        <v>35</v>
      </c>
      <c r="T461">
        <v>19129</v>
      </c>
      <c r="U461" s="10" t="s">
        <v>37</v>
      </c>
      <c r="V461">
        <v>0.58628260755920325</v>
      </c>
    </row>
    <row r="462" spans="1:22">
      <c r="A462" s="7" t="s">
        <v>2916</v>
      </c>
      <c r="B462" t="s">
        <v>2917</v>
      </c>
      <c r="C462" t="s">
        <v>2918</v>
      </c>
      <c r="D462" t="s">
        <v>51</v>
      </c>
      <c r="E462" t="s">
        <v>23</v>
      </c>
      <c r="F462" t="s">
        <v>24</v>
      </c>
      <c r="G462" t="s">
        <v>52</v>
      </c>
      <c r="H462" s="8">
        <v>773764</v>
      </c>
      <c r="I462" s="9" t="s">
        <v>2919</v>
      </c>
      <c r="J462" t="s">
        <v>71</v>
      </c>
      <c r="K462" t="s">
        <v>71</v>
      </c>
      <c r="L462" t="s">
        <v>46</v>
      </c>
      <c r="M462" s="13" t="b">
        <f>IFERROR(SUMPRODUCT((YEAR(MesDates*1)&gt;2007)*(YEAR(MesDates*1)&lt;2015))&gt;0,FALSE)</f>
        <v>0</v>
      </c>
      <c r="N462" t="s">
        <v>46</v>
      </c>
      <c r="O462" t="s">
        <v>46</v>
      </c>
      <c r="P462" s="10" t="s">
        <v>33</v>
      </c>
      <c r="Q462" t="s">
        <v>2920</v>
      </c>
      <c r="R462" t="s">
        <v>2921</v>
      </c>
      <c r="S462" t="s">
        <v>35</v>
      </c>
      <c r="T462" t="s">
        <v>36</v>
      </c>
      <c r="U462" s="10" t="s">
        <v>37</v>
      </c>
      <c r="V462" t="e">
        <v>#VALUE!</v>
      </c>
    </row>
    <row r="463" spans="1:22" hidden="1">
      <c r="A463" s="7" t="s">
        <v>2922</v>
      </c>
      <c r="B463" t="s">
        <v>2923</v>
      </c>
      <c r="C463" t="s">
        <v>2924</v>
      </c>
      <c r="D463" t="s">
        <v>51</v>
      </c>
      <c r="E463" t="s">
        <v>23</v>
      </c>
      <c r="F463" t="s">
        <v>24</v>
      </c>
      <c r="G463" t="s">
        <v>98</v>
      </c>
      <c r="H463" s="8">
        <v>505969</v>
      </c>
      <c r="I463" s="9" t="s">
        <v>2925</v>
      </c>
      <c r="J463" t="s">
        <v>661</v>
      </c>
      <c r="K463" t="s">
        <v>661</v>
      </c>
      <c r="L463" t="s">
        <v>2926</v>
      </c>
      <c r="M463" s="13" t="b">
        <f>IFERROR(SUMPRODUCT((YEAR(MesDates*1)&gt;2007)*(YEAR(MesDates*1)&lt;2015))&gt;0,FALSE)</f>
        <v>1</v>
      </c>
      <c r="N463" t="s">
        <v>2927</v>
      </c>
      <c r="O463" t="s">
        <v>360</v>
      </c>
      <c r="P463" s="10" t="s">
        <v>33</v>
      </c>
      <c r="Q463" t="s">
        <v>2928</v>
      </c>
      <c r="R463" t="s">
        <v>2929</v>
      </c>
      <c r="S463" t="s">
        <v>35</v>
      </c>
      <c r="T463">
        <v>1358521</v>
      </c>
      <c r="U463" s="10" t="s">
        <v>37</v>
      </c>
      <c r="V463">
        <v>0.56319335512664137</v>
      </c>
    </row>
    <row r="464" spans="1:22">
      <c r="A464" s="7" t="s">
        <v>2930</v>
      </c>
      <c r="B464" t="s">
        <v>2931</v>
      </c>
      <c r="C464" t="s">
        <v>2932</v>
      </c>
      <c r="D464" t="s">
        <v>22</v>
      </c>
      <c r="E464" t="s">
        <v>23</v>
      </c>
      <c r="F464" t="s">
        <v>24</v>
      </c>
      <c r="G464" t="s">
        <v>25</v>
      </c>
      <c r="H464" s="8" t="s">
        <v>2933</v>
      </c>
      <c r="I464" s="9" t="s">
        <v>2934</v>
      </c>
      <c r="J464" t="s">
        <v>28</v>
      </c>
      <c r="K464" t="s">
        <v>29</v>
      </c>
      <c r="L464" t="s">
        <v>46</v>
      </c>
      <c r="M464" s="13" t="b">
        <f>IFERROR(SUMPRODUCT((YEAR(MesDates*1)&gt;2007)*(YEAR(MesDates*1)&lt;2015))&gt;0,FALSE)</f>
        <v>0</v>
      </c>
      <c r="N464" t="s">
        <v>46</v>
      </c>
      <c r="O464" t="s">
        <v>46</v>
      </c>
      <c r="P464" s="10" t="s">
        <v>33</v>
      </c>
      <c r="Q464" t="s">
        <v>2935</v>
      </c>
      <c r="R464" t="s">
        <v>2933</v>
      </c>
      <c r="S464" t="s">
        <v>35</v>
      </c>
      <c r="T464">
        <v>20535</v>
      </c>
      <c r="U464" s="10" t="s">
        <v>37</v>
      </c>
      <c r="V464">
        <v>1.0828828828828829</v>
      </c>
    </row>
    <row r="465" spans="1:22">
      <c r="A465" s="7" t="s">
        <v>2936</v>
      </c>
      <c r="B465" t="s">
        <v>2937</v>
      </c>
      <c r="C465" t="s">
        <v>2938</v>
      </c>
      <c r="D465" t="s">
        <v>51</v>
      </c>
      <c r="E465" t="s">
        <v>23</v>
      </c>
      <c r="F465" t="s">
        <v>24</v>
      </c>
      <c r="G465" t="s">
        <v>52</v>
      </c>
      <c r="H465" s="8">
        <v>539992</v>
      </c>
      <c r="I465" s="9">
        <v>4574341</v>
      </c>
      <c r="J465" t="s">
        <v>44</v>
      </c>
      <c r="K465" t="s">
        <v>45</v>
      </c>
      <c r="L465" t="s">
        <v>46</v>
      </c>
      <c r="M465" s="13" t="b">
        <f>IFERROR(SUMPRODUCT((YEAR(MesDates*1)&gt;2007)*(YEAR(MesDates*1)&lt;2015))&gt;0,FALSE)</f>
        <v>0</v>
      </c>
      <c r="N465" t="s">
        <v>46</v>
      </c>
      <c r="O465" t="s">
        <v>46</v>
      </c>
      <c r="P465" s="10" t="s">
        <v>33</v>
      </c>
      <c r="Q465" t="s">
        <v>2939</v>
      </c>
      <c r="R465" t="s">
        <v>2940</v>
      </c>
      <c r="S465" t="s">
        <v>35</v>
      </c>
      <c r="T465">
        <v>9541</v>
      </c>
      <c r="U465" s="10" t="s">
        <v>37</v>
      </c>
      <c r="V465">
        <v>0.90682318415260454</v>
      </c>
    </row>
    <row r="466" spans="1:22">
      <c r="A466" s="7" t="s">
        <v>2941</v>
      </c>
      <c r="B466" t="s">
        <v>2942</v>
      </c>
      <c r="C466" t="s">
        <v>2943</v>
      </c>
      <c r="D466" t="s">
        <v>51</v>
      </c>
      <c r="E466" t="s">
        <v>23</v>
      </c>
      <c r="F466" t="s">
        <v>24</v>
      </c>
      <c r="G466" t="s">
        <v>52</v>
      </c>
      <c r="H466" s="8">
        <v>756231</v>
      </c>
      <c r="I466" s="9">
        <v>4479468</v>
      </c>
      <c r="J466" t="s">
        <v>121</v>
      </c>
      <c r="K466" t="s">
        <v>121</v>
      </c>
      <c r="L466" t="s">
        <v>46</v>
      </c>
      <c r="M466" s="13" t="b">
        <f>IFERROR(SUMPRODUCT((YEAR(MesDates*1)&gt;2007)*(YEAR(MesDates*1)&lt;2015))&gt;0,FALSE)</f>
        <v>0</v>
      </c>
      <c r="N466" t="s">
        <v>46</v>
      </c>
      <c r="O466" t="s">
        <v>46</v>
      </c>
      <c r="P466" s="10" t="s">
        <v>33</v>
      </c>
      <c r="Q466" t="s">
        <v>2944</v>
      </c>
      <c r="R466" t="s">
        <v>2945</v>
      </c>
      <c r="S466" t="s">
        <v>35</v>
      </c>
      <c r="T466">
        <v>12380</v>
      </c>
      <c r="U466" s="10" t="s">
        <v>37</v>
      </c>
      <c r="V466">
        <v>0.99838449111470118</v>
      </c>
    </row>
    <row r="467" spans="1:22">
      <c r="A467" s="7" t="s">
        <v>2946</v>
      </c>
      <c r="B467" t="s">
        <v>2947</v>
      </c>
      <c r="C467" t="s">
        <v>2948</v>
      </c>
      <c r="D467" t="s">
        <v>51</v>
      </c>
      <c r="E467" t="s">
        <v>23</v>
      </c>
      <c r="F467" t="s">
        <v>24</v>
      </c>
      <c r="G467" t="s">
        <v>52</v>
      </c>
      <c r="H467" s="8">
        <v>673881</v>
      </c>
      <c r="I467" s="9">
        <v>5465381</v>
      </c>
      <c r="J467" t="s">
        <v>54</v>
      </c>
      <c r="K467" t="s">
        <v>536</v>
      </c>
      <c r="L467" t="s">
        <v>2949</v>
      </c>
      <c r="M467" s="13" t="b">
        <f>IFERROR(SUMPRODUCT((YEAR(MesDates*1)&gt;2007)*(YEAR(MesDates*1)&lt;2015))&gt;0,FALSE)</f>
        <v>0</v>
      </c>
      <c r="N467" t="s">
        <v>2950</v>
      </c>
      <c r="O467" t="s">
        <v>236</v>
      </c>
      <c r="P467" s="10" t="s">
        <v>33</v>
      </c>
      <c r="Q467" t="s">
        <v>2951</v>
      </c>
      <c r="R467" t="s">
        <v>2952</v>
      </c>
      <c r="S467" t="s">
        <v>35</v>
      </c>
      <c r="T467">
        <v>1998</v>
      </c>
      <c r="U467" s="10" t="s">
        <v>37</v>
      </c>
      <c r="V467">
        <v>0.1066066066066066</v>
      </c>
    </row>
    <row r="468" spans="1:22">
      <c r="A468" s="7" t="s">
        <v>2953</v>
      </c>
      <c r="B468" t="s">
        <v>2954</v>
      </c>
      <c r="C468" t="s">
        <v>2955</v>
      </c>
      <c r="D468" t="s">
        <v>51</v>
      </c>
      <c r="E468" t="s">
        <v>23</v>
      </c>
      <c r="F468" t="s">
        <v>24</v>
      </c>
      <c r="G468" t="s">
        <v>52</v>
      </c>
      <c r="H468" s="8">
        <v>682870</v>
      </c>
      <c r="I468" s="9">
        <v>5483703</v>
      </c>
      <c r="J468" t="s">
        <v>28</v>
      </c>
      <c r="K468" t="s">
        <v>29</v>
      </c>
      <c r="L468" t="s">
        <v>46</v>
      </c>
      <c r="M468" s="13" t="b">
        <f>IFERROR(SUMPRODUCT((YEAR(MesDates*1)&gt;2007)*(YEAR(MesDates*1)&lt;2015))&gt;0,FALSE)</f>
        <v>0</v>
      </c>
      <c r="N468" t="s">
        <v>46</v>
      </c>
      <c r="O468" t="s">
        <v>46</v>
      </c>
      <c r="P468" s="10" t="s">
        <v>33</v>
      </c>
      <c r="Q468" t="s">
        <v>2956</v>
      </c>
      <c r="R468" t="s">
        <v>2957</v>
      </c>
      <c r="S468" t="s">
        <v>35</v>
      </c>
      <c r="T468">
        <v>16930</v>
      </c>
      <c r="U468" s="10" t="s">
        <v>37</v>
      </c>
      <c r="V468">
        <v>2.0124040165386887</v>
      </c>
    </row>
    <row r="469" spans="1:22">
      <c r="A469" s="7" t="s">
        <v>2958</v>
      </c>
      <c r="B469" t="s">
        <v>2959</v>
      </c>
      <c r="C469" t="s">
        <v>2960</v>
      </c>
      <c r="D469" t="s">
        <v>22</v>
      </c>
      <c r="E469" t="s">
        <v>23</v>
      </c>
      <c r="F469" t="s">
        <v>24</v>
      </c>
      <c r="G469" t="s">
        <v>25</v>
      </c>
      <c r="H469" s="8" t="s">
        <v>2961</v>
      </c>
      <c r="I469" s="9" t="s">
        <v>2962</v>
      </c>
      <c r="J469" t="s">
        <v>121</v>
      </c>
      <c r="K469" t="s">
        <v>121</v>
      </c>
      <c r="L469" t="s">
        <v>46</v>
      </c>
      <c r="M469" s="13" t="b">
        <f>IFERROR(SUMPRODUCT((YEAR(MesDates*1)&gt;2007)*(YEAR(MesDates*1)&lt;2015))&gt;0,FALSE)</f>
        <v>0</v>
      </c>
      <c r="N469" t="s">
        <v>46</v>
      </c>
      <c r="O469" t="s">
        <v>46</v>
      </c>
      <c r="P469" s="10" t="s">
        <v>33</v>
      </c>
      <c r="Q469" t="s">
        <v>2963</v>
      </c>
      <c r="R469" t="s">
        <v>2961</v>
      </c>
      <c r="S469" t="s">
        <v>35</v>
      </c>
      <c r="T469">
        <v>55971</v>
      </c>
      <c r="U469" s="10" t="s">
        <v>37</v>
      </c>
      <c r="V469">
        <v>9.0439691983348516E-2</v>
      </c>
    </row>
    <row r="470" spans="1:22">
      <c r="A470" s="7" t="s">
        <v>2964</v>
      </c>
      <c r="B470" t="s">
        <v>2965</v>
      </c>
      <c r="C470" t="s">
        <v>2966</v>
      </c>
      <c r="D470" t="s">
        <v>22</v>
      </c>
      <c r="E470" t="s">
        <v>23</v>
      </c>
      <c r="F470" t="s">
        <v>24</v>
      </c>
      <c r="G470" t="s">
        <v>25</v>
      </c>
      <c r="H470" s="8" t="s">
        <v>2967</v>
      </c>
      <c r="I470" s="9" t="s">
        <v>2968</v>
      </c>
      <c r="J470" t="s">
        <v>71</v>
      </c>
      <c r="K470" t="s">
        <v>71</v>
      </c>
      <c r="L470" t="s">
        <v>46</v>
      </c>
      <c r="M470" s="13" t="b">
        <f>IFERROR(SUMPRODUCT((YEAR(MesDates*1)&gt;2007)*(YEAR(MesDates*1)&lt;2015))&gt;0,FALSE)</f>
        <v>0</v>
      </c>
      <c r="N470" t="s">
        <v>46</v>
      </c>
      <c r="O470" t="s">
        <v>46</v>
      </c>
      <c r="P470" s="10" t="s">
        <v>33</v>
      </c>
      <c r="Q470" t="s">
        <v>2969</v>
      </c>
      <c r="R470" t="s">
        <v>2967</v>
      </c>
      <c r="S470" t="s">
        <v>35</v>
      </c>
      <c r="T470">
        <v>69951</v>
      </c>
      <c r="U470" s="10" t="s">
        <v>37</v>
      </c>
      <c r="V470">
        <v>0.17889665623079012</v>
      </c>
    </row>
    <row r="471" spans="1:22">
      <c r="A471" s="7" t="s">
        <v>2970</v>
      </c>
      <c r="B471" t="s">
        <v>2971</v>
      </c>
      <c r="C471" t="s">
        <v>2972</v>
      </c>
      <c r="D471" t="s">
        <v>51</v>
      </c>
      <c r="E471" t="s">
        <v>23</v>
      </c>
      <c r="F471" t="s">
        <v>24</v>
      </c>
      <c r="G471" t="s">
        <v>52</v>
      </c>
      <c r="H471" s="8">
        <v>258554</v>
      </c>
      <c r="I471" s="9" t="s">
        <v>2973</v>
      </c>
      <c r="J471" t="s">
        <v>121</v>
      </c>
      <c r="K471" t="s">
        <v>121</v>
      </c>
      <c r="L471" t="s">
        <v>2974</v>
      </c>
      <c r="M471" s="13" t="b">
        <f>IFERROR(SUMPRODUCT((YEAR(MesDates*1)&gt;2007)*(YEAR(MesDates*1)&lt;2015))&gt;0,FALSE)</f>
        <v>0</v>
      </c>
      <c r="N471" t="s">
        <v>2975</v>
      </c>
      <c r="O471" t="s">
        <v>2976</v>
      </c>
      <c r="P471" s="10" t="s">
        <v>33</v>
      </c>
      <c r="Q471" t="s">
        <v>2977</v>
      </c>
      <c r="R471" t="s">
        <v>2978</v>
      </c>
      <c r="S471" t="s">
        <v>35</v>
      </c>
      <c r="T471">
        <v>4750</v>
      </c>
      <c r="U471" s="10" t="s">
        <v>37</v>
      </c>
      <c r="V471">
        <v>3.6372631578947368</v>
      </c>
    </row>
    <row r="472" spans="1:22" hidden="1">
      <c r="A472" s="7" t="s">
        <v>2979</v>
      </c>
      <c r="B472" t="s">
        <v>2980</v>
      </c>
      <c r="C472" t="s">
        <v>2981</v>
      </c>
      <c r="D472" t="s">
        <v>51</v>
      </c>
      <c r="E472" t="s">
        <v>23</v>
      </c>
      <c r="F472" t="s">
        <v>24</v>
      </c>
      <c r="G472" t="s">
        <v>98</v>
      </c>
      <c r="H472" s="8" t="s">
        <v>2982</v>
      </c>
      <c r="I472" s="9" t="s">
        <v>2983</v>
      </c>
      <c r="J472" t="s">
        <v>76</v>
      </c>
      <c r="K472" t="s">
        <v>83</v>
      </c>
      <c r="L472" t="s">
        <v>2984</v>
      </c>
      <c r="M472" s="13" t="b">
        <f>IFERROR(SUMPRODUCT((YEAR(MesDates*1)&gt;2007)*(YEAR(MesDates*1)&lt;2015))&gt;0,FALSE)</f>
        <v>1</v>
      </c>
      <c r="N472" t="s">
        <v>2985</v>
      </c>
      <c r="O472" t="s">
        <v>344</v>
      </c>
      <c r="P472" s="10" t="s">
        <v>33</v>
      </c>
      <c r="Q472" t="s">
        <v>2986</v>
      </c>
      <c r="R472" t="s">
        <v>2982</v>
      </c>
      <c r="S472" t="s">
        <v>35</v>
      </c>
      <c r="T472">
        <v>2291294</v>
      </c>
      <c r="U472" s="10" t="s">
        <v>37</v>
      </c>
      <c r="V472">
        <v>0.73294348084532146</v>
      </c>
    </row>
    <row r="473" spans="1:22">
      <c r="A473" s="7" t="s">
        <v>2987</v>
      </c>
      <c r="B473" t="s">
        <v>2988</v>
      </c>
      <c r="C473" t="s">
        <v>2989</v>
      </c>
      <c r="D473" t="s">
        <v>51</v>
      </c>
      <c r="E473" t="s">
        <v>23</v>
      </c>
      <c r="F473" t="s">
        <v>24</v>
      </c>
      <c r="G473" t="s">
        <v>68</v>
      </c>
      <c r="H473" s="8">
        <v>936590</v>
      </c>
      <c r="I473" s="9">
        <v>5481202</v>
      </c>
      <c r="J473" t="s">
        <v>44</v>
      </c>
      <c r="K473" t="s">
        <v>45</v>
      </c>
      <c r="L473" t="s">
        <v>2990</v>
      </c>
      <c r="M473" s="13" t="b">
        <f>IFERROR(SUMPRODUCT((YEAR(MesDates*1)&gt;2007)*(YEAR(MesDates*1)&lt;2015))&gt;0,FALSE)</f>
        <v>0</v>
      </c>
      <c r="N473" t="s">
        <v>2991</v>
      </c>
      <c r="O473" t="s">
        <v>360</v>
      </c>
      <c r="P473" s="10" t="s">
        <v>33</v>
      </c>
      <c r="Q473" t="s">
        <v>2992</v>
      </c>
      <c r="R473" t="s">
        <v>2993</v>
      </c>
      <c r="S473" t="s">
        <v>35</v>
      </c>
      <c r="T473">
        <v>472458</v>
      </c>
      <c r="U473" s="10" t="s">
        <v>37</v>
      </c>
      <c r="V473">
        <v>1.1270843122563274</v>
      </c>
    </row>
    <row r="474" spans="1:22">
      <c r="A474" s="7" t="s">
        <v>2994</v>
      </c>
      <c r="B474" t="s">
        <v>2995</v>
      </c>
      <c r="C474" t="s">
        <v>2996</v>
      </c>
      <c r="D474" t="s">
        <v>51</v>
      </c>
      <c r="E474" t="s">
        <v>23</v>
      </c>
      <c r="F474" t="s">
        <v>24</v>
      </c>
      <c r="G474" t="s">
        <v>52</v>
      </c>
      <c r="H474" s="8" t="s">
        <v>2997</v>
      </c>
      <c r="I474" s="9" t="s">
        <v>2998</v>
      </c>
      <c r="J474" t="s">
        <v>210</v>
      </c>
      <c r="K474" t="s">
        <v>211</v>
      </c>
      <c r="L474" t="s">
        <v>46</v>
      </c>
      <c r="M474" s="13" t="b">
        <f>IFERROR(SUMPRODUCT((YEAR(MesDates*1)&gt;2007)*(YEAR(MesDates*1)&lt;2015))&gt;0,FALSE)</f>
        <v>0</v>
      </c>
      <c r="N474" t="s">
        <v>46</v>
      </c>
      <c r="O474" t="s">
        <v>46</v>
      </c>
      <c r="P474" s="10" t="s">
        <v>33</v>
      </c>
      <c r="Q474" t="s">
        <v>2999</v>
      </c>
      <c r="R474" t="s">
        <v>2997</v>
      </c>
      <c r="S474" t="s">
        <v>35</v>
      </c>
      <c r="T474">
        <v>64145</v>
      </c>
      <c r="U474" s="10" t="s">
        <v>37</v>
      </c>
      <c r="V474">
        <v>1.0429807467456544</v>
      </c>
    </row>
    <row r="475" spans="1:22">
      <c r="A475" s="7" t="s">
        <v>3000</v>
      </c>
      <c r="B475" t="s">
        <v>3001</v>
      </c>
      <c r="C475" t="s">
        <v>3002</v>
      </c>
      <c r="D475" t="s">
        <v>41</v>
      </c>
      <c r="E475" t="s">
        <v>23</v>
      </c>
      <c r="F475" t="s">
        <v>24</v>
      </c>
      <c r="G475" t="s">
        <v>42</v>
      </c>
      <c r="H475" s="8" t="s">
        <v>3003</v>
      </c>
      <c r="I475" s="9" t="s">
        <v>3004</v>
      </c>
      <c r="J475" t="s">
        <v>44</v>
      </c>
      <c r="K475" t="s">
        <v>45</v>
      </c>
      <c r="L475" t="s">
        <v>46</v>
      </c>
      <c r="M475" s="13" t="b">
        <f>IFERROR(SUMPRODUCT((YEAR(MesDates*1)&gt;2007)*(YEAR(MesDates*1)&lt;2015))&gt;0,FALSE)</f>
        <v>0</v>
      </c>
      <c r="N475" t="s">
        <v>46</v>
      </c>
      <c r="O475" t="s">
        <v>46</v>
      </c>
      <c r="P475" s="10" t="s">
        <v>33</v>
      </c>
      <c r="Q475" t="s">
        <v>3005</v>
      </c>
      <c r="R475" t="s">
        <v>3003</v>
      </c>
      <c r="S475" t="s">
        <v>35</v>
      </c>
      <c r="T475">
        <v>8050</v>
      </c>
      <c r="U475" s="10" t="s">
        <v>37</v>
      </c>
      <c r="V475">
        <v>0.84086956521739131</v>
      </c>
    </row>
    <row r="476" spans="1:22">
      <c r="A476" s="7" t="s">
        <v>3006</v>
      </c>
      <c r="B476" t="s">
        <v>3007</v>
      </c>
      <c r="C476" t="s">
        <v>3008</v>
      </c>
      <c r="D476" t="s">
        <v>51</v>
      </c>
      <c r="E476" t="s">
        <v>23</v>
      </c>
      <c r="F476" t="s">
        <v>24</v>
      </c>
      <c r="G476" t="s">
        <v>98</v>
      </c>
      <c r="H476" s="8">
        <v>143198</v>
      </c>
      <c r="I476" s="9">
        <v>5993901</v>
      </c>
      <c r="J476" t="s">
        <v>28</v>
      </c>
      <c r="K476" t="s">
        <v>29</v>
      </c>
      <c r="L476" t="s">
        <v>3009</v>
      </c>
      <c r="M476" s="13" t="b">
        <f>IFERROR(SUMPRODUCT((YEAR(MesDates*1)&gt;2007)*(YEAR(MesDates*1)&lt;2015))&gt;0,FALSE)</f>
        <v>0</v>
      </c>
      <c r="N476" t="s">
        <v>3010</v>
      </c>
      <c r="O476" t="s">
        <v>425</v>
      </c>
      <c r="P476" s="10" t="s">
        <v>33</v>
      </c>
      <c r="Q476" t="s">
        <v>3011</v>
      </c>
      <c r="R476" t="s">
        <v>3012</v>
      </c>
      <c r="S476" t="s">
        <v>35</v>
      </c>
      <c r="T476">
        <v>1454878</v>
      </c>
      <c r="U476" s="10" t="s">
        <v>37</v>
      </c>
      <c r="V476">
        <v>0.47680973937333576</v>
      </c>
    </row>
    <row r="477" spans="1:22">
      <c r="A477" s="7" t="s">
        <v>3013</v>
      </c>
      <c r="B477" t="s">
        <v>3014</v>
      </c>
      <c r="C477" t="s">
        <v>3015</v>
      </c>
      <c r="D477" t="s">
        <v>41</v>
      </c>
      <c r="E477" t="s">
        <v>23</v>
      </c>
      <c r="F477" t="s">
        <v>24</v>
      </c>
      <c r="G477" t="s">
        <v>42</v>
      </c>
      <c r="H477" s="8">
        <v>881963</v>
      </c>
      <c r="I477" s="9">
        <v>5850006</v>
      </c>
      <c r="J477" t="s">
        <v>54</v>
      </c>
      <c r="K477" t="s">
        <v>55</v>
      </c>
      <c r="L477" t="s">
        <v>46</v>
      </c>
      <c r="M477" s="13" t="b">
        <f>IFERROR(SUMPRODUCT((YEAR(MesDates*1)&gt;2007)*(YEAR(MesDates*1)&lt;2015))&gt;0,FALSE)</f>
        <v>0</v>
      </c>
      <c r="N477" t="s">
        <v>46</v>
      </c>
      <c r="O477" t="s">
        <v>46</v>
      </c>
      <c r="P477" s="10" t="s">
        <v>33</v>
      </c>
      <c r="Q477" t="s">
        <v>3016</v>
      </c>
      <c r="R477" t="s">
        <v>3017</v>
      </c>
      <c r="S477" t="s">
        <v>35</v>
      </c>
      <c r="T477" t="s">
        <v>36</v>
      </c>
      <c r="U477" s="10" t="s">
        <v>37</v>
      </c>
      <c r="V477" t="e">
        <v>#VALUE!</v>
      </c>
    </row>
    <row r="478" spans="1:22">
      <c r="A478" s="7" t="s">
        <v>3018</v>
      </c>
      <c r="B478" t="s">
        <v>3019</v>
      </c>
      <c r="C478" t="s">
        <v>3020</v>
      </c>
      <c r="D478" t="s">
        <v>22</v>
      </c>
      <c r="E478" t="s">
        <v>23</v>
      </c>
      <c r="F478" t="s">
        <v>24</v>
      </c>
      <c r="G478" t="s">
        <v>25</v>
      </c>
      <c r="H478" s="8" t="s">
        <v>3021</v>
      </c>
      <c r="I478" s="9" t="s">
        <v>3022</v>
      </c>
      <c r="J478" t="s">
        <v>54</v>
      </c>
      <c r="K478" t="s">
        <v>55</v>
      </c>
      <c r="L478" t="s">
        <v>46</v>
      </c>
      <c r="M478" s="13" t="b">
        <f>IFERROR(SUMPRODUCT((YEAR(MesDates*1)&gt;2007)*(YEAR(MesDates*1)&lt;2015))&gt;0,FALSE)</f>
        <v>0</v>
      </c>
      <c r="N478" t="s">
        <v>46</v>
      </c>
      <c r="O478" t="s">
        <v>46</v>
      </c>
      <c r="P478" s="10" t="s">
        <v>33</v>
      </c>
      <c r="Q478" t="s">
        <v>3023</v>
      </c>
      <c r="R478" t="s">
        <v>3021</v>
      </c>
      <c r="S478" t="s">
        <v>35</v>
      </c>
      <c r="T478">
        <v>7697</v>
      </c>
      <c r="U478" s="10" t="s">
        <v>37</v>
      </c>
      <c r="V478">
        <v>0.52474990255943876</v>
      </c>
    </row>
    <row r="479" spans="1:22">
      <c r="A479" s="7" t="s">
        <v>3024</v>
      </c>
      <c r="B479" t="s">
        <v>3025</v>
      </c>
      <c r="C479" t="s">
        <v>3026</v>
      </c>
      <c r="D479" t="s">
        <v>51</v>
      </c>
      <c r="E479" t="s">
        <v>23</v>
      </c>
      <c r="F479" t="s">
        <v>24</v>
      </c>
      <c r="G479" t="s">
        <v>68</v>
      </c>
      <c r="H479" s="8">
        <v>142677</v>
      </c>
      <c r="I479" s="9">
        <v>4569530</v>
      </c>
      <c r="J479" t="s">
        <v>54</v>
      </c>
      <c r="K479" t="s">
        <v>536</v>
      </c>
      <c r="L479" t="s">
        <v>46</v>
      </c>
      <c r="M479" s="13" t="b">
        <f>IFERROR(SUMPRODUCT((YEAR(MesDates*1)&gt;2007)*(YEAR(MesDates*1)&lt;2015))&gt;0,FALSE)</f>
        <v>0</v>
      </c>
      <c r="N479" t="s">
        <v>46</v>
      </c>
      <c r="O479" t="s">
        <v>46</v>
      </c>
      <c r="P479" s="10" t="s">
        <v>33</v>
      </c>
      <c r="Q479" t="s">
        <v>3027</v>
      </c>
      <c r="R479" t="s">
        <v>3028</v>
      </c>
      <c r="S479" t="s">
        <v>35</v>
      </c>
      <c r="T479">
        <v>89068</v>
      </c>
      <c r="U479" s="10" t="s">
        <v>37</v>
      </c>
      <c r="V479">
        <v>1.5546773251897428</v>
      </c>
    </row>
    <row r="480" spans="1:22">
      <c r="A480" s="7" t="s">
        <v>3029</v>
      </c>
      <c r="B480" t="s">
        <v>3030</v>
      </c>
      <c r="C480" t="s">
        <v>3031</v>
      </c>
      <c r="D480" t="s">
        <v>22</v>
      </c>
      <c r="E480" t="s">
        <v>23</v>
      </c>
      <c r="F480" t="s">
        <v>24</v>
      </c>
      <c r="G480" t="s">
        <v>25</v>
      </c>
      <c r="H480" s="8" t="s">
        <v>3032</v>
      </c>
      <c r="I480" s="9" t="s">
        <v>3033</v>
      </c>
      <c r="J480" t="s">
        <v>44</v>
      </c>
      <c r="K480" t="s">
        <v>45</v>
      </c>
      <c r="L480" t="s">
        <v>46</v>
      </c>
      <c r="M480" s="13" t="b">
        <f>IFERROR(SUMPRODUCT((YEAR(MesDates*1)&gt;2007)*(YEAR(MesDates*1)&lt;2015))&gt;0,FALSE)</f>
        <v>0</v>
      </c>
      <c r="N480" t="s">
        <v>46</v>
      </c>
      <c r="O480" t="s">
        <v>46</v>
      </c>
      <c r="P480" s="10" t="s">
        <v>33</v>
      </c>
      <c r="Q480" t="s">
        <v>3034</v>
      </c>
      <c r="R480" t="s">
        <v>3032</v>
      </c>
      <c r="S480" t="s">
        <v>35</v>
      </c>
      <c r="T480">
        <v>42087</v>
      </c>
      <c r="U480" s="10" t="s">
        <v>37</v>
      </c>
      <c r="V480">
        <v>0.6026326419084278</v>
      </c>
    </row>
    <row r="481" spans="1:22">
      <c r="A481" s="7" t="s">
        <v>3035</v>
      </c>
      <c r="B481" t="s">
        <v>3036</v>
      </c>
      <c r="C481" t="s">
        <v>3037</v>
      </c>
      <c r="D481" t="s">
        <v>51</v>
      </c>
      <c r="E481" t="s">
        <v>23</v>
      </c>
      <c r="F481" t="s">
        <v>24</v>
      </c>
      <c r="G481" t="s">
        <v>98</v>
      </c>
      <c r="H481" s="8">
        <v>912397</v>
      </c>
      <c r="I481" s="9">
        <v>4588364</v>
      </c>
      <c r="J481" t="s">
        <v>54</v>
      </c>
      <c r="K481" t="s">
        <v>536</v>
      </c>
      <c r="L481" t="s">
        <v>3038</v>
      </c>
      <c r="M481" s="13" t="b">
        <f>IFERROR(SUMPRODUCT((YEAR(MesDates*1)&gt;2007)*(YEAR(MesDates*1)&lt;2015))&gt;0,FALSE)</f>
        <v>0</v>
      </c>
      <c r="N481" t="s">
        <v>3039</v>
      </c>
      <c r="O481" t="s">
        <v>3040</v>
      </c>
      <c r="P481" s="10" t="s">
        <v>33</v>
      </c>
      <c r="Q481" t="s">
        <v>3041</v>
      </c>
      <c r="R481" t="s">
        <v>3042</v>
      </c>
      <c r="S481" t="s">
        <v>35</v>
      </c>
      <c r="T481">
        <v>8222363</v>
      </c>
      <c r="U481" s="10" t="s">
        <v>37</v>
      </c>
      <c r="V481">
        <v>0.98499664877359461</v>
      </c>
    </row>
    <row r="482" spans="1:22">
      <c r="A482" s="7" t="s">
        <v>3043</v>
      </c>
      <c r="B482" t="s">
        <v>3044</v>
      </c>
      <c r="C482" t="s">
        <v>3045</v>
      </c>
      <c r="D482" t="s">
        <v>51</v>
      </c>
      <c r="E482" t="s">
        <v>23</v>
      </c>
      <c r="F482" t="s">
        <v>24</v>
      </c>
      <c r="G482" t="s">
        <v>52</v>
      </c>
      <c r="H482" s="8">
        <v>264735</v>
      </c>
      <c r="I482" s="9">
        <v>4452470</v>
      </c>
      <c r="J482" t="s">
        <v>121</v>
      </c>
      <c r="K482" t="s">
        <v>121</v>
      </c>
      <c r="L482" t="s">
        <v>3046</v>
      </c>
      <c r="M482" s="13" t="b">
        <f>IFERROR(SUMPRODUCT((YEAR(MesDates*1)&gt;2007)*(YEAR(MesDates*1)&lt;2015))&gt;0,FALSE)</f>
        <v>0</v>
      </c>
      <c r="N482" t="s">
        <v>3047</v>
      </c>
      <c r="O482" t="s">
        <v>311</v>
      </c>
      <c r="P482" s="10" t="s">
        <v>33</v>
      </c>
      <c r="Q482" t="s">
        <v>3048</v>
      </c>
      <c r="R482" t="s">
        <v>3049</v>
      </c>
      <c r="S482" t="s">
        <v>35</v>
      </c>
      <c r="T482">
        <v>29016</v>
      </c>
      <c r="U482" s="10" t="s">
        <v>37</v>
      </c>
      <c r="V482">
        <v>2.0237455197132617</v>
      </c>
    </row>
    <row r="483" spans="1:22" hidden="1">
      <c r="A483" s="7" t="s">
        <v>3050</v>
      </c>
      <c r="B483" t="s">
        <v>3051</v>
      </c>
      <c r="C483" t="s">
        <v>3052</v>
      </c>
      <c r="D483" t="s">
        <v>22</v>
      </c>
      <c r="E483" t="s">
        <v>23</v>
      </c>
      <c r="F483" t="s">
        <v>24</v>
      </c>
      <c r="G483" t="s">
        <v>25</v>
      </c>
      <c r="H483" s="8" t="s">
        <v>3053</v>
      </c>
      <c r="I483" s="9" t="s">
        <v>3054</v>
      </c>
      <c r="J483" t="s">
        <v>44</v>
      </c>
      <c r="K483" t="s">
        <v>45</v>
      </c>
      <c r="L483" t="s">
        <v>3055</v>
      </c>
      <c r="M483" s="13" t="b">
        <f>IFERROR(SUMPRODUCT((YEAR(MesDates*1)&gt;2007)*(YEAR(MesDates*1)&lt;2015))&gt;0,FALSE)</f>
        <v>1</v>
      </c>
      <c r="N483" t="s">
        <v>3056</v>
      </c>
      <c r="O483" t="s">
        <v>1265</v>
      </c>
      <c r="P483" s="10" t="s">
        <v>33</v>
      </c>
      <c r="Q483" t="s">
        <v>3057</v>
      </c>
      <c r="R483" t="s">
        <v>3053</v>
      </c>
      <c r="S483" t="s">
        <v>35</v>
      </c>
      <c r="T483">
        <v>19362</v>
      </c>
      <c r="U483" s="10" t="s">
        <v>37</v>
      </c>
      <c r="V483">
        <v>1.6477636607788451</v>
      </c>
    </row>
    <row r="484" spans="1:22">
      <c r="A484" s="7" t="s">
        <v>3058</v>
      </c>
      <c r="B484" t="s">
        <v>3059</v>
      </c>
      <c r="C484" t="s">
        <v>3060</v>
      </c>
      <c r="D484" t="s">
        <v>41</v>
      </c>
      <c r="E484" t="s">
        <v>23</v>
      </c>
      <c r="F484" t="s">
        <v>24</v>
      </c>
      <c r="G484" t="s">
        <v>42</v>
      </c>
      <c r="H484" s="8">
        <v>259458</v>
      </c>
      <c r="I484" s="9" t="s">
        <v>3061</v>
      </c>
      <c r="J484" t="s">
        <v>28</v>
      </c>
      <c r="K484" t="s">
        <v>29</v>
      </c>
      <c r="L484" t="s">
        <v>46</v>
      </c>
      <c r="M484" s="13" t="b">
        <f>IFERROR(SUMPRODUCT((YEAR(MesDates*1)&gt;2007)*(YEAR(MesDates*1)&lt;2015))&gt;0,FALSE)</f>
        <v>0</v>
      </c>
      <c r="N484" t="s">
        <v>46</v>
      </c>
      <c r="O484" t="s">
        <v>46</v>
      </c>
      <c r="P484" s="10" t="s">
        <v>33</v>
      </c>
      <c r="Q484" t="s">
        <v>3062</v>
      </c>
      <c r="R484" t="s">
        <v>3063</v>
      </c>
      <c r="S484" t="s">
        <v>35</v>
      </c>
      <c r="T484" t="s">
        <v>36</v>
      </c>
      <c r="U484" s="10" t="s">
        <v>37</v>
      </c>
      <c r="V484" t="e">
        <v>#VALUE!</v>
      </c>
    </row>
    <row r="485" spans="1:22">
      <c r="A485" s="7" t="s">
        <v>3064</v>
      </c>
      <c r="B485" t="s">
        <v>3065</v>
      </c>
      <c r="C485" t="s">
        <v>3066</v>
      </c>
      <c r="D485" t="s">
        <v>22</v>
      </c>
      <c r="E485" t="s">
        <v>23</v>
      </c>
      <c r="F485" t="s">
        <v>24</v>
      </c>
      <c r="G485" t="s">
        <v>25</v>
      </c>
      <c r="H485" s="8" t="s">
        <v>3067</v>
      </c>
      <c r="I485" s="9" t="s">
        <v>3068</v>
      </c>
      <c r="J485" t="s">
        <v>54</v>
      </c>
      <c r="K485" t="s">
        <v>55</v>
      </c>
      <c r="L485" t="s">
        <v>46</v>
      </c>
      <c r="M485" s="13" t="b">
        <f>IFERROR(SUMPRODUCT((YEAR(MesDates*1)&gt;2007)*(YEAR(MesDates*1)&lt;2015))&gt;0,FALSE)</f>
        <v>0</v>
      </c>
      <c r="N485" t="s">
        <v>46</v>
      </c>
      <c r="O485" t="s">
        <v>46</v>
      </c>
      <c r="P485" s="10" t="s">
        <v>33</v>
      </c>
      <c r="Q485" t="s">
        <v>3069</v>
      </c>
      <c r="R485" t="s">
        <v>3067</v>
      </c>
      <c r="S485" t="s">
        <v>35</v>
      </c>
      <c r="T485">
        <v>14024</v>
      </c>
      <c r="U485" s="10" t="s">
        <v>37</v>
      </c>
      <c r="V485">
        <v>0.57843696520250998</v>
      </c>
    </row>
    <row r="486" spans="1:22">
      <c r="A486" s="7" t="s">
        <v>3070</v>
      </c>
      <c r="B486" t="s">
        <v>3071</v>
      </c>
      <c r="C486" t="s">
        <v>3072</v>
      </c>
      <c r="D486" t="s">
        <v>51</v>
      </c>
      <c r="E486" t="s">
        <v>23</v>
      </c>
      <c r="F486" t="s">
        <v>24</v>
      </c>
      <c r="G486" t="s">
        <v>52</v>
      </c>
      <c r="H486" s="8" t="s">
        <v>3073</v>
      </c>
      <c r="I486" s="9" t="s">
        <v>3074</v>
      </c>
      <c r="J486" t="s">
        <v>28</v>
      </c>
      <c r="K486" t="s">
        <v>29</v>
      </c>
      <c r="L486" t="s">
        <v>3075</v>
      </c>
      <c r="M486" s="13" t="b">
        <f>IFERROR(SUMPRODUCT((YEAR(MesDates*1)&gt;2007)*(YEAR(MesDates*1)&lt;2015))&gt;0,FALSE)</f>
        <v>0</v>
      </c>
      <c r="N486" t="s">
        <v>1875</v>
      </c>
      <c r="O486" t="s">
        <v>1265</v>
      </c>
      <c r="P486" s="10" t="s">
        <v>33</v>
      </c>
      <c r="Q486" t="s">
        <v>3076</v>
      </c>
      <c r="R486" t="s">
        <v>3073</v>
      </c>
      <c r="S486" t="s">
        <v>35</v>
      </c>
      <c r="T486">
        <v>807</v>
      </c>
      <c r="U486" s="10" t="s">
        <v>37</v>
      </c>
      <c r="V486">
        <v>-3.644361833952912</v>
      </c>
    </row>
    <row r="487" spans="1:22">
      <c r="A487" s="7" t="s">
        <v>3077</v>
      </c>
      <c r="B487" t="s">
        <v>3078</v>
      </c>
      <c r="C487" t="s">
        <v>3077</v>
      </c>
      <c r="D487" t="s">
        <v>51</v>
      </c>
      <c r="E487" t="s">
        <v>23</v>
      </c>
      <c r="F487" t="s">
        <v>24</v>
      </c>
      <c r="G487" t="s">
        <v>52</v>
      </c>
      <c r="H487" s="8" t="s">
        <v>3079</v>
      </c>
      <c r="I487" s="9" t="s">
        <v>3080</v>
      </c>
      <c r="J487" t="s">
        <v>44</v>
      </c>
      <c r="K487" t="s">
        <v>672</v>
      </c>
      <c r="L487" t="s">
        <v>46</v>
      </c>
      <c r="M487" s="13" t="b">
        <f>IFERROR(SUMPRODUCT((YEAR(MesDates*1)&gt;2007)*(YEAR(MesDates*1)&lt;2015))&gt;0,FALSE)</f>
        <v>0</v>
      </c>
      <c r="N487" t="s">
        <v>46</v>
      </c>
      <c r="O487" t="s">
        <v>46</v>
      </c>
      <c r="P487" s="10" t="s">
        <v>33</v>
      </c>
      <c r="Q487" t="s">
        <v>3081</v>
      </c>
      <c r="R487" t="s">
        <v>3079</v>
      </c>
      <c r="S487" t="s">
        <v>35</v>
      </c>
      <c r="T487" t="s">
        <v>36</v>
      </c>
      <c r="U487" s="10" t="s">
        <v>37</v>
      </c>
      <c r="V487" t="e">
        <v>#VALUE!</v>
      </c>
    </row>
    <row r="488" spans="1:22">
      <c r="A488" s="7" t="s">
        <v>3082</v>
      </c>
      <c r="B488" t="s">
        <v>3083</v>
      </c>
      <c r="C488" t="s">
        <v>3084</v>
      </c>
      <c r="D488" t="s">
        <v>22</v>
      </c>
      <c r="E488" t="s">
        <v>23</v>
      </c>
      <c r="F488" t="s">
        <v>24</v>
      </c>
      <c r="G488" t="s">
        <v>25</v>
      </c>
      <c r="H488" s="8" t="s">
        <v>3085</v>
      </c>
      <c r="I488" s="9" t="s">
        <v>3086</v>
      </c>
      <c r="J488" t="s">
        <v>28</v>
      </c>
      <c r="K488" t="s">
        <v>29</v>
      </c>
      <c r="L488" t="s">
        <v>46</v>
      </c>
      <c r="M488" s="13" t="b">
        <f>IFERROR(SUMPRODUCT((YEAR(MesDates*1)&gt;2007)*(YEAR(MesDates*1)&lt;2015))&gt;0,FALSE)</f>
        <v>0</v>
      </c>
      <c r="N488" t="s">
        <v>46</v>
      </c>
      <c r="O488" t="s">
        <v>46</v>
      </c>
      <c r="P488" s="10" t="s">
        <v>33</v>
      </c>
      <c r="Q488" t="s">
        <v>3087</v>
      </c>
      <c r="R488" t="s">
        <v>3085</v>
      </c>
      <c r="S488" t="s">
        <v>35</v>
      </c>
      <c r="T488">
        <v>15305</v>
      </c>
      <c r="U488" s="10" t="s">
        <v>37</v>
      </c>
      <c r="V488">
        <v>0.38092126755962102</v>
      </c>
    </row>
    <row r="489" spans="1:22">
      <c r="A489" s="7" t="s">
        <v>3088</v>
      </c>
      <c r="B489" t="s">
        <v>3089</v>
      </c>
      <c r="C489" t="s">
        <v>3090</v>
      </c>
      <c r="D489" t="s">
        <v>22</v>
      </c>
      <c r="E489" t="s">
        <v>23</v>
      </c>
      <c r="F489" t="s">
        <v>24</v>
      </c>
      <c r="G489" t="s">
        <v>25</v>
      </c>
      <c r="H489" s="8" t="s">
        <v>3091</v>
      </c>
      <c r="I489" s="9" t="s">
        <v>3092</v>
      </c>
      <c r="J489" t="s">
        <v>28</v>
      </c>
      <c r="K489" t="s">
        <v>63</v>
      </c>
      <c r="L489" t="s">
        <v>46</v>
      </c>
      <c r="M489" s="13" t="b">
        <f>IFERROR(SUMPRODUCT((YEAR(MesDates*1)&gt;2007)*(YEAR(MesDates*1)&lt;2015))&gt;0,FALSE)</f>
        <v>0</v>
      </c>
      <c r="N489" t="s">
        <v>46</v>
      </c>
      <c r="O489" t="s">
        <v>46</v>
      </c>
      <c r="P489" s="10" t="s">
        <v>33</v>
      </c>
      <c r="Q489" t="s">
        <v>3093</v>
      </c>
      <c r="R489" t="s">
        <v>3091</v>
      </c>
      <c r="S489" t="s">
        <v>35</v>
      </c>
      <c r="T489">
        <v>9713</v>
      </c>
      <c r="U489" s="10" t="s">
        <v>37</v>
      </c>
      <c r="V489">
        <v>1.8723360444764747</v>
      </c>
    </row>
    <row r="490" spans="1:22">
      <c r="A490" s="7" t="s">
        <v>3094</v>
      </c>
      <c r="B490" t="s">
        <v>3095</v>
      </c>
      <c r="C490" t="s">
        <v>3096</v>
      </c>
      <c r="D490" t="s">
        <v>51</v>
      </c>
      <c r="E490" t="s">
        <v>23</v>
      </c>
      <c r="F490" t="s">
        <v>24</v>
      </c>
      <c r="G490" t="s">
        <v>68</v>
      </c>
      <c r="H490" s="8">
        <v>998085</v>
      </c>
      <c r="I490" s="9">
        <v>4086062</v>
      </c>
      <c r="J490" t="s">
        <v>76</v>
      </c>
      <c r="K490" t="s">
        <v>280</v>
      </c>
      <c r="L490" t="s">
        <v>46</v>
      </c>
      <c r="M490" s="13" t="b">
        <f>IFERROR(SUMPRODUCT((YEAR(MesDates*1)&gt;2007)*(YEAR(MesDates*1)&lt;2015))&gt;0,FALSE)</f>
        <v>0</v>
      </c>
      <c r="N490" t="s">
        <v>46</v>
      </c>
      <c r="O490" t="s">
        <v>46</v>
      </c>
      <c r="P490" s="10" t="s">
        <v>33</v>
      </c>
      <c r="Q490" t="s">
        <v>3097</v>
      </c>
      <c r="R490" t="s">
        <v>3098</v>
      </c>
      <c r="S490" t="s">
        <v>35</v>
      </c>
      <c r="T490">
        <v>420466</v>
      </c>
      <c r="U490" s="10" t="s">
        <v>37</v>
      </c>
      <c r="V490">
        <v>1.1629668034989749</v>
      </c>
    </row>
    <row r="491" spans="1:22">
      <c r="A491" s="7" t="s">
        <v>3099</v>
      </c>
      <c r="B491" t="s">
        <v>3100</v>
      </c>
      <c r="C491" t="s">
        <v>3101</v>
      </c>
      <c r="D491" t="s">
        <v>41</v>
      </c>
      <c r="E491" t="s">
        <v>23</v>
      </c>
      <c r="F491" t="s">
        <v>24</v>
      </c>
      <c r="G491" t="s">
        <v>42</v>
      </c>
      <c r="H491" s="8" t="s">
        <v>3102</v>
      </c>
      <c r="I491" s="9" t="s">
        <v>3103</v>
      </c>
      <c r="J491" t="s">
        <v>76</v>
      </c>
      <c r="K491" t="s">
        <v>77</v>
      </c>
      <c r="L491" t="s">
        <v>46</v>
      </c>
      <c r="M491" s="13" t="b">
        <f>IFERROR(SUMPRODUCT((YEAR(MesDates*1)&gt;2007)*(YEAR(MesDates*1)&lt;2015))&gt;0,FALSE)</f>
        <v>0</v>
      </c>
      <c r="N491" t="s">
        <v>46</v>
      </c>
      <c r="O491" t="s">
        <v>46</v>
      </c>
      <c r="P491" s="10" t="s">
        <v>33</v>
      </c>
      <c r="Q491" t="s">
        <v>3104</v>
      </c>
      <c r="R491" t="s">
        <v>3102</v>
      </c>
      <c r="S491" t="s">
        <v>35</v>
      </c>
      <c r="T491">
        <v>1539</v>
      </c>
      <c r="U491" s="10" t="s">
        <v>37</v>
      </c>
      <c r="V491">
        <v>0.89993502274204029</v>
      </c>
    </row>
    <row r="492" spans="1:22">
      <c r="A492" s="7" t="s">
        <v>3105</v>
      </c>
      <c r="B492" t="s">
        <v>3106</v>
      </c>
      <c r="C492" t="s">
        <v>3107</v>
      </c>
      <c r="D492" t="s">
        <v>51</v>
      </c>
      <c r="E492" t="s">
        <v>23</v>
      </c>
      <c r="F492" t="s">
        <v>24</v>
      </c>
      <c r="G492" t="s">
        <v>52</v>
      </c>
      <c r="H492" s="8">
        <v>685080</v>
      </c>
      <c r="I492" s="9">
        <v>5500442</v>
      </c>
      <c r="J492" t="s">
        <v>54</v>
      </c>
      <c r="K492" t="s">
        <v>55</v>
      </c>
      <c r="L492" t="s">
        <v>46</v>
      </c>
      <c r="M492" s="13" t="b">
        <f>IFERROR(SUMPRODUCT((YEAR(MesDates*1)&gt;2007)*(YEAR(MesDates*1)&lt;2015))&gt;0,FALSE)</f>
        <v>0</v>
      </c>
      <c r="N492" t="s">
        <v>46</v>
      </c>
      <c r="O492" t="s">
        <v>46</v>
      </c>
      <c r="P492" s="10" t="s">
        <v>33</v>
      </c>
      <c r="Q492" t="s">
        <v>3108</v>
      </c>
      <c r="R492" t="s">
        <v>3109</v>
      </c>
      <c r="S492" t="s">
        <v>35</v>
      </c>
      <c r="T492">
        <v>5013</v>
      </c>
      <c r="U492" s="10" t="s">
        <v>37</v>
      </c>
      <c r="V492">
        <v>-0.772391781368442</v>
      </c>
    </row>
    <row r="493" spans="1:22">
      <c r="A493" s="7" t="s">
        <v>3110</v>
      </c>
      <c r="B493" t="s">
        <v>3111</v>
      </c>
      <c r="C493" t="s">
        <v>3112</v>
      </c>
      <c r="D493" t="s">
        <v>51</v>
      </c>
      <c r="E493" t="s">
        <v>23</v>
      </c>
      <c r="F493" t="s">
        <v>24</v>
      </c>
      <c r="G493" t="s">
        <v>68</v>
      </c>
      <c r="H493" s="8">
        <v>729570</v>
      </c>
      <c r="I493" s="9">
        <v>5494330</v>
      </c>
      <c r="J493" t="s">
        <v>54</v>
      </c>
      <c r="K493" t="s">
        <v>536</v>
      </c>
      <c r="L493" t="s">
        <v>46</v>
      </c>
      <c r="M493" s="13" t="b">
        <f>IFERROR(SUMPRODUCT((YEAR(MesDates*1)&gt;2007)*(YEAR(MesDates*1)&lt;2015))&gt;0,FALSE)</f>
        <v>0</v>
      </c>
      <c r="N493" t="s">
        <v>46</v>
      </c>
      <c r="O493" t="s">
        <v>46</v>
      </c>
      <c r="P493" s="10" t="s">
        <v>33</v>
      </c>
      <c r="Q493" t="s">
        <v>3113</v>
      </c>
      <c r="R493" t="s">
        <v>3114</v>
      </c>
      <c r="S493" t="s">
        <v>35</v>
      </c>
      <c r="T493">
        <v>40975</v>
      </c>
      <c r="U493" s="10" t="s">
        <v>37</v>
      </c>
      <c r="V493">
        <v>3.4708236729713238</v>
      </c>
    </row>
    <row r="494" spans="1:22">
      <c r="A494" s="7" t="s">
        <v>3115</v>
      </c>
      <c r="B494" t="s">
        <v>3116</v>
      </c>
      <c r="C494" t="s">
        <v>3117</v>
      </c>
      <c r="D494" t="s">
        <v>22</v>
      </c>
      <c r="E494" t="s">
        <v>23</v>
      </c>
      <c r="F494" t="s">
        <v>24</v>
      </c>
      <c r="G494" t="s">
        <v>25</v>
      </c>
      <c r="H494" s="8" t="s">
        <v>3118</v>
      </c>
      <c r="I494" s="9" t="s">
        <v>3119</v>
      </c>
      <c r="J494" t="s">
        <v>210</v>
      </c>
      <c r="K494" t="s">
        <v>438</v>
      </c>
      <c r="L494" t="s">
        <v>46</v>
      </c>
      <c r="M494" s="13" t="b">
        <f>IFERROR(SUMPRODUCT((YEAR(MesDates*1)&gt;2007)*(YEAR(MesDates*1)&lt;2015))&gt;0,FALSE)</f>
        <v>0</v>
      </c>
      <c r="N494" t="s">
        <v>46</v>
      </c>
      <c r="O494" t="s">
        <v>46</v>
      </c>
      <c r="P494" s="10" t="s">
        <v>33</v>
      </c>
      <c r="Q494" t="s">
        <v>3120</v>
      </c>
      <c r="R494" t="s">
        <v>3118</v>
      </c>
      <c r="S494" t="s">
        <v>35</v>
      </c>
      <c r="T494" t="s">
        <v>36</v>
      </c>
      <c r="U494" s="10" t="s">
        <v>37</v>
      </c>
      <c r="V494" t="e">
        <v>#VALUE!</v>
      </c>
    </row>
    <row r="495" spans="1:22">
      <c r="A495" s="7" t="s">
        <v>3121</v>
      </c>
      <c r="B495" t="s">
        <v>3122</v>
      </c>
      <c r="C495" t="s">
        <v>3123</v>
      </c>
      <c r="D495" t="s">
        <v>41</v>
      </c>
      <c r="E495" t="s">
        <v>23</v>
      </c>
      <c r="F495" t="s">
        <v>24</v>
      </c>
      <c r="G495" t="s">
        <v>42</v>
      </c>
      <c r="H495" s="8" t="s">
        <v>3124</v>
      </c>
      <c r="I495" s="9" t="s">
        <v>3125</v>
      </c>
      <c r="J495" t="s">
        <v>121</v>
      </c>
      <c r="K495" t="s">
        <v>121</v>
      </c>
      <c r="L495" t="s">
        <v>46</v>
      </c>
      <c r="M495" s="13" t="b">
        <f>IFERROR(SUMPRODUCT((YEAR(MesDates*1)&gt;2007)*(YEAR(MesDates*1)&lt;2015))&gt;0,FALSE)</f>
        <v>0</v>
      </c>
      <c r="N495" t="s">
        <v>46</v>
      </c>
      <c r="O495" t="s">
        <v>46</v>
      </c>
      <c r="P495" s="10" t="s">
        <v>33</v>
      </c>
      <c r="Q495" t="s">
        <v>3126</v>
      </c>
      <c r="R495" t="s">
        <v>3124</v>
      </c>
      <c r="S495" t="s">
        <v>35</v>
      </c>
      <c r="T495">
        <v>10579</v>
      </c>
      <c r="U495" s="10" t="s">
        <v>37</v>
      </c>
      <c r="V495">
        <v>0.18073541922677003</v>
      </c>
    </row>
    <row r="496" spans="1:22">
      <c r="A496" s="7" t="s">
        <v>3127</v>
      </c>
      <c r="B496" t="s">
        <v>3128</v>
      </c>
      <c r="C496" t="s">
        <v>3127</v>
      </c>
      <c r="D496" t="s">
        <v>51</v>
      </c>
      <c r="E496" t="s">
        <v>23</v>
      </c>
      <c r="F496" t="s">
        <v>24</v>
      </c>
      <c r="G496" t="s">
        <v>68</v>
      </c>
      <c r="H496" s="8" t="s">
        <v>3129</v>
      </c>
      <c r="I496" s="9" t="s">
        <v>3130</v>
      </c>
      <c r="J496" t="s">
        <v>661</v>
      </c>
      <c r="K496" t="s">
        <v>661</v>
      </c>
      <c r="L496" t="s">
        <v>46</v>
      </c>
      <c r="M496" s="13" t="b">
        <f>IFERROR(SUMPRODUCT((YEAR(MesDates*1)&gt;2007)*(YEAR(MesDates*1)&lt;2015))&gt;0,FALSE)</f>
        <v>0</v>
      </c>
      <c r="N496" t="s">
        <v>46</v>
      </c>
      <c r="O496" t="s">
        <v>46</v>
      </c>
      <c r="P496" s="10" t="s">
        <v>33</v>
      </c>
      <c r="Q496" t="s">
        <v>3131</v>
      </c>
      <c r="R496" t="s">
        <v>3129</v>
      </c>
      <c r="S496" t="s">
        <v>35</v>
      </c>
      <c r="T496">
        <v>221011</v>
      </c>
      <c r="U496" s="10" t="s">
        <v>37</v>
      </c>
      <c r="V496">
        <v>1.1494948215247205</v>
      </c>
    </row>
    <row r="497" spans="1:22" hidden="1">
      <c r="A497" s="7" t="s">
        <v>3132</v>
      </c>
      <c r="B497" t="s">
        <v>3133</v>
      </c>
      <c r="C497" t="s">
        <v>3134</v>
      </c>
      <c r="D497" t="s">
        <v>51</v>
      </c>
      <c r="E497" t="s">
        <v>23</v>
      </c>
      <c r="F497" t="s">
        <v>24</v>
      </c>
      <c r="G497" t="s">
        <v>52</v>
      </c>
      <c r="H497" s="8">
        <v>289137</v>
      </c>
      <c r="I497" s="9">
        <v>5953109</v>
      </c>
      <c r="J497" t="s">
        <v>28</v>
      </c>
      <c r="K497" t="s">
        <v>63</v>
      </c>
      <c r="L497" t="s">
        <v>3135</v>
      </c>
      <c r="M497" s="13" t="b">
        <f>IFERROR(SUMPRODUCT((YEAR(MesDates*1)&gt;2007)*(YEAR(MesDates*1)&lt;2015))&gt;0,FALSE)</f>
        <v>1</v>
      </c>
      <c r="N497" t="s">
        <v>3136</v>
      </c>
      <c r="O497" t="s">
        <v>1265</v>
      </c>
      <c r="P497" s="10" t="s">
        <v>33</v>
      </c>
      <c r="Q497" t="s">
        <v>3137</v>
      </c>
      <c r="R497" t="s">
        <v>3138</v>
      </c>
      <c r="S497" t="s">
        <v>35</v>
      </c>
      <c r="T497">
        <v>94415</v>
      </c>
      <c r="U497" s="10" t="s">
        <v>37</v>
      </c>
      <c r="V497">
        <v>2.5046443891330825</v>
      </c>
    </row>
    <row r="498" spans="1:22">
      <c r="A498" s="7" t="s">
        <v>3139</v>
      </c>
      <c r="B498" t="s">
        <v>3140</v>
      </c>
      <c r="C498" t="s">
        <v>3141</v>
      </c>
      <c r="D498" t="s">
        <v>41</v>
      </c>
      <c r="E498" t="s">
        <v>23</v>
      </c>
      <c r="F498" t="s">
        <v>24</v>
      </c>
      <c r="G498" t="s">
        <v>42</v>
      </c>
      <c r="H498" s="8" t="s">
        <v>3142</v>
      </c>
      <c r="I498" s="9" t="s">
        <v>3143</v>
      </c>
      <c r="J498" t="s">
        <v>76</v>
      </c>
      <c r="K498" t="s">
        <v>77</v>
      </c>
      <c r="L498" t="s">
        <v>46</v>
      </c>
      <c r="M498" s="13" t="b">
        <f>IFERROR(SUMPRODUCT((YEAR(MesDates*1)&gt;2007)*(YEAR(MesDates*1)&lt;2015))&gt;0,FALSE)</f>
        <v>0</v>
      </c>
      <c r="N498" t="s">
        <v>46</v>
      </c>
      <c r="O498" t="s">
        <v>46</v>
      </c>
      <c r="P498" s="10" t="s">
        <v>33</v>
      </c>
      <c r="Q498" t="s">
        <v>3144</v>
      </c>
      <c r="R498" t="s">
        <v>3142</v>
      </c>
      <c r="S498" t="s">
        <v>35</v>
      </c>
      <c r="T498" t="s">
        <v>36</v>
      </c>
      <c r="U498" s="10" t="s">
        <v>37</v>
      </c>
      <c r="V498" t="e">
        <v>#VALUE!</v>
      </c>
    </row>
    <row r="499" spans="1:22">
      <c r="A499" s="7" t="s">
        <v>3145</v>
      </c>
      <c r="B499" t="s">
        <v>3146</v>
      </c>
      <c r="C499" t="s">
        <v>3147</v>
      </c>
      <c r="D499" t="s">
        <v>51</v>
      </c>
      <c r="E499" t="s">
        <v>23</v>
      </c>
      <c r="F499" t="s">
        <v>24</v>
      </c>
      <c r="G499" t="s">
        <v>52</v>
      </c>
      <c r="H499" s="8">
        <v>776573</v>
      </c>
      <c r="I499" s="9">
        <v>4612100</v>
      </c>
      <c r="J499" t="s">
        <v>28</v>
      </c>
      <c r="K499" t="s">
        <v>99</v>
      </c>
      <c r="L499" t="s">
        <v>46</v>
      </c>
      <c r="M499" s="13" t="b">
        <f>IFERROR(SUMPRODUCT((YEAR(MesDates*1)&gt;2007)*(YEAR(MesDates*1)&lt;2015))&gt;0,FALSE)</f>
        <v>0</v>
      </c>
      <c r="N499" t="s">
        <v>46</v>
      </c>
      <c r="O499" t="s">
        <v>46</v>
      </c>
      <c r="P499" s="10" t="s">
        <v>33</v>
      </c>
      <c r="Q499" t="s">
        <v>3148</v>
      </c>
      <c r="R499" t="s">
        <v>3149</v>
      </c>
      <c r="S499" t="s">
        <v>35</v>
      </c>
      <c r="T499">
        <v>47785</v>
      </c>
      <c r="U499" s="10" t="s">
        <v>37</v>
      </c>
      <c r="V499">
        <v>0.17823584806947787</v>
      </c>
    </row>
    <row r="500" spans="1:22">
      <c r="A500" s="7" t="s">
        <v>3150</v>
      </c>
      <c r="B500" t="s">
        <v>3151</v>
      </c>
      <c r="C500" t="s">
        <v>3152</v>
      </c>
      <c r="D500" t="s">
        <v>51</v>
      </c>
      <c r="E500" t="s">
        <v>23</v>
      </c>
      <c r="F500" t="s">
        <v>24</v>
      </c>
      <c r="G500" t="s">
        <v>52</v>
      </c>
      <c r="H500" s="8" t="s">
        <v>3153</v>
      </c>
      <c r="I500" s="9" t="s">
        <v>3154</v>
      </c>
      <c r="J500" t="s">
        <v>71</v>
      </c>
      <c r="K500" t="s">
        <v>71</v>
      </c>
      <c r="L500" t="s">
        <v>46</v>
      </c>
      <c r="M500" s="13" t="b">
        <f>IFERROR(SUMPRODUCT((YEAR(MesDates*1)&gt;2007)*(YEAR(MesDates*1)&lt;2015))&gt;0,FALSE)</f>
        <v>0</v>
      </c>
      <c r="N500" t="s">
        <v>46</v>
      </c>
      <c r="O500" t="s">
        <v>46</v>
      </c>
      <c r="P500" s="10" t="s">
        <v>33</v>
      </c>
      <c r="Q500" t="s">
        <v>3155</v>
      </c>
      <c r="R500" t="s">
        <v>3153</v>
      </c>
      <c r="S500" t="s">
        <v>35</v>
      </c>
      <c r="T500" t="s">
        <v>36</v>
      </c>
      <c r="U500" s="10" t="s">
        <v>37</v>
      </c>
      <c r="V500" t="e">
        <v>#VALUE!</v>
      </c>
    </row>
    <row r="501" spans="1:22">
      <c r="A501" s="7" t="s">
        <v>3156</v>
      </c>
      <c r="B501" t="s">
        <v>3157</v>
      </c>
      <c r="C501" t="s">
        <v>3158</v>
      </c>
      <c r="D501" t="s">
        <v>51</v>
      </c>
      <c r="E501" t="s">
        <v>23</v>
      </c>
      <c r="F501" t="s">
        <v>24</v>
      </c>
      <c r="G501" t="s">
        <v>98</v>
      </c>
      <c r="H501" s="8">
        <v>929283</v>
      </c>
      <c r="I501" s="9" t="s">
        <v>3159</v>
      </c>
      <c r="J501" t="s">
        <v>76</v>
      </c>
      <c r="K501" t="s">
        <v>613</v>
      </c>
      <c r="L501" t="s">
        <v>3160</v>
      </c>
      <c r="M501" s="13" t="b">
        <f>IFERROR(SUMPRODUCT((YEAR(MesDates*1)&gt;2007)*(YEAR(MesDates*1)&lt;2015))&gt;0,FALSE)</f>
        <v>0</v>
      </c>
      <c r="N501" t="s">
        <v>3161</v>
      </c>
      <c r="O501" t="s">
        <v>3162</v>
      </c>
      <c r="P501" s="10" t="s">
        <v>33</v>
      </c>
      <c r="Q501" t="s">
        <v>3163</v>
      </c>
      <c r="R501" t="s">
        <v>3164</v>
      </c>
      <c r="S501" t="s">
        <v>35</v>
      </c>
      <c r="T501">
        <v>5981487</v>
      </c>
      <c r="U501" s="10" t="s">
        <v>37</v>
      </c>
      <c r="V501">
        <v>2.8203689149537565</v>
      </c>
    </row>
    <row r="502" spans="1:22" hidden="1">
      <c r="A502" s="7" t="s">
        <v>3165</v>
      </c>
      <c r="B502" t="s">
        <v>3166</v>
      </c>
      <c r="C502" t="s">
        <v>3167</v>
      </c>
      <c r="D502" t="s">
        <v>51</v>
      </c>
      <c r="E502" t="s">
        <v>23</v>
      </c>
      <c r="F502" t="s">
        <v>24</v>
      </c>
      <c r="G502" t="s">
        <v>68</v>
      </c>
      <c r="H502" s="8">
        <v>881988</v>
      </c>
      <c r="I502" s="9">
        <v>5142822</v>
      </c>
      <c r="J502" t="s">
        <v>54</v>
      </c>
      <c r="K502" t="s">
        <v>170</v>
      </c>
      <c r="L502" t="s">
        <v>3168</v>
      </c>
      <c r="M502" s="13" t="b">
        <f>IFERROR(SUMPRODUCT((YEAR(MesDates*1)&gt;2007)*(YEAR(MesDates*1)&lt;2015))&gt;0,FALSE)</f>
        <v>1</v>
      </c>
      <c r="N502" t="s">
        <v>3169</v>
      </c>
      <c r="O502" t="s">
        <v>3170</v>
      </c>
      <c r="P502" s="10" t="s">
        <v>33</v>
      </c>
      <c r="Q502" t="s">
        <v>3171</v>
      </c>
      <c r="R502" t="s">
        <v>3172</v>
      </c>
      <c r="S502" t="s">
        <v>35</v>
      </c>
      <c r="T502">
        <v>399678</v>
      </c>
      <c r="U502" s="10" t="s">
        <v>37</v>
      </c>
      <c r="V502">
        <v>0.58975975660406632</v>
      </c>
    </row>
    <row r="503" spans="1:22">
      <c r="A503" s="7" t="s">
        <v>3173</v>
      </c>
      <c r="B503" t="s">
        <v>3174</v>
      </c>
      <c r="C503" t="s">
        <v>3175</v>
      </c>
      <c r="D503" t="s">
        <v>41</v>
      </c>
      <c r="E503" t="s">
        <v>23</v>
      </c>
      <c r="F503" t="s">
        <v>24</v>
      </c>
      <c r="G503" t="s">
        <v>42</v>
      </c>
      <c r="H503" s="8">
        <v>672787</v>
      </c>
      <c r="I503" s="9">
        <v>5851537</v>
      </c>
      <c r="J503" t="s">
        <v>121</v>
      </c>
      <c r="K503" t="s">
        <v>121</v>
      </c>
      <c r="L503" t="s">
        <v>3176</v>
      </c>
      <c r="M503" s="13" t="b">
        <f>IFERROR(SUMPRODUCT((YEAR(MesDates*1)&gt;2007)*(YEAR(MesDates*1)&lt;2015))&gt;0,FALSE)</f>
        <v>0</v>
      </c>
      <c r="N503" t="s">
        <v>3177</v>
      </c>
      <c r="O503" t="s">
        <v>236</v>
      </c>
      <c r="P503" s="10" t="s">
        <v>33</v>
      </c>
      <c r="Q503" t="s">
        <v>3178</v>
      </c>
      <c r="R503" t="s">
        <v>3179</v>
      </c>
      <c r="S503" t="s">
        <v>35</v>
      </c>
      <c r="T503" t="s">
        <v>36</v>
      </c>
      <c r="U503" s="10" t="s">
        <v>37</v>
      </c>
      <c r="V503" t="e">
        <v>#VALUE!</v>
      </c>
    </row>
    <row r="504" spans="1:22">
      <c r="A504" s="7" t="s">
        <v>3180</v>
      </c>
      <c r="B504" t="s">
        <v>3181</v>
      </c>
      <c r="C504" t="s">
        <v>3182</v>
      </c>
      <c r="D504" t="s">
        <v>51</v>
      </c>
      <c r="E504" t="s">
        <v>23</v>
      </c>
      <c r="F504" t="s">
        <v>24</v>
      </c>
      <c r="G504" t="s">
        <v>98</v>
      </c>
      <c r="H504" s="8">
        <v>692552</v>
      </c>
      <c r="I504" s="9">
        <v>5617096</v>
      </c>
      <c r="J504" t="s">
        <v>121</v>
      </c>
      <c r="K504" t="s">
        <v>121</v>
      </c>
      <c r="L504" t="s">
        <v>3183</v>
      </c>
      <c r="M504" s="13" t="b">
        <f>IFERROR(SUMPRODUCT((YEAR(MesDates*1)&gt;2007)*(YEAR(MesDates*1)&lt;2015))&gt;0,FALSE)</f>
        <v>0</v>
      </c>
      <c r="N504" t="s">
        <v>3184</v>
      </c>
      <c r="O504" t="s">
        <v>344</v>
      </c>
      <c r="P504" s="10" t="s">
        <v>33</v>
      </c>
      <c r="Q504" t="s">
        <v>3185</v>
      </c>
      <c r="R504" t="s">
        <v>3186</v>
      </c>
      <c r="S504" t="s">
        <v>35</v>
      </c>
      <c r="T504">
        <v>2123698</v>
      </c>
      <c r="U504" s="10" t="s">
        <v>37</v>
      </c>
      <c r="V504">
        <v>0.28544548236142803</v>
      </c>
    </row>
    <row r="505" spans="1:22">
      <c r="A505" s="7" t="s">
        <v>3187</v>
      </c>
      <c r="B505" t="s">
        <v>3188</v>
      </c>
      <c r="C505" t="s">
        <v>3189</v>
      </c>
      <c r="D505" t="s">
        <v>22</v>
      </c>
      <c r="E505" t="s">
        <v>23</v>
      </c>
      <c r="F505" t="s">
        <v>24</v>
      </c>
      <c r="G505" t="s">
        <v>25</v>
      </c>
      <c r="H505" s="8" t="s">
        <v>3190</v>
      </c>
      <c r="I505" s="9" t="s">
        <v>3191</v>
      </c>
      <c r="J505" t="s">
        <v>71</v>
      </c>
      <c r="K505" t="s">
        <v>71</v>
      </c>
      <c r="L505" t="s">
        <v>46</v>
      </c>
      <c r="M505" s="13" t="b">
        <f>IFERROR(SUMPRODUCT((YEAR(MesDates*1)&gt;2007)*(YEAR(MesDates*1)&lt;2015))&gt;0,FALSE)</f>
        <v>0</v>
      </c>
      <c r="N505" t="s">
        <v>46</v>
      </c>
      <c r="O505" t="s">
        <v>46</v>
      </c>
      <c r="P505" s="10" t="s">
        <v>33</v>
      </c>
      <c r="Q505" t="s">
        <v>3192</v>
      </c>
      <c r="R505" t="s">
        <v>3190</v>
      </c>
      <c r="S505" t="s">
        <v>35</v>
      </c>
      <c r="T505">
        <v>54358</v>
      </c>
      <c r="U505" s="10" t="s">
        <v>37</v>
      </c>
      <c r="V505">
        <v>0.14991353618602599</v>
      </c>
    </row>
    <row r="506" spans="1:22">
      <c r="A506" s="7" t="s">
        <v>3193</v>
      </c>
      <c r="B506" t="s">
        <v>3194</v>
      </c>
      <c r="C506" t="s">
        <v>3195</v>
      </c>
      <c r="D506" t="s">
        <v>51</v>
      </c>
      <c r="E506" t="s">
        <v>23</v>
      </c>
      <c r="F506" t="s">
        <v>24</v>
      </c>
      <c r="G506" t="s">
        <v>52</v>
      </c>
      <c r="H506" s="8">
        <v>892783</v>
      </c>
      <c r="I506" s="9">
        <v>5327168</v>
      </c>
      <c r="J506" t="s">
        <v>44</v>
      </c>
      <c r="K506" t="s">
        <v>672</v>
      </c>
      <c r="L506" t="s">
        <v>46</v>
      </c>
      <c r="M506" s="13" t="b">
        <f>IFERROR(SUMPRODUCT((YEAR(MesDates*1)&gt;2007)*(YEAR(MesDates*1)&lt;2015))&gt;0,FALSE)</f>
        <v>0</v>
      </c>
      <c r="N506" t="s">
        <v>46</v>
      </c>
      <c r="O506" t="s">
        <v>46</v>
      </c>
      <c r="P506" s="10" t="s">
        <v>33</v>
      </c>
      <c r="Q506" t="s">
        <v>3196</v>
      </c>
      <c r="R506" t="s">
        <v>3197</v>
      </c>
      <c r="S506" t="s">
        <v>35</v>
      </c>
      <c r="T506">
        <v>8441</v>
      </c>
      <c r="U506" s="10" t="s">
        <v>37</v>
      </c>
      <c r="V506">
        <v>0.90344745883189193</v>
      </c>
    </row>
    <row r="507" spans="1:22">
      <c r="A507" s="7" t="s">
        <v>3198</v>
      </c>
      <c r="B507" t="s">
        <v>3199</v>
      </c>
      <c r="C507" t="s">
        <v>3200</v>
      </c>
      <c r="D507" t="s">
        <v>22</v>
      </c>
      <c r="E507" t="s">
        <v>23</v>
      </c>
      <c r="F507" t="s">
        <v>24</v>
      </c>
      <c r="G507" t="s">
        <v>25</v>
      </c>
      <c r="H507" s="8" t="s">
        <v>3201</v>
      </c>
      <c r="I507" s="9" t="s">
        <v>3202</v>
      </c>
      <c r="J507" t="s">
        <v>28</v>
      </c>
      <c r="K507" t="s">
        <v>29</v>
      </c>
      <c r="L507" t="s">
        <v>46</v>
      </c>
      <c r="M507" s="13" t="b">
        <f>IFERROR(SUMPRODUCT((YEAR(MesDates*1)&gt;2007)*(YEAR(MesDates*1)&lt;2015))&gt;0,FALSE)</f>
        <v>0</v>
      </c>
      <c r="N507" t="s">
        <v>46</v>
      </c>
      <c r="O507" t="s">
        <v>46</v>
      </c>
      <c r="P507" s="10" t="s">
        <v>33</v>
      </c>
      <c r="Q507" t="s">
        <v>3203</v>
      </c>
      <c r="R507" t="s">
        <v>3201</v>
      </c>
      <c r="S507" t="s">
        <v>35</v>
      </c>
      <c r="T507">
        <v>23584</v>
      </c>
      <c r="U507" s="10" t="s">
        <v>37</v>
      </c>
      <c r="V507">
        <v>0.24694708276797828</v>
      </c>
    </row>
    <row r="508" spans="1:22" hidden="1">
      <c r="A508" s="7" t="s">
        <v>3204</v>
      </c>
      <c r="B508" t="s">
        <v>3205</v>
      </c>
      <c r="C508" t="s">
        <v>3206</v>
      </c>
      <c r="D508" t="s">
        <v>51</v>
      </c>
      <c r="E508" t="s">
        <v>23</v>
      </c>
      <c r="F508" t="s">
        <v>24</v>
      </c>
      <c r="G508" t="s">
        <v>52</v>
      </c>
      <c r="H508" s="8">
        <v>288988</v>
      </c>
      <c r="I508" s="9">
        <v>5940930</v>
      </c>
      <c r="J508" t="s">
        <v>121</v>
      </c>
      <c r="K508" t="s">
        <v>121</v>
      </c>
      <c r="L508" t="s">
        <v>3207</v>
      </c>
      <c r="M508" s="13" t="b">
        <f>IFERROR(SUMPRODUCT((YEAR(MesDates*1)&gt;2007)*(YEAR(MesDates*1)&lt;2015))&gt;0,FALSE)</f>
        <v>1</v>
      </c>
      <c r="N508" t="s">
        <v>3208</v>
      </c>
      <c r="O508" t="s">
        <v>425</v>
      </c>
      <c r="P508" s="10" t="s">
        <v>33</v>
      </c>
      <c r="Q508" t="s">
        <v>3209</v>
      </c>
      <c r="R508" t="s">
        <v>3210</v>
      </c>
      <c r="S508" t="s">
        <v>35</v>
      </c>
      <c r="T508">
        <v>83406</v>
      </c>
      <c r="U508" s="10" t="s">
        <v>37</v>
      </c>
      <c r="V508">
        <v>0.64695585449488047</v>
      </c>
    </row>
    <row r="509" spans="1:22">
      <c r="A509" s="7" t="s">
        <v>3211</v>
      </c>
      <c r="B509" t="s">
        <v>3212</v>
      </c>
      <c r="C509" t="s">
        <v>3213</v>
      </c>
      <c r="D509" t="s">
        <v>51</v>
      </c>
      <c r="E509" t="s">
        <v>23</v>
      </c>
      <c r="F509" t="s">
        <v>24</v>
      </c>
      <c r="G509" t="s">
        <v>68</v>
      </c>
      <c r="H509" s="8">
        <v>289184</v>
      </c>
      <c r="I509" s="9">
        <v>5972676</v>
      </c>
      <c r="J509" t="s">
        <v>121</v>
      </c>
      <c r="K509" t="s">
        <v>121</v>
      </c>
      <c r="L509" t="s">
        <v>46</v>
      </c>
      <c r="M509" s="13" t="b">
        <f>IFERROR(SUMPRODUCT((YEAR(MesDates*1)&gt;2007)*(YEAR(MesDates*1)&lt;2015))&gt;0,FALSE)</f>
        <v>0</v>
      </c>
      <c r="N509" t="s">
        <v>46</v>
      </c>
      <c r="O509" t="s">
        <v>46</v>
      </c>
      <c r="P509" s="10" t="s">
        <v>33</v>
      </c>
      <c r="Q509" t="s">
        <v>3214</v>
      </c>
      <c r="R509" t="s">
        <v>3215</v>
      </c>
      <c r="S509" t="s">
        <v>35</v>
      </c>
      <c r="T509">
        <v>172446</v>
      </c>
      <c r="U509" s="10" t="s">
        <v>37</v>
      </c>
      <c r="V509">
        <v>0.75041462254850799</v>
      </c>
    </row>
    <row r="510" spans="1:22">
      <c r="A510" s="7" t="s">
        <v>3216</v>
      </c>
      <c r="B510" t="s">
        <v>3217</v>
      </c>
      <c r="C510" t="s">
        <v>3218</v>
      </c>
      <c r="D510" t="s">
        <v>41</v>
      </c>
      <c r="E510" t="s">
        <v>23</v>
      </c>
      <c r="F510" t="s">
        <v>24</v>
      </c>
      <c r="G510" t="s">
        <v>42</v>
      </c>
      <c r="H510" s="8">
        <v>289288</v>
      </c>
      <c r="I510" s="9" t="s">
        <v>3219</v>
      </c>
      <c r="J510" t="s">
        <v>28</v>
      </c>
      <c r="K510" t="s">
        <v>29</v>
      </c>
      <c r="L510" t="s">
        <v>46</v>
      </c>
      <c r="M510" s="13" t="b">
        <f>IFERROR(SUMPRODUCT((YEAR(MesDates*1)&gt;2007)*(YEAR(MesDates*1)&lt;2015))&gt;0,FALSE)</f>
        <v>0</v>
      </c>
      <c r="N510" t="s">
        <v>46</v>
      </c>
      <c r="O510" t="s">
        <v>46</v>
      </c>
      <c r="P510" s="10" t="s">
        <v>33</v>
      </c>
      <c r="Q510" t="s">
        <v>3220</v>
      </c>
      <c r="R510" t="s">
        <v>3221</v>
      </c>
      <c r="S510" t="s">
        <v>35</v>
      </c>
      <c r="T510" t="s">
        <v>36</v>
      </c>
      <c r="U510" s="10" t="s">
        <v>37</v>
      </c>
      <c r="V510" t="e">
        <v>#VALUE!</v>
      </c>
    </row>
    <row r="511" spans="1:22" hidden="1">
      <c r="A511" s="7" t="s">
        <v>3222</v>
      </c>
      <c r="B511" t="s">
        <v>3223</v>
      </c>
      <c r="C511" t="s">
        <v>3224</v>
      </c>
      <c r="D511" t="s">
        <v>51</v>
      </c>
      <c r="E511" t="s">
        <v>23</v>
      </c>
      <c r="F511" t="s">
        <v>24</v>
      </c>
      <c r="G511" t="s">
        <v>98</v>
      </c>
      <c r="H511" s="8">
        <v>259181</v>
      </c>
      <c r="I511" s="9">
        <v>7130836</v>
      </c>
      <c r="J511" t="s">
        <v>44</v>
      </c>
      <c r="K511" t="s">
        <v>45</v>
      </c>
      <c r="L511" t="s">
        <v>3225</v>
      </c>
      <c r="M511" s="13" t="b">
        <f>IFERROR(SUMPRODUCT((YEAR(MesDates*1)&gt;2007)*(YEAR(MesDates*1)&lt;2015))&gt;0,FALSE)</f>
        <v>1</v>
      </c>
      <c r="N511" t="s">
        <v>3226</v>
      </c>
      <c r="O511" t="s">
        <v>3227</v>
      </c>
      <c r="P511" s="10" t="s">
        <v>33</v>
      </c>
      <c r="Q511" t="s">
        <v>3228</v>
      </c>
      <c r="R511" t="s">
        <v>3229</v>
      </c>
      <c r="S511" t="s">
        <v>35</v>
      </c>
      <c r="T511">
        <v>1151796</v>
      </c>
      <c r="U511" s="10" t="s">
        <v>37</v>
      </c>
      <c r="V511">
        <v>1.6365745322956495</v>
      </c>
    </row>
    <row r="512" spans="1:22" hidden="1">
      <c r="A512" s="7" t="s">
        <v>3230</v>
      </c>
      <c r="B512" t="s">
        <v>3231</v>
      </c>
      <c r="C512" t="s">
        <v>3232</v>
      </c>
      <c r="D512" t="s">
        <v>22</v>
      </c>
      <c r="E512" t="s">
        <v>23</v>
      </c>
      <c r="F512" t="s">
        <v>24</v>
      </c>
      <c r="G512" t="s">
        <v>25</v>
      </c>
      <c r="H512" s="8" t="s">
        <v>3233</v>
      </c>
      <c r="I512" s="9" t="s">
        <v>3234</v>
      </c>
      <c r="J512" t="s">
        <v>44</v>
      </c>
      <c r="K512" t="s">
        <v>45</v>
      </c>
      <c r="L512" t="s">
        <v>3235</v>
      </c>
      <c r="M512" s="13" t="b">
        <f>IFERROR(SUMPRODUCT((YEAR(MesDates*1)&gt;2007)*(YEAR(MesDates*1)&lt;2015))&gt;0,FALSE)</f>
        <v>1</v>
      </c>
      <c r="N512" t="s">
        <v>3236</v>
      </c>
      <c r="O512" t="s">
        <v>344</v>
      </c>
      <c r="P512" s="10" t="s">
        <v>33</v>
      </c>
      <c r="Q512" t="s">
        <v>3237</v>
      </c>
      <c r="R512" t="s">
        <v>3233</v>
      </c>
      <c r="S512" t="s">
        <v>35</v>
      </c>
      <c r="T512">
        <v>43096</v>
      </c>
      <c r="U512" s="10" t="s">
        <v>37</v>
      </c>
      <c r="V512">
        <v>1.417532949693707</v>
      </c>
    </row>
    <row r="513" spans="1:22">
      <c r="A513" s="7" t="s">
        <v>3238</v>
      </c>
      <c r="B513" t="s">
        <v>3239</v>
      </c>
      <c r="C513" t="s">
        <v>3240</v>
      </c>
      <c r="D513" t="s">
        <v>51</v>
      </c>
      <c r="E513" t="s">
        <v>23</v>
      </c>
      <c r="F513" t="s">
        <v>24</v>
      </c>
      <c r="G513" t="s">
        <v>98</v>
      </c>
      <c r="H513" s="8" t="s">
        <v>3241</v>
      </c>
      <c r="I513" s="9" t="s">
        <v>3242</v>
      </c>
      <c r="J513" t="s">
        <v>76</v>
      </c>
      <c r="K513" t="s">
        <v>83</v>
      </c>
      <c r="L513" t="s">
        <v>46</v>
      </c>
      <c r="M513" s="13" t="b">
        <f>IFERROR(SUMPRODUCT((YEAR(MesDates*1)&gt;2007)*(YEAR(MesDates*1)&lt;2015))&gt;0,FALSE)</f>
        <v>0</v>
      </c>
      <c r="N513" t="s">
        <v>46</v>
      </c>
      <c r="O513" t="s">
        <v>46</v>
      </c>
      <c r="P513" s="10" t="s">
        <v>33</v>
      </c>
      <c r="Q513" t="s">
        <v>3243</v>
      </c>
      <c r="R513" t="s">
        <v>3241</v>
      </c>
      <c r="S513" t="s">
        <v>35</v>
      </c>
      <c r="T513">
        <v>916860</v>
      </c>
      <c r="U513" s="10" t="s">
        <v>37</v>
      </c>
      <c r="V513">
        <v>1.8094550967432323</v>
      </c>
    </row>
    <row r="514" spans="1:22">
      <c r="A514" s="7" t="s">
        <v>3244</v>
      </c>
      <c r="B514" t="s">
        <v>3245</v>
      </c>
      <c r="C514" t="s">
        <v>3246</v>
      </c>
      <c r="D514" t="s">
        <v>22</v>
      </c>
      <c r="E514" t="s">
        <v>23</v>
      </c>
      <c r="F514" t="s">
        <v>24</v>
      </c>
      <c r="G514" t="s">
        <v>25</v>
      </c>
      <c r="H514" s="8" t="s">
        <v>3247</v>
      </c>
      <c r="I514" s="9" t="s">
        <v>3248</v>
      </c>
      <c r="J514" t="s">
        <v>28</v>
      </c>
      <c r="K514" t="s">
        <v>29</v>
      </c>
      <c r="L514" t="s">
        <v>3249</v>
      </c>
      <c r="M514" s="13" t="b">
        <f>IFERROR(SUMPRODUCT((YEAR(MesDates*1)&gt;2007)*(YEAR(MesDates*1)&lt;2015))&gt;0,FALSE)</f>
        <v>0</v>
      </c>
      <c r="N514" t="s">
        <v>3250</v>
      </c>
      <c r="O514" t="s">
        <v>425</v>
      </c>
      <c r="P514" s="10" t="s">
        <v>33</v>
      </c>
      <c r="Q514" t="s">
        <v>3251</v>
      </c>
      <c r="R514" t="s">
        <v>3247</v>
      </c>
      <c r="S514" t="s">
        <v>35</v>
      </c>
      <c r="T514">
        <v>7169</v>
      </c>
      <c r="U514" s="10" t="s">
        <v>37</v>
      </c>
      <c r="V514">
        <v>1.0626307713767611</v>
      </c>
    </row>
    <row r="515" spans="1:22">
      <c r="A515" s="7" t="s">
        <v>3252</v>
      </c>
      <c r="B515" t="s">
        <v>3253</v>
      </c>
      <c r="C515" t="s">
        <v>3254</v>
      </c>
      <c r="D515" t="s">
        <v>51</v>
      </c>
      <c r="E515" t="s">
        <v>23</v>
      </c>
      <c r="F515" t="s">
        <v>24</v>
      </c>
      <c r="G515" t="s">
        <v>68</v>
      </c>
      <c r="H515" s="8" t="s">
        <v>3255</v>
      </c>
      <c r="I515" s="9" t="s">
        <v>3256</v>
      </c>
      <c r="J515" t="s">
        <v>28</v>
      </c>
      <c r="K515" t="s">
        <v>29</v>
      </c>
      <c r="L515" t="s">
        <v>3257</v>
      </c>
      <c r="M515" s="13" t="b">
        <f>IFERROR(SUMPRODUCT((YEAR(MesDates*1)&gt;2007)*(YEAR(MesDates*1)&lt;2015))&gt;0,FALSE)</f>
        <v>0</v>
      </c>
      <c r="N515" t="s">
        <v>3258</v>
      </c>
      <c r="O515" t="s">
        <v>425</v>
      </c>
      <c r="P515" s="10" t="s">
        <v>33</v>
      </c>
      <c r="Q515" t="s">
        <v>3259</v>
      </c>
      <c r="R515" t="s">
        <v>3255</v>
      </c>
      <c r="S515" t="s">
        <v>35</v>
      </c>
      <c r="T515">
        <v>181516</v>
      </c>
      <c r="U515" s="10" t="s">
        <v>37</v>
      </c>
      <c r="V515">
        <v>0.62524515745168474</v>
      </c>
    </row>
    <row r="516" spans="1:22" hidden="1">
      <c r="A516" s="7" t="s">
        <v>3260</v>
      </c>
      <c r="B516" t="s">
        <v>3261</v>
      </c>
      <c r="C516" t="s">
        <v>3262</v>
      </c>
      <c r="D516" t="s">
        <v>51</v>
      </c>
      <c r="E516" t="s">
        <v>23</v>
      </c>
      <c r="F516" t="s">
        <v>24</v>
      </c>
      <c r="G516" t="s">
        <v>68</v>
      </c>
      <c r="H516" s="8">
        <v>276432</v>
      </c>
      <c r="I516" s="9">
        <v>7382303</v>
      </c>
      <c r="J516" t="s">
        <v>71</v>
      </c>
      <c r="K516" t="s">
        <v>71</v>
      </c>
      <c r="L516" t="s">
        <v>3263</v>
      </c>
      <c r="M516" s="13" t="b">
        <f>IFERROR(SUMPRODUCT((YEAR(MesDates*1)&gt;2007)*(YEAR(MesDates*1)&lt;2015))&gt;0,FALSE)</f>
        <v>1</v>
      </c>
      <c r="N516" t="s">
        <v>3264</v>
      </c>
      <c r="O516" t="s">
        <v>425</v>
      </c>
      <c r="P516" s="10" t="s">
        <v>33</v>
      </c>
      <c r="Q516" t="s">
        <v>3265</v>
      </c>
      <c r="R516" t="s">
        <v>3266</v>
      </c>
      <c r="S516" t="s">
        <v>35</v>
      </c>
      <c r="T516">
        <v>73908</v>
      </c>
      <c r="U516" s="10" t="s">
        <v>37</v>
      </c>
      <c r="V516">
        <v>1.1409319694755642</v>
      </c>
    </row>
    <row r="517" spans="1:22" hidden="1">
      <c r="A517" s="7" t="s">
        <v>3267</v>
      </c>
      <c r="B517" t="s">
        <v>3268</v>
      </c>
      <c r="C517" t="s">
        <v>3269</v>
      </c>
      <c r="D517" t="s">
        <v>2092</v>
      </c>
      <c r="E517" t="s">
        <v>23</v>
      </c>
      <c r="F517" t="s">
        <v>24</v>
      </c>
      <c r="G517" t="s">
        <v>68</v>
      </c>
      <c r="H517" s="8">
        <v>142650</v>
      </c>
      <c r="I517" s="9">
        <v>5477427</v>
      </c>
      <c r="J517" t="s">
        <v>44</v>
      </c>
      <c r="K517" t="s">
        <v>45</v>
      </c>
      <c r="L517" t="s">
        <v>3270</v>
      </c>
      <c r="M517" s="13" t="b">
        <f>IFERROR(SUMPRODUCT((YEAR(MesDates*1)&gt;2007)*(YEAR(MesDates*1)&lt;2015))&gt;0,FALSE)</f>
        <v>1</v>
      </c>
      <c r="N517" t="s">
        <v>3271</v>
      </c>
      <c r="O517" t="s">
        <v>750</v>
      </c>
      <c r="P517" s="10" t="s">
        <v>33</v>
      </c>
      <c r="Q517" t="s">
        <v>3272</v>
      </c>
      <c r="R517" t="s">
        <v>3273</v>
      </c>
      <c r="S517" t="s">
        <v>35</v>
      </c>
      <c r="T517">
        <v>520351</v>
      </c>
      <c r="U517" s="10" t="s">
        <v>37</v>
      </c>
      <c r="V517">
        <v>0.97905452281248617</v>
      </c>
    </row>
    <row r="518" spans="1:22">
      <c r="A518" s="7" t="s">
        <v>3274</v>
      </c>
      <c r="B518" t="s">
        <v>3275</v>
      </c>
      <c r="C518" t="s">
        <v>3276</v>
      </c>
      <c r="D518" t="s">
        <v>22</v>
      </c>
      <c r="E518" t="s">
        <v>23</v>
      </c>
      <c r="F518" t="s">
        <v>24</v>
      </c>
      <c r="G518" t="s">
        <v>25</v>
      </c>
      <c r="H518" s="8" t="s">
        <v>3277</v>
      </c>
      <c r="I518" s="9" t="s">
        <v>3278</v>
      </c>
      <c r="J518" t="s">
        <v>121</v>
      </c>
      <c r="K518" t="s">
        <v>121</v>
      </c>
      <c r="L518" t="s">
        <v>46</v>
      </c>
      <c r="M518" s="13" t="b">
        <f>IFERROR(SUMPRODUCT((YEAR(MesDates*1)&gt;2007)*(YEAR(MesDates*1)&lt;2015))&gt;0,FALSE)</f>
        <v>0</v>
      </c>
      <c r="N518" t="s">
        <v>46</v>
      </c>
      <c r="O518" t="s">
        <v>46</v>
      </c>
      <c r="P518" s="10" t="s">
        <v>33</v>
      </c>
      <c r="Q518" t="s">
        <v>3279</v>
      </c>
      <c r="R518" t="s">
        <v>3277</v>
      </c>
      <c r="S518" t="s">
        <v>35</v>
      </c>
      <c r="T518">
        <v>7175</v>
      </c>
      <c r="U518" s="10" t="s">
        <v>37</v>
      </c>
      <c r="V518">
        <v>1.0876655052264808</v>
      </c>
    </row>
    <row r="519" spans="1:22">
      <c r="A519" s="7" t="s">
        <v>3280</v>
      </c>
      <c r="B519" t="s">
        <v>3281</v>
      </c>
      <c r="C519" t="s">
        <v>3282</v>
      </c>
      <c r="D519" t="s">
        <v>22</v>
      </c>
      <c r="E519" t="s">
        <v>23</v>
      </c>
      <c r="F519" t="s">
        <v>24</v>
      </c>
      <c r="G519" t="s">
        <v>25</v>
      </c>
      <c r="H519" s="8" t="s">
        <v>3283</v>
      </c>
      <c r="I519" s="9" t="s">
        <v>3284</v>
      </c>
      <c r="J519" t="s">
        <v>71</v>
      </c>
      <c r="K519" t="s">
        <v>71</v>
      </c>
      <c r="L519" t="s">
        <v>46</v>
      </c>
      <c r="M519" s="13" t="b">
        <f>IFERROR(SUMPRODUCT((YEAR(MesDates*1)&gt;2007)*(YEAR(MesDates*1)&lt;2015))&gt;0,FALSE)</f>
        <v>0</v>
      </c>
      <c r="N519" t="s">
        <v>46</v>
      </c>
      <c r="O519" t="s">
        <v>46</v>
      </c>
      <c r="P519" s="10" t="s">
        <v>33</v>
      </c>
      <c r="Q519" t="s">
        <v>3285</v>
      </c>
      <c r="R519" t="s">
        <v>3283</v>
      </c>
      <c r="S519" t="s">
        <v>35</v>
      </c>
      <c r="T519" t="s">
        <v>36</v>
      </c>
      <c r="U519" s="10" t="s">
        <v>37</v>
      </c>
      <c r="V519" t="e">
        <v>#VALUE!</v>
      </c>
    </row>
    <row r="520" spans="1:22">
      <c r="A520" s="7" t="s">
        <v>3286</v>
      </c>
      <c r="B520" t="s">
        <v>3287</v>
      </c>
      <c r="C520" t="s">
        <v>3288</v>
      </c>
      <c r="D520" t="s">
        <v>41</v>
      </c>
      <c r="E520" t="s">
        <v>23</v>
      </c>
      <c r="F520" t="s">
        <v>24</v>
      </c>
      <c r="G520" t="s">
        <v>42</v>
      </c>
      <c r="H520" s="8">
        <v>879900</v>
      </c>
      <c r="I520" s="9">
        <v>7286096</v>
      </c>
      <c r="J520" t="s">
        <v>210</v>
      </c>
      <c r="K520" t="s">
        <v>211</v>
      </c>
      <c r="L520" t="s">
        <v>46</v>
      </c>
      <c r="M520" s="13" t="b">
        <f>IFERROR(SUMPRODUCT((YEAR(MesDates*1)&gt;2007)*(YEAR(MesDates*1)&lt;2015))&gt;0,FALSE)</f>
        <v>0</v>
      </c>
      <c r="N520" t="s">
        <v>46</v>
      </c>
      <c r="O520" t="s">
        <v>46</v>
      </c>
      <c r="P520" s="10" t="s">
        <v>33</v>
      </c>
      <c r="Q520" t="s">
        <v>3289</v>
      </c>
      <c r="R520" t="s">
        <v>3290</v>
      </c>
      <c r="S520" t="s">
        <v>35</v>
      </c>
      <c r="T520">
        <v>14850</v>
      </c>
      <c r="U520" s="10" t="s">
        <v>37</v>
      </c>
      <c r="V520">
        <v>0.44808080808080808</v>
      </c>
    </row>
    <row r="521" spans="1:22">
      <c r="A521" s="7" t="s">
        <v>3291</v>
      </c>
      <c r="B521" t="s">
        <v>3292</v>
      </c>
      <c r="C521" t="s">
        <v>3293</v>
      </c>
      <c r="D521" t="s">
        <v>41</v>
      </c>
      <c r="E521" t="s">
        <v>23</v>
      </c>
      <c r="F521" t="s">
        <v>24</v>
      </c>
      <c r="G521" t="s">
        <v>42</v>
      </c>
      <c r="H521" s="8" t="s">
        <v>3294</v>
      </c>
      <c r="I521" s="9">
        <v>7395099</v>
      </c>
      <c r="J521" t="s">
        <v>44</v>
      </c>
      <c r="K521" t="s">
        <v>45</v>
      </c>
      <c r="L521" t="s">
        <v>46</v>
      </c>
      <c r="M521" s="13" t="b">
        <f>IFERROR(SUMPRODUCT((YEAR(MesDates*1)&gt;2007)*(YEAR(MesDates*1)&lt;2015))&gt;0,FALSE)</f>
        <v>0</v>
      </c>
      <c r="N521" t="s">
        <v>46</v>
      </c>
      <c r="O521" t="s">
        <v>46</v>
      </c>
      <c r="P521" s="10" t="s">
        <v>33</v>
      </c>
      <c r="Q521" t="s">
        <v>3295</v>
      </c>
      <c r="R521" t="s">
        <v>3294</v>
      </c>
      <c r="S521" t="s">
        <v>35</v>
      </c>
      <c r="T521">
        <v>5962</v>
      </c>
      <c r="U521" s="10" t="s">
        <v>37</v>
      </c>
      <c r="V521">
        <v>2.3492116739349211</v>
      </c>
    </row>
    <row r="522" spans="1:22">
      <c r="A522" s="7" t="s">
        <v>3296</v>
      </c>
      <c r="B522" t="s">
        <v>3297</v>
      </c>
      <c r="C522" t="s">
        <v>3298</v>
      </c>
      <c r="D522" t="s">
        <v>51</v>
      </c>
      <c r="E522" t="s">
        <v>23</v>
      </c>
      <c r="F522" t="s">
        <v>24</v>
      </c>
      <c r="G522" t="s">
        <v>68</v>
      </c>
      <c r="H522" s="8">
        <v>289270</v>
      </c>
      <c r="I522" s="9">
        <v>5996126</v>
      </c>
      <c r="J522" t="s">
        <v>28</v>
      </c>
      <c r="K522" t="s">
        <v>29</v>
      </c>
      <c r="L522" t="s">
        <v>3299</v>
      </c>
      <c r="M522" s="13" t="b">
        <f>IFERROR(SUMPRODUCT((YEAR(MesDates*1)&gt;2007)*(YEAR(MesDates*1)&lt;2015))&gt;0,FALSE)</f>
        <v>0</v>
      </c>
      <c r="N522" t="s">
        <v>3300</v>
      </c>
      <c r="O522" t="s">
        <v>484</v>
      </c>
      <c r="P522" s="10" t="s">
        <v>33</v>
      </c>
      <c r="Q522" t="s">
        <v>3301</v>
      </c>
      <c r="R522" t="s">
        <v>3302</v>
      </c>
      <c r="S522" t="s">
        <v>35</v>
      </c>
      <c r="T522">
        <v>535908</v>
      </c>
      <c r="U522" s="10" t="s">
        <v>37</v>
      </c>
      <c r="V522">
        <v>0.89943236525672321</v>
      </c>
    </row>
    <row r="523" spans="1:22">
      <c r="A523" s="7" t="s">
        <v>3303</v>
      </c>
      <c r="B523" t="s">
        <v>3304</v>
      </c>
      <c r="C523" t="s">
        <v>3305</v>
      </c>
      <c r="D523" t="s">
        <v>51</v>
      </c>
      <c r="E523" t="s">
        <v>23</v>
      </c>
      <c r="F523" t="s">
        <v>24</v>
      </c>
      <c r="G523" t="s">
        <v>52</v>
      </c>
      <c r="H523" s="8">
        <v>910417</v>
      </c>
      <c r="I523" s="9">
        <v>4617611</v>
      </c>
      <c r="J523" t="s">
        <v>44</v>
      </c>
      <c r="K523" t="s">
        <v>45</v>
      </c>
      <c r="L523" t="s">
        <v>3306</v>
      </c>
      <c r="M523" s="13" t="b">
        <f>IFERROR(SUMPRODUCT((YEAR(MesDates*1)&gt;2007)*(YEAR(MesDates*1)&lt;2015))&gt;0,FALSE)</f>
        <v>0</v>
      </c>
      <c r="N523" t="s">
        <v>3307</v>
      </c>
      <c r="O523" t="s">
        <v>236</v>
      </c>
      <c r="P523" s="10" t="s">
        <v>33</v>
      </c>
      <c r="Q523" t="s">
        <v>3308</v>
      </c>
      <c r="R523" t="s">
        <v>3309</v>
      </c>
      <c r="S523" t="s">
        <v>35</v>
      </c>
      <c r="T523">
        <v>24126</v>
      </c>
      <c r="U523" s="10" t="s">
        <v>37</v>
      </c>
      <c r="V523">
        <v>2.4800215535107353</v>
      </c>
    </row>
    <row r="524" spans="1:22">
      <c r="A524" s="7" t="s">
        <v>3310</v>
      </c>
      <c r="B524" t="s">
        <v>3311</v>
      </c>
      <c r="C524" t="s">
        <v>3312</v>
      </c>
      <c r="D524" t="s">
        <v>22</v>
      </c>
      <c r="E524" t="s">
        <v>23</v>
      </c>
      <c r="F524" t="s">
        <v>24</v>
      </c>
      <c r="G524" t="s">
        <v>25</v>
      </c>
      <c r="H524" s="8" t="s">
        <v>3313</v>
      </c>
      <c r="I524" s="9" t="s">
        <v>3314</v>
      </c>
      <c r="J524" t="s">
        <v>44</v>
      </c>
      <c r="K524" t="s">
        <v>45</v>
      </c>
      <c r="L524" t="s">
        <v>46</v>
      </c>
      <c r="M524" s="13" t="b">
        <f>IFERROR(SUMPRODUCT((YEAR(MesDates*1)&gt;2007)*(YEAR(MesDates*1)&lt;2015))&gt;0,FALSE)</f>
        <v>0</v>
      </c>
      <c r="N524" t="s">
        <v>46</v>
      </c>
      <c r="O524" t="s">
        <v>46</v>
      </c>
      <c r="P524" s="10" t="s">
        <v>33</v>
      </c>
      <c r="Q524" t="s">
        <v>3315</v>
      </c>
      <c r="R524" t="s">
        <v>3313</v>
      </c>
      <c r="S524" t="s">
        <v>35</v>
      </c>
      <c r="T524">
        <v>11909</v>
      </c>
      <c r="U524" s="10" t="s">
        <v>37</v>
      </c>
      <c r="V524">
        <v>0.96616004702325975</v>
      </c>
    </row>
    <row r="525" spans="1:22">
      <c r="A525" s="7" t="s">
        <v>3316</v>
      </c>
      <c r="B525" t="s">
        <v>3317</v>
      </c>
      <c r="C525" t="s">
        <v>3318</v>
      </c>
      <c r="D525" t="s">
        <v>51</v>
      </c>
      <c r="E525" t="s">
        <v>23</v>
      </c>
      <c r="F525" t="s">
        <v>24</v>
      </c>
      <c r="G525" t="s">
        <v>98</v>
      </c>
      <c r="H525" s="8" t="s">
        <v>3319</v>
      </c>
      <c r="I525" s="9" t="s">
        <v>3320</v>
      </c>
      <c r="J525" t="s">
        <v>28</v>
      </c>
      <c r="K525" t="s">
        <v>29</v>
      </c>
      <c r="L525" t="s">
        <v>46</v>
      </c>
      <c r="M525" s="13" t="b">
        <f>IFERROR(SUMPRODUCT((YEAR(MesDates*1)&gt;2007)*(YEAR(MesDates*1)&lt;2015))&gt;0,FALSE)</f>
        <v>0</v>
      </c>
      <c r="N525" t="s">
        <v>46</v>
      </c>
      <c r="O525" t="s">
        <v>46</v>
      </c>
      <c r="P525" s="10" t="s">
        <v>33</v>
      </c>
      <c r="Q525" t="s">
        <v>3321</v>
      </c>
      <c r="R525" t="s">
        <v>3319</v>
      </c>
      <c r="S525" t="s">
        <v>35</v>
      </c>
      <c r="T525" t="s">
        <v>36</v>
      </c>
      <c r="U525" s="10" t="s">
        <v>37</v>
      </c>
      <c r="V525" t="e">
        <v>#VALUE!</v>
      </c>
    </row>
    <row r="526" spans="1:22">
      <c r="A526" s="7" t="s">
        <v>3322</v>
      </c>
      <c r="B526" t="s">
        <v>3323</v>
      </c>
      <c r="C526" t="s">
        <v>3324</v>
      </c>
      <c r="D526" t="s">
        <v>22</v>
      </c>
      <c r="E526" t="s">
        <v>23</v>
      </c>
      <c r="F526" t="s">
        <v>24</v>
      </c>
      <c r="G526" t="s">
        <v>25</v>
      </c>
      <c r="H526" s="8" t="s">
        <v>3325</v>
      </c>
      <c r="I526" s="9" t="s">
        <v>3326</v>
      </c>
      <c r="J526" t="s">
        <v>121</v>
      </c>
      <c r="K526" t="s">
        <v>121</v>
      </c>
      <c r="L526" t="s">
        <v>46</v>
      </c>
      <c r="M526" s="13" t="b">
        <f>IFERROR(SUMPRODUCT((YEAR(MesDates*1)&gt;2007)*(YEAR(MesDates*1)&lt;2015))&gt;0,FALSE)</f>
        <v>0</v>
      </c>
      <c r="N526" t="s">
        <v>46</v>
      </c>
      <c r="O526" t="s">
        <v>46</v>
      </c>
      <c r="P526" s="10" t="s">
        <v>33</v>
      </c>
      <c r="Q526" t="s">
        <v>3327</v>
      </c>
      <c r="R526" t="s">
        <v>3325</v>
      </c>
      <c r="S526" t="s">
        <v>35</v>
      </c>
      <c r="T526" t="s">
        <v>36</v>
      </c>
      <c r="U526" s="10" t="s">
        <v>37</v>
      </c>
      <c r="V526" t="e">
        <v>#VALUE!</v>
      </c>
    </row>
    <row r="527" spans="1:22">
      <c r="A527" s="7" t="s">
        <v>3328</v>
      </c>
      <c r="B527" t="s">
        <v>3329</v>
      </c>
      <c r="C527" t="s">
        <v>3330</v>
      </c>
      <c r="D527" t="s">
        <v>22</v>
      </c>
      <c r="E527" t="s">
        <v>23</v>
      </c>
      <c r="F527" t="s">
        <v>24</v>
      </c>
      <c r="G527" t="s">
        <v>25</v>
      </c>
      <c r="H527" s="8" t="s">
        <v>3331</v>
      </c>
      <c r="I527" s="9" t="s">
        <v>3332</v>
      </c>
      <c r="J527" t="s">
        <v>44</v>
      </c>
      <c r="K527" t="s">
        <v>672</v>
      </c>
      <c r="L527" t="s">
        <v>46</v>
      </c>
      <c r="M527" s="13" t="b">
        <f>IFERROR(SUMPRODUCT((YEAR(MesDates*1)&gt;2007)*(YEAR(MesDates*1)&lt;2015))&gt;0,FALSE)</f>
        <v>0</v>
      </c>
      <c r="N527" t="s">
        <v>46</v>
      </c>
      <c r="O527" t="s">
        <v>46</v>
      </c>
      <c r="P527" s="10" t="s">
        <v>33</v>
      </c>
      <c r="Q527" t="s">
        <v>3333</v>
      </c>
      <c r="R527" t="s">
        <v>3331</v>
      </c>
      <c r="S527" t="s">
        <v>35</v>
      </c>
      <c r="T527">
        <v>11533</v>
      </c>
      <c r="U527" s="10" t="s">
        <v>37</v>
      </c>
      <c r="V527">
        <v>1.2041099453741437</v>
      </c>
    </row>
    <row r="528" spans="1:22">
      <c r="A528" s="7" t="s">
        <v>3334</v>
      </c>
      <c r="B528" t="s">
        <v>3335</v>
      </c>
      <c r="C528" t="s">
        <v>3336</v>
      </c>
      <c r="D528" t="s">
        <v>22</v>
      </c>
      <c r="E528" t="s">
        <v>23</v>
      </c>
      <c r="F528" t="s">
        <v>24</v>
      </c>
      <c r="G528" t="s">
        <v>25</v>
      </c>
      <c r="H528" s="8">
        <v>414311</v>
      </c>
      <c r="I528" s="9" t="s">
        <v>3337</v>
      </c>
      <c r="J528" t="s">
        <v>121</v>
      </c>
      <c r="K528" t="s">
        <v>121</v>
      </c>
      <c r="L528" t="s">
        <v>46</v>
      </c>
      <c r="M528" s="13" t="b">
        <f>IFERROR(SUMPRODUCT((YEAR(MesDates*1)&gt;2007)*(YEAR(MesDates*1)&lt;2015))&gt;0,FALSE)</f>
        <v>0</v>
      </c>
      <c r="N528" t="s">
        <v>46</v>
      </c>
      <c r="O528" t="s">
        <v>46</v>
      </c>
      <c r="P528" s="10" t="s">
        <v>33</v>
      </c>
      <c r="Q528" t="s">
        <v>3338</v>
      </c>
      <c r="R528" t="s">
        <v>3339</v>
      </c>
      <c r="S528" t="s">
        <v>35</v>
      </c>
      <c r="T528">
        <v>19278</v>
      </c>
      <c r="U528" s="10" t="s">
        <v>37</v>
      </c>
      <c r="V528">
        <v>0.38733271086212262</v>
      </c>
    </row>
    <row r="529" spans="1:22">
      <c r="A529" s="7" t="s">
        <v>3340</v>
      </c>
      <c r="B529" t="s">
        <v>3341</v>
      </c>
      <c r="C529" t="s">
        <v>3342</v>
      </c>
      <c r="D529" t="s">
        <v>51</v>
      </c>
      <c r="E529" t="s">
        <v>23</v>
      </c>
      <c r="F529" t="s">
        <v>24</v>
      </c>
      <c r="G529" t="s">
        <v>68</v>
      </c>
      <c r="H529" s="8">
        <v>142666</v>
      </c>
      <c r="I529" s="9">
        <v>5998177</v>
      </c>
      <c r="J529" t="s">
        <v>44</v>
      </c>
      <c r="K529" t="s">
        <v>45</v>
      </c>
      <c r="L529" t="s">
        <v>3343</v>
      </c>
      <c r="M529" s="13" t="b">
        <f>IFERROR(SUMPRODUCT((YEAR(MesDates*1)&gt;2007)*(YEAR(MesDates*1)&lt;2015))&gt;0,FALSE)</f>
        <v>0</v>
      </c>
      <c r="N529" t="s">
        <v>3344</v>
      </c>
      <c r="O529" t="s">
        <v>3345</v>
      </c>
      <c r="P529" s="10" t="s">
        <v>33</v>
      </c>
      <c r="Q529" t="s">
        <v>3346</v>
      </c>
      <c r="R529" t="s">
        <v>3347</v>
      </c>
      <c r="S529" t="s">
        <v>35</v>
      </c>
      <c r="T529">
        <v>95272</v>
      </c>
      <c r="U529" s="10" t="s">
        <v>37</v>
      </c>
      <c r="V529">
        <v>1.0937421278025024</v>
      </c>
    </row>
    <row r="530" spans="1:22">
      <c r="A530" s="7" t="s">
        <v>3348</v>
      </c>
      <c r="B530" t="s">
        <v>3349</v>
      </c>
      <c r="C530" t="s">
        <v>3350</v>
      </c>
      <c r="D530" t="s">
        <v>51</v>
      </c>
      <c r="E530" t="s">
        <v>23</v>
      </c>
      <c r="F530" t="s">
        <v>24</v>
      </c>
      <c r="G530" t="s">
        <v>52</v>
      </c>
      <c r="H530" s="8" t="s">
        <v>3351</v>
      </c>
      <c r="I530" s="9" t="s">
        <v>3352</v>
      </c>
      <c r="J530" t="s">
        <v>28</v>
      </c>
      <c r="K530" t="s">
        <v>99</v>
      </c>
      <c r="L530" t="s">
        <v>46</v>
      </c>
      <c r="M530" s="13" t="b">
        <f>IFERROR(SUMPRODUCT((YEAR(MesDates*1)&gt;2007)*(YEAR(MesDates*1)&lt;2015))&gt;0,FALSE)</f>
        <v>0</v>
      </c>
      <c r="N530" t="s">
        <v>46</v>
      </c>
      <c r="O530" t="s">
        <v>46</v>
      </c>
      <c r="P530" s="10" t="s">
        <v>33</v>
      </c>
      <c r="Q530" t="s">
        <v>3353</v>
      </c>
      <c r="R530" t="s">
        <v>3351</v>
      </c>
      <c r="S530" t="s">
        <v>35</v>
      </c>
      <c r="T530">
        <v>74959</v>
      </c>
      <c r="U530" s="10" t="s">
        <v>37</v>
      </c>
      <c r="V530">
        <v>1.354980722795128</v>
      </c>
    </row>
    <row r="531" spans="1:22">
      <c r="A531" s="7" t="s">
        <v>3354</v>
      </c>
      <c r="B531" t="s">
        <v>3355</v>
      </c>
      <c r="C531" t="s">
        <v>3356</v>
      </c>
      <c r="D531" t="s">
        <v>41</v>
      </c>
      <c r="E531" t="s">
        <v>23</v>
      </c>
      <c r="F531" t="s">
        <v>24</v>
      </c>
      <c r="G531" t="s">
        <v>42</v>
      </c>
      <c r="H531" s="8" t="s">
        <v>3357</v>
      </c>
      <c r="I531" s="9" t="s">
        <v>3358</v>
      </c>
      <c r="J531" t="s">
        <v>54</v>
      </c>
      <c r="K531" t="s">
        <v>170</v>
      </c>
      <c r="L531" t="s">
        <v>46</v>
      </c>
      <c r="M531" s="13" t="b">
        <f>IFERROR(SUMPRODUCT((YEAR(MesDates*1)&gt;2007)*(YEAR(MesDates*1)&lt;2015))&gt;0,FALSE)</f>
        <v>0</v>
      </c>
      <c r="N531" t="s">
        <v>46</v>
      </c>
      <c r="O531" t="s">
        <v>46</v>
      </c>
      <c r="P531" s="10" t="s">
        <v>33</v>
      </c>
      <c r="Q531" t="s">
        <v>3359</v>
      </c>
      <c r="R531" t="s">
        <v>3357</v>
      </c>
      <c r="S531" t="s">
        <v>35</v>
      </c>
      <c r="T531">
        <v>29131</v>
      </c>
      <c r="U531" s="10" t="s">
        <v>37</v>
      </c>
      <c r="V531">
        <v>0.56582334969619996</v>
      </c>
    </row>
    <row r="532" spans="1:22">
      <c r="A532" s="7" t="s">
        <v>3360</v>
      </c>
      <c r="B532" t="s">
        <v>3361</v>
      </c>
      <c r="C532" t="s">
        <v>3362</v>
      </c>
      <c r="D532" t="s">
        <v>41</v>
      </c>
      <c r="E532" t="s">
        <v>23</v>
      </c>
      <c r="F532" t="s">
        <v>24</v>
      </c>
      <c r="G532" t="s">
        <v>42</v>
      </c>
      <c r="H532" s="8" t="s">
        <v>3363</v>
      </c>
      <c r="I532" s="9" t="s">
        <v>3364</v>
      </c>
      <c r="J532" t="s">
        <v>28</v>
      </c>
      <c r="K532" t="s">
        <v>29</v>
      </c>
      <c r="L532" t="s">
        <v>46</v>
      </c>
      <c r="M532" s="13" t="b">
        <f>IFERROR(SUMPRODUCT((YEAR(MesDates*1)&gt;2007)*(YEAR(MesDates*1)&lt;2015))&gt;0,FALSE)</f>
        <v>0</v>
      </c>
      <c r="N532" t="s">
        <v>46</v>
      </c>
      <c r="O532" t="s">
        <v>46</v>
      </c>
      <c r="P532" s="10" t="s">
        <v>33</v>
      </c>
      <c r="Q532" t="s">
        <v>3365</v>
      </c>
      <c r="R532" t="s">
        <v>3363</v>
      </c>
      <c r="S532" t="s">
        <v>35</v>
      </c>
      <c r="T532">
        <v>3533</v>
      </c>
      <c r="U532" s="10" t="s">
        <v>37</v>
      </c>
      <c r="V532">
        <v>0.50693461647325222</v>
      </c>
    </row>
    <row r="533" spans="1:22" hidden="1">
      <c r="A533" s="7" t="s">
        <v>3366</v>
      </c>
      <c r="B533" t="s">
        <v>3367</v>
      </c>
      <c r="C533" t="s">
        <v>3368</v>
      </c>
      <c r="D533" t="s">
        <v>51</v>
      </c>
      <c r="E533" t="s">
        <v>23</v>
      </c>
      <c r="F533" t="s">
        <v>24</v>
      </c>
      <c r="G533" t="s">
        <v>98</v>
      </c>
      <c r="H533" s="8">
        <v>885569</v>
      </c>
      <c r="I533" s="9">
        <v>5176177</v>
      </c>
      <c r="J533" t="s">
        <v>116</v>
      </c>
      <c r="K533" t="s">
        <v>116</v>
      </c>
      <c r="L533" t="s">
        <v>3369</v>
      </c>
      <c r="M533" s="13" t="b">
        <f>IFERROR(SUMPRODUCT((YEAR(MesDates*1)&gt;2007)*(YEAR(MesDates*1)&lt;2015))&gt;0,FALSE)</f>
        <v>1</v>
      </c>
      <c r="N533" t="s">
        <v>3370</v>
      </c>
      <c r="O533" t="s">
        <v>3371</v>
      </c>
      <c r="P533" s="10" t="s">
        <v>33</v>
      </c>
      <c r="Q533" t="s">
        <v>3372</v>
      </c>
      <c r="R533" t="s">
        <v>3373</v>
      </c>
      <c r="S533" t="s">
        <v>35</v>
      </c>
      <c r="T533">
        <v>31956665</v>
      </c>
      <c r="U533" s="10" t="s">
        <v>37</v>
      </c>
      <c r="V533">
        <v>0.86282470339129569</v>
      </c>
    </row>
    <row r="534" spans="1:22">
      <c r="A534" s="7" t="s">
        <v>3374</v>
      </c>
      <c r="B534" t="s">
        <v>3375</v>
      </c>
      <c r="C534" t="s">
        <v>3376</v>
      </c>
      <c r="D534" t="s">
        <v>51</v>
      </c>
      <c r="E534" t="s">
        <v>23</v>
      </c>
      <c r="F534" t="s">
        <v>24</v>
      </c>
      <c r="G534" t="s">
        <v>52</v>
      </c>
      <c r="H534" s="8">
        <v>288947</v>
      </c>
      <c r="I534" s="9">
        <v>7437968</v>
      </c>
      <c r="J534" t="s">
        <v>210</v>
      </c>
      <c r="K534" t="s">
        <v>211</v>
      </c>
      <c r="L534" t="s">
        <v>46</v>
      </c>
      <c r="M534" s="13" t="b">
        <f>IFERROR(SUMPRODUCT((YEAR(MesDates*1)&gt;2007)*(YEAR(MesDates*1)&lt;2015))&gt;0,FALSE)</f>
        <v>0</v>
      </c>
      <c r="N534" t="s">
        <v>46</v>
      </c>
      <c r="O534" t="s">
        <v>46</v>
      </c>
      <c r="P534" s="10" t="s">
        <v>33</v>
      </c>
      <c r="Q534" t="s">
        <v>3377</v>
      </c>
      <c r="R534" t="s">
        <v>3378</v>
      </c>
      <c r="S534" t="s">
        <v>35</v>
      </c>
      <c r="T534">
        <v>36160</v>
      </c>
      <c r="U534" s="10" t="s">
        <v>37</v>
      </c>
      <c r="V534">
        <v>0.93940818584070795</v>
      </c>
    </row>
    <row r="535" spans="1:22">
      <c r="A535" s="7" t="s">
        <v>3379</v>
      </c>
      <c r="B535" t="s">
        <v>3380</v>
      </c>
      <c r="C535" t="s">
        <v>3381</v>
      </c>
      <c r="D535" t="s">
        <v>51</v>
      </c>
      <c r="E535" t="s">
        <v>23</v>
      </c>
      <c r="F535" t="s">
        <v>24</v>
      </c>
      <c r="G535" t="s">
        <v>52</v>
      </c>
      <c r="H535" s="8">
        <v>289290</v>
      </c>
      <c r="I535" s="9" t="s">
        <v>3382</v>
      </c>
      <c r="J535" t="s">
        <v>54</v>
      </c>
      <c r="K535" t="s">
        <v>55</v>
      </c>
      <c r="L535" t="s">
        <v>3383</v>
      </c>
      <c r="M535" s="13" t="b">
        <f>IFERROR(SUMPRODUCT((YEAR(MesDates*1)&gt;2007)*(YEAR(MesDates*1)&lt;2015))&gt;0,FALSE)</f>
        <v>0</v>
      </c>
      <c r="N535" t="s">
        <v>3384</v>
      </c>
      <c r="O535" t="s">
        <v>425</v>
      </c>
      <c r="P535" s="10" t="s">
        <v>33</v>
      </c>
      <c r="Q535" t="s">
        <v>3385</v>
      </c>
      <c r="R535" t="s">
        <v>3386</v>
      </c>
      <c r="S535" t="s">
        <v>35</v>
      </c>
      <c r="T535">
        <v>19941</v>
      </c>
      <c r="U535" s="10" t="s">
        <v>37</v>
      </c>
      <c r="V535">
        <v>2.7420390150945289</v>
      </c>
    </row>
    <row r="536" spans="1:22" hidden="1">
      <c r="A536" s="7" t="s">
        <v>3387</v>
      </c>
      <c r="B536" t="s">
        <v>3388</v>
      </c>
      <c r="C536" t="s">
        <v>3389</v>
      </c>
      <c r="D536" t="s">
        <v>22</v>
      </c>
      <c r="E536" t="s">
        <v>23</v>
      </c>
      <c r="F536" t="s">
        <v>24</v>
      </c>
      <c r="G536" t="s">
        <v>25</v>
      </c>
      <c r="H536" s="8" t="s">
        <v>3390</v>
      </c>
      <c r="I536" s="9" t="s">
        <v>3391</v>
      </c>
      <c r="J536" t="s">
        <v>44</v>
      </c>
      <c r="K536" t="s">
        <v>45</v>
      </c>
      <c r="L536" t="s">
        <v>3392</v>
      </c>
      <c r="M536" s="13" t="b">
        <f>IFERROR(SUMPRODUCT((YEAR(MesDates*1)&gt;2007)*(YEAR(MesDates*1)&lt;2015))&gt;0,FALSE)</f>
        <v>1</v>
      </c>
      <c r="N536" t="s">
        <v>3393</v>
      </c>
      <c r="O536" t="s">
        <v>360</v>
      </c>
      <c r="P536" s="10" t="s">
        <v>33</v>
      </c>
      <c r="Q536" t="s">
        <v>3394</v>
      </c>
      <c r="R536" t="s">
        <v>3390</v>
      </c>
      <c r="S536" t="s">
        <v>35</v>
      </c>
      <c r="T536">
        <v>48198</v>
      </c>
      <c r="U536" s="10" t="s">
        <v>37</v>
      </c>
      <c r="V536">
        <v>0.75905639238142664</v>
      </c>
    </row>
    <row r="537" spans="1:22">
      <c r="A537" s="7" t="s">
        <v>3395</v>
      </c>
      <c r="B537" t="s">
        <v>3396</v>
      </c>
      <c r="C537" t="s">
        <v>3397</v>
      </c>
      <c r="D537" t="s">
        <v>51</v>
      </c>
      <c r="E537" t="s">
        <v>23</v>
      </c>
      <c r="F537" t="s">
        <v>24</v>
      </c>
      <c r="G537" t="s">
        <v>52</v>
      </c>
      <c r="H537" s="8">
        <v>936702</v>
      </c>
      <c r="I537" s="9">
        <v>4662202</v>
      </c>
      <c r="J537" t="s">
        <v>28</v>
      </c>
      <c r="K537" t="s">
        <v>63</v>
      </c>
      <c r="L537" t="s">
        <v>46</v>
      </c>
      <c r="M537" s="13" t="b">
        <f>IFERROR(SUMPRODUCT((YEAR(MesDates*1)&gt;2007)*(YEAR(MesDates*1)&lt;2015))&gt;0,FALSE)</f>
        <v>0</v>
      </c>
      <c r="N537" t="s">
        <v>46</v>
      </c>
      <c r="O537" t="s">
        <v>46</v>
      </c>
      <c r="P537" s="10" t="s">
        <v>33</v>
      </c>
      <c r="Q537" t="s">
        <v>3398</v>
      </c>
      <c r="R537" t="s">
        <v>3399</v>
      </c>
      <c r="S537" t="s">
        <v>35</v>
      </c>
      <c r="T537">
        <v>72713</v>
      </c>
      <c r="U537" s="10" t="s">
        <v>37</v>
      </c>
      <c r="V537">
        <v>0.27956486460467866</v>
      </c>
    </row>
    <row r="538" spans="1:22">
      <c r="A538" s="7" t="s">
        <v>3400</v>
      </c>
      <c r="B538" t="s">
        <v>3401</v>
      </c>
      <c r="C538" t="s">
        <v>3402</v>
      </c>
      <c r="D538" t="s">
        <v>51</v>
      </c>
      <c r="E538" t="s">
        <v>23</v>
      </c>
      <c r="F538" t="s">
        <v>24</v>
      </c>
      <c r="G538" t="s">
        <v>98</v>
      </c>
      <c r="H538" s="8" t="s">
        <v>3403</v>
      </c>
      <c r="I538" s="9">
        <v>7339451</v>
      </c>
      <c r="J538" t="s">
        <v>71</v>
      </c>
      <c r="K538" t="s">
        <v>71</v>
      </c>
      <c r="L538" t="s">
        <v>3404</v>
      </c>
      <c r="M538" s="13" t="b">
        <f>IFERROR(SUMPRODUCT((YEAR(MesDates*1)&gt;2007)*(YEAR(MesDates*1)&lt;2015))&gt;0,FALSE)</f>
        <v>0</v>
      </c>
      <c r="N538" t="s">
        <v>3405</v>
      </c>
      <c r="O538" t="s">
        <v>236</v>
      </c>
      <c r="P538" s="10" t="s">
        <v>33</v>
      </c>
      <c r="Q538" t="s">
        <v>3406</v>
      </c>
      <c r="R538" t="s">
        <v>3403</v>
      </c>
      <c r="S538" t="s">
        <v>35</v>
      </c>
      <c r="T538">
        <v>1334110</v>
      </c>
      <c r="U538" s="10" t="s">
        <v>37</v>
      </c>
      <c r="V538">
        <v>0.86323466580716735</v>
      </c>
    </row>
    <row r="539" spans="1:22">
      <c r="A539" s="7" t="s">
        <v>3407</v>
      </c>
      <c r="B539" t="s">
        <v>3408</v>
      </c>
      <c r="C539" t="s">
        <v>3409</v>
      </c>
      <c r="D539" t="s">
        <v>51</v>
      </c>
      <c r="E539" t="s">
        <v>23</v>
      </c>
      <c r="F539" t="s">
        <v>24</v>
      </c>
      <c r="G539" t="s">
        <v>52</v>
      </c>
      <c r="H539" s="8">
        <v>289298</v>
      </c>
      <c r="I539" s="9" t="s">
        <v>3410</v>
      </c>
      <c r="J539" t="s">
        <v>121</v>
      </c>
      <c r="K539" t="s">
        <v>121</v>
      </c>
      <c r="L539" t="s">
        <v>3411</v>
      </c>
      <c r="M539" s="13" t="b">
        <f>IFERROR(SUMPRODUCT((YEAR(MesDates*1)&gt;2007)*(YEAR(MesDates*1)&lt;2015))&gt;0,FALSE)</f>
        <v>0</v>
      </c>
      <c r="N539" t="s">
        <v>3412</v>
      </c>
      <c r="O539" t="s">
        <v>3413</v>
      </c>
      <c r="P539" s="10" t="s">
        <v>33</v>
      </c>
      <c r="Q539" t="s">
        <v>3414</v>
      </c>
      <c r="R539" t="s">
        <v>3415</v>
      </c>
      <c r="S539" t="s">
        <v>35</v>
      </c>
      <c r="T539">
        <v>14569</v>
      </c>
      <c r="U539" s="10" t="s">
        <v>37</v>
      </c>
      <c r="V539">
        <v>1.4682545130070699</v>
      </c>
    </row>
    <row r="540" spans="1:22">
      <c r="A540" s="7" t="s">
        <v>3416</v>
      </c>
      <c r="B540" t="s">
        <v>3417</v>
      </c>
      <c r="C540" t="s">
        <v>3418</v>
      </c>
      <c r="D540" t="s">
        <v>41</v>
      </c>
      <c r="E540" t="s">
        <v>23</v>
      </c>
      <c r="F540" t="s">
        <v>24</v>
      </c>
      <c r="G540" t="s">
        <v>42</v>
      </c>
      <c r="H540" s="8" t="s">
        <v>3419</v>
      </c>
      <c r="I540" s="9">
        <v>7316841</v>
      </c>
      <c r="J540" t="s">
        <v>54</v>
      </c>
      <c r="K540" t="s">
        <v>536</v>
      </c>
      <c r="L540" t="s">
        <v>46</v>
      </c>
      <c r="M540" s="13" t="b">
        <f>IFERROR(SUMPRODUCT((YEAR(MesDates*1)&gt;2007)*(YEAR(MesDates*1)&lt;2015))&gt;0,FALSE)</f>
        <v>0</v>
      </c>
      <c r="N540" t="s">
        <v>46</v>
      </c>
      <c r="O540" t="s">
        <v>46</v>
      </c>
      <c r="P540" s="10" t="s">
        <v>33</v>
      </c>
      <c r="Q540" t="s">
        <v>3420</v>
      </c>
      <c r="R540" t="s">
        <v>3419</v>
      </c>
      <c r="S540" t="s">
        <v>35</v>
      </c>
      <c r="T540">
        <v>5714</v>
      </c>
      <c r="U540" s="10" t="s">
        <v>37</v>
      </c>
      <c r="V540">
        <v>-1.0005250262513126</v>
      </c>
    </row>
    <row r="541" spans="1:22">
      <c r="A541" s="7" t="s">
        <v>3421</v>
      </c>
      <c r="B541" t="s">
        <v>3422</v>
      </c>
      <c r="C541" t="s">
        <v>3423</v>
      </c>
      <c r="D541" t="s">
        <v>41</v>
      </c>
      <c r="E541" t="s">
        <v>23</v>
      </c>
      <c r="F541" t="s">
        <v>24</v>
      </c>
      <c r="G541" t="s">
        <v>42</v>
      </c>
      <c r="H541" s="8">
        <v>269847</v>
      </c>
      <c r="I541" s="9">
        <v>4684626</v>
      </c>
      <c r="J541" t="s">
        <v>121</v>
      </c>
      <c r="K541" t="s">
        <v>121</v>
      </c>
      <c r="L541" t="s">
        <v>46</v>
      </c>
      <c r="M541" s="13" t="b">
        <f>IFERROR(SUMPRODUCT((YEAR(MesDates*1)&gt;2007)*(YEAR(MesDates*1)&lt;2015))&gt;0,FALSE)</f>
        <v>0</v>
      </c>
      <c r="N541" t="s">
        <v>46</v>
      </c>
      <c r="O541" t="s">
        <v>46</v>
      </c>
      <c r="P541" s="10" t="s">
        <v>33</v>
      </c>
      <c r="Q541" t="s">
        <v>3424</v>
      </c>
      <c r="R541" t="s">
        <v>3425</v>
      </c>
      <c r="S541" t="s">
        <v>35</v>
      </c>
      <c r="T541">
        <v>901</v>
      </c>
      <c r="U541" s="10" t="s">
        <v>37</v>
      </c>
      <c r="V541">
        <v>0.75915649278579356</v>
      </c>
    </row>
    <row r="542" spans="1:22" hidden="1">
      <c r="A542" s="7" t="s">
        <v>3426</v>
      </c>
      <c r="B542" t="s">
        <v>3427</v>
      </c>
      <c r="C542" t="s">
        <v>3428</v>
      </c>
      <c r="D542" t="s">
        <v>51</v>
      </c>
      <c r="E542" t="s">
        <v>23</v>
      </c>
      <c r="F542" t="s">
        <v>24</v>
      </c>
      <c r="G542" t="s">
        <v>52</v>
      </c>
      <c r="H542" s="8" t="s">
        <v>3429</v>
      </c>
      <c r="I542" s="9" t="s">
        <v>3430</v>
      </c>
      <c r="J542" t="s">
        <v>76</v>
      </c>
      <c r="K542" t="s">
        <v>83</v>
      </c>
      <c r="L542" t="s">
        <v>3431</v>
      </c>
      <c r="M542" s="13" t="b">
        <f>IFERROR(SUMPRODUCT((YEAR(MesDates*1)&gt;2007)*(YEAR(MesDates*1)&lt;2015))&gt;0,FALSE)</f>
        <v>1</v>
      </c>
      <c r="N542" t="s">
        <v>3432</v>
      </c>
      <c r="O542" t="s">
        <v>236</v>
      </c>
      <c r="P542" s="10" t="s">
        <v>33</v>
      </c>
      <c r="Q542" t="s">
        <v>3433</v>
      </c>
      <c r="R542" t="s">
        <v>3429</v>
      </c>
      <c r="S542" t="s">
        <v>35</v>
      </c>
      <c r="T542">
        <v>41010</v>
      </c>
      <c r="U542" s="10" t="s">
        <v>37</v>
      </c>
      <c r="V542">
        <v>1.8568154108753963</v>
      </c>
    </row>
    <row r="543" spans="1:22">
      <c r="A543" s="7" t="s">
        <v>3434</v>
      </c>
      <c r="B543" t="s">
        <v>3435</v>
      </c>
      <c r="C543" t="s">
        <v>3436</v>
      </c>
      <c r="D543" t="s">
        <v>41</v>
      </c>
      <c r="E543" t="s">
        <v>23</v>
      </c>
      <c r="F543" t="s">
        <v>24</v>
      </c>
      <c r="G543" t="s">
        <v>42</v>
      </c>
      <c r="H543" s="8" t="s">
        <v>3437</v>
      </c>
      <c r="I543" s="9">
        <v>7622429</v>
      </c>
      <c r="J543" t="s">
        <v>210</v>
      </c>
      <c r="K543" t="s">
        <v>211</v>
      </c>
      <c r="L543" t="s">
        <v>46</v>
      </c>
      <c r="M543" s="13" t="b">
        <f>IFERROR(SUMPRODUCT((YEAR(MesDates*1)&gt;2007)*(YEAR(MesDates*1)&lt;2015))&gt;0,FALSE)</f>
        <v>0</v>
      </c>
      <c r="N543" t="s">
        <v>46</v>
      </c>
      <c r="O543" t="s">
        <v>46</v>
      </c>
      <c r="P543" s="10" t="s">
        <v>33</v>
      </c>
      <c r="Q543" t="s">
        <v>3438</v>
      </c>
      <c r="R543" t="s">
        <v>3437</v>
      </c>
      <c r="S543" t="s">
        <v>35</v>
      </c>
      <c r="T543">
        <v>8215</v>
      </c>
      <c r="U543" s="10" t="s">
        <v>37</v>
      </c>
      <c r="V543">
        <v>0.49993913572732807</v>
      </c>
    </row>
    <row r="544" spans="1:22">
      <c r="A544" s="7" t="s">
        <v>3439</v>
      </c>
      <c r="B544" t="s">
        <v>3440</v>
      </c>
      <c r="C544" t="s">
        <v>3441</v>
      </c>
      <c r="D544" t="s">
        <v>51</v>
      </c>
      <c r="E544" t="s">
        <v>23</v>
      </c>
      <c r="F544" t="s">
        <v>24</v>
      </c>
      <c r="G544" t="s">
        <v>98</v>
      </c>
      <c r="H544" s="8">
        <v>936799</v>
      </c>
      <c r="I544" s="9">
        <v>4672308</v>
      </c>
      <c r="J544" t="s">
        <v>76</v>
      </c>
      <c r="K544" t="s">
        <v>77</v>
      </c>
      <c r="L544" t="s">
        <v>46</v>
      </c>
      <c r="M544" s="13" t="b">
        <f>IFERROR(SUMPRODUCT((YEAR(MesDates*1)&gt;2007)*(YEAR(MesDates*1)&lt;2015))&gt;0,FALSE)</f>
        <v>0</v>
      </c>
      <c r="N544" t="s">
        <v>46</v>
      </c>
      <c r="O544" t="s">
        <v>46</v>
      </c>
      <c r="P544" s="10" t="s">
        <v>33</v>
      </c>
      <c r="Q544" t="s">
        <v>3442</v>
      </c>
      <c r="R544" t="s">
        <v>3443</v>
      </c>
      <c r="S544" t="s">
        <v>35</v>
      </c>
      <c r="T544">
        <v>618580</v>
      </c>
      <c r="U544" s="10" t="s">
        <v>37</v>
      </c>
      <c r="V544">
        <v>1.1828785282421028</v>
      </c>
    </row>
    <row r="545" spans="1:22" hidden="1">
      <c r="A545" s="7" t="s">
        <v>3444</v>
      </c>
      <c r="B545" t="s">
        <v>3445</v>
      </c>
      <c r="C545" t="s">
        <v>3446</v>
      </c>
      <c r="D545" t="s">
        <v>51</v>
      </c>
      <c r="E545" t="s">
        <v>23</v>
      </c>
      <c r="F545" t="s">
        <v>24</v>
      </c>
      <c r="G545" t="s">
        <v>68</v>
      </c>
      <c r="H545" s="8" t="s">
        <v>3447</v>
      </c>
      <c r="I545" s="9" t="s">
        <v>3448</v>
      </c>
      <c r="J545" t="s">
        <v>121</v>
      </c>
      <c r="K545" t="s">
        <v>121</v>
      </c>
      <c r="L545" t="s">
        <v>3449</v>
      </c>
      <c r="M545" s="13" t="b">
        <f>IFERROR(SUMPRODUCT((YEAR(MesDates*1)&gt;2007)*(YEAR(MesDates*1)&lt;2015))&gt;0,FALSE)</f>
        <v>1</v>
      </c>
      <c r="N545" t="s">
        <v>3450</v>
      </c>
      <c r="O545" t="s">
        <v>2586</v>
      </c>
      <c r="P545" s="10" t="s">
        <v>33</v>
      </c>
      <c r="Q545" t="s">
        <v>3451</v>
      </c>
      <c r="R545" t="s">
        <v>3447</v>
      </c>
      <c r="S545" t="s">
        <v>35</v>
      </c>
      <c r="T545">
        <v>211655</v>
      </c>
      <c r="U545" s="10" t="s">
        <v>37</v>
      </c>
      <c r="V545">
        <v>0.83519406581465117</v>
      </c>
    </row>
    <row r="546" spans="1:22">
      <c r="A546" s="7" t="s">
        <v>3452</v>
      </c>
      <c r="B546" t="s">
        <v>3453</v>
      </c>
      <c r="C546" t="s">
        <v>3454</v>
      </c>
      <c r="D546" t="s">
        <v>51</v>
      </c>
      <c r="E546" t="s">
        <v>23</v>
      </c>
      <c r="F546" t="s">
        <v>24</v>
      </c>
      <c r="G546" t="s">
        <v>52</v>
      </c>
      <c r="H546" s="8">
        <v>892987</v>
      </c>
      <c r="I546" s="9">
        <v>7560949</v>
      </c>
      <c r="J546" t="s">
        <v>28</v>
      </c>
      <c r="K546" t="s">
        <v>29</v>
      </c>
      <c r="L546" t="s">
        <v>46</v>
      </c>
      <c r="M546" s="13" t="b">
        <f>IFERROR(SUMPRODUCT((YEAR(MesDates*1)&gt;2007)*(YEAR(MesDates*1)&lt;2015))&gt;0,FALSE)</f>
        <v>0</v>
      </c>
      <c r="N546" t="s">
        <v>46</v>
      </c>
      <c r="O546" t="s">
        <v>46</v>
      </c>
      <c r="P546" s="10" t="s">
        <v>33</v>
      </c>
      <c r="Q546" t="s">
        <v>3455</v>
      </c>
      <c r="R546" t="s">
        <v>3456</v>
      </c>
      <c r="S546" t="s">
        <v>35</v>
      </c>
      <c r="T546">
        <v>36145</v>
      </c>
      <c r="U546" s="10" t="s">
        <v>37</v>
      </c>
      <c r="V546">
        <v>0.98763314427998339</v>
      </c>
    </row>
    <row r="547" spans="1:22">
      <c r="A547" s="7" t="s">
        <v>3457</v>
      </c>
      <c r="B547" t="s">
        <v>3458</v>
      </c>
      <c r="C547" t="s">
        <v>3459</v>
      </c>
      <c r="D547" t="s">
        <v>51</v>
      </c>
      <c r="E547" t="s">
        <v>23</v>
      </c>
      <c r="F547" t="s">
        <v>24</v>
      </c>
      <c r="G547" t="s">
        <v>68</v>
      </c>
      <c r="H547" s="8">
        <v>673216</v>
      </c>
      <c r="I547" s="9" t="s">
        <v>3460</v>
      </c>
      <c r="J547" t="s">
        <v>76</v>
      </c>
      <c r="K547" t="s">
        <v>83</v>
      </c>
      <c r="L547" t="s">
        <v>46</v>
      </c>
      <c r="M547" s="13" t="b">
        <f>IFERROR(SUMPRODUCT((YEAR(MesDates*1)&gt;2007)*(YEAR(MesDates*1)&lt;2015))&gt;0,FALSE)</f>
        <v>0</v>
      </c>
      <c r="N547" t="s">
        <v>46</v>
      </c>
      <c r="O547" t="s">
        <v>46</v>
      </c>
      <c r="P547" s="10" t="s">
        <v>33</v>
      </c>
      <c r="Q547" t="s">
        <v>3461</v>
      </c>
      <c r="R547" t="s">
        <v>3462</v>
      </c>
      <c r="S547" t="s">
        <v>35</v>
      </c>
      <c r="T547">
        <v>105876</v>
      </c>
      <c r="U547" s="10" t="s">
        <v>37</v>
      </c>
      <c r="V547">
        <v>1.1866239752162908</v>
      </c>
    </row>
    <row r="548" spans="1:22">
      <c r="A548" s="7" t="s">
        <v>3463</v>
      </c>
      <c r="B548" t="s">
        <v>3464</v>
      </c>
      <c r="C548" t="s">
        <v>3465</v>
      </c>
      <c r="D548" t="s">
        <v>51</v>
      </c>
      <c r="E548" t="s">
        <v>23</v>
      </c>
      <c r="F548" t="s">
        <v>24</v>
      </c>
      <c r="G548" t="s">
        <v>52</v>
      </c>
      <c r="H548" s="8">
        <v>143673</v>
      </c>
      <c r="I548" s="9">
        <v>5834903</v>
      </c>
      <c r="J548" t="s">
        <v>210</v>
      </c>
      <c r="K548" t="s">
        <v>211</v>
      </c>
      <c r="L548" t="s">
        <v>3466</v>
      </c>
      <c r="M548" s="13" t="b">
        <f>IFERROR(SUMPRODUCT((YEAR(MesDates*1)&gt;2007)*(YEAR(MesDates*1)&lt;2015))&gt;0,FALSE)</f>
        <v>0</v>
      </c>
      <c r="N548" t="s">
        <v>3467</v>
      </c>
      <c r="O548" t="s">
        <v>236</v>
      </c>
      <c r="P548" s="10" t="s">
        <v>33</v>
      </c>
      <c r="Q548" t="s">
        <v>3468</v>
      </c>
      <c r="R548" t="s">
        <v>3469</v>
      </c>
      <c r="S548" t="s">
        <v>35</v>
      </c>
      <c r="T548">
        <v>24959</v>
      </c>
      <c r="U548" s="10" t="s">
        <v>37</v>
      </c>
      <c r="V548">
        <v>2.7718658600104171</v>
      </c>
    </row>
    <row r="549" spans="1:22" hidden="1">
      <c r="A549" s="7" t="s">
        <v>3470</v>
      </c>
      <c r="B549" t="s">
        <v>3471</v>
      </c>
      <c r="C549" t="s">
        <v>3472</v>
      </c>
      <c r="D549" t="s">
        <v>51</v>
      </c>
      <c r="E549" t="s">
        <v>23</v>
      </c>
      <c r="F549" t="s">
        <v>24</v>
      </c>
      <c r="G549" t="s">
        <v>98</v>
      </c>
      <c r="H549" s="8">
        <v>923539</v>
      </c>
      <c r="I549" s="9">
        <v>4682329</v>
      </c>
      <c r="J549" t="s">
        <v>54</v>
      </c>
      <c r="K549" t="s">
        <v>170</v>
      </c>
      <c r="L549" t="s">
        <v>3473</v>
      </c>
      <c r="M549" s="13" t="b">
        <f>IFERROR(SUMPRODUCT((YEAR(MesDates*1)&gt;2007)*(YEAR(MesDates*1)&lt;2015))&gt;0,FALSE)</f>
        <v>1</v>
      </c>
      <c r="N549" t="s">
        <v>3474</v>
      </c>
      <c r="O549" t="s">
        <v>3475</v>
      </c>
      <c r="P549" s="10" t="s">
        <v>33</v>
      </c>
      <c r="Q549" t="s">
        <v>3476</v>
      </c>
      <c r="R549" t="s">
        <v>3477</v>
      </c>
      <c r="S549" t="s">
        <v>35</v>
      </c>
      <c r="T549">
        <v>17850110</v>
      </c>
      <c r="U549" s="10" t="s">
        <v>37</v>
      </c>
      <c r="V549">
        <v>0.52010883966541388</v>
      </c>
    </row>
    <row r="550" spans="1:22">
      <c r="A550" s="7" t="s">
        <v>3478</v>
      </c>
      <c r="B550" t="s">
        <v>3479</v>
      </c>
      <c r="C550" t="s">
        <v>3480</v>
      </c>
      <c r="D550" t="s">
        <v>51</v>
      </c>
      <c r="E550" t="s">
        <v>23</v>
      </c>
      <c r="F550" t="s">
        <v>24</v>
      </c>
      <c r="G550" t="s">
        <v>52</v>
      </c>
      <c r="H550" s="8">
        <v>881494</v>
      </c>
      <c r="I550" s="9" t="s">
        <v>3481</v>
      </c>
      <c r="J550" t="s">
        <v>44</v>
      </c>
      <c r="K550" t="s">
        <v>45</v>
      </c>
      <c r="L550" t="s">
        <v>46</v>
      </c>
      <c r="M550" s="13" t="b">
        <f>IFERROR(SUMPRODUCT((YEAR(MesDates*1)&gt;2007)*(YEAR(MesDates*1)&lt;2015))&gt;0,FALSE)</f>
        <v>0</v>
      </c>
      <c r="N550" t="s">
        <v>46</v>
      </c>
      <c r="O550" t="s">
        <v>46</v>
      </c>
      <c r="P550" s="10" t="s">
        <v>33</v>
      </c>
      <c r="Q550" t="s">
        <v>3482</v>
      </c>
      <c r="R550" t="s">
        <v>3483</v>
      </c>
      <c r="S550" t="s">
        <v>35</v>
      </c>
      <c r="T550">
        <v>54717</v>
      </c>
      <c r="U550" s="10" t="s">
        <v>37</v>
      </c>
      <c r="V550">
        <v>0.66752563188771319</v>
      </c>
    </row>
    <row r="551" spans="1:22">
      <c r="A551" s="7" t="s">
        <v>3484</v>
      </c>
      <c r="B551" t="s">
        <v>3485</v>
      </c>
      <c r="C551" t="s">
        <v>3486</v>
      </c>
      <c r="D551" t="s">
        <v>51</v>
      </c>
      <c r="E551" t="s">
        <v>23</v>
      </c>
      <c r="F551" t="s">
        <v>24</v>
      </c>
      <c r="G551" t="s">
        <v>98</v>
      </c>
      <c r="H551" s="8">
        <v>912709</v>
      </c>
      <c r="I551" s="9">
        <v>7103526</v>
      </c>
      <c r="J551" t="s">
        <v>54</v>
      </c>
      <c r="K551" t="s">
        <v>536</v>
      </c>
      <c r="L551" t="s">
        <v>3487</v>
      </c>
      <c r="M551" s="13" t="b">
        <f>IFERROR(SUMPRODUCT((YEAR(MesDates*1)&gt;2007)*(YEAR(MesDates*1)&lt;2015))&gt;0,FALSE)</f>
        <v>0</v>
      </c>
      <c r="N551" t="s">
        <v>3488</v>
      </c>
      <c r="O551" t="s">
        <v>3489</v>
      </c>
      <c r="P551" s="10" t="s">
        <v>33</v>
      </c>
      <c r="Q551" t="s">
        <v>3490</v>
      </c>
      <c r="R551" t="s">
        <v>3491</v>
      </c>
      <c r="S551" t="s">
        <v>35</v>
      </c>
      <c r="T551">
        <v>2626196</v>
      </c>
      <c r="U551" s="10" t="s">
        <v>37</v>
      </c>
      <c r="V551">
        <v>5.2684567336177501</v>
      </c>
    </row>
    <row r="552" spans="1:22">
      <c r="A552" s="7" t="s">
        <v>3492</v>
      </c>
      <c r="B552" t="s">
        <v>3493</v>
      </c>
      <c r="C552" t="s">
        <v>3494</v>
      </c>
      <c r="D552" t="s">
        <v>51</v>
      </c>
      <c r="E552" t="s">
        <v>23</v>
      </c>
      <c r="F552" t="s">
        <v>24</v>
      </c>
      <c r="G552" t="s">
        <v>68</v>
      </c>
      <c r="H552" s="8">
        <v>267998</v>
      </c>
      <c r="I552" s="9">
        <v>4596431</v>
      </c>
      <c r="J552" t="s">
        <v>121</v>
      </c>
      <c r="K552" t="s">
        <v>121</v>
      </c>
      <c r="L552" t="s">
        <v>3495</v>
      </c>
      <c r="M552" s="13" t="b">
        <f>IFERROR(SUMPRODUCT((YEAR(MesDates*1)&gt;2007)*(YEAR(MesDates*1)&lt;2015))&gt;0,FALSE)</f>
        <v>0</v>
      </c>
      <c r="N552" t="s">
        <v>3496</v>
      </c>
      <c r="O552" t="s">
        <v>484</v>
      </c>
      <c r="P552" s="10" t="s">
        <v>33</v>
      </c>
      <c r="Q552" t="s">
        <v>3497</v>
      </c>
      <c r="R552" t="s">
        <v>3498</v>
      </c>
      <c r="S552" t="s">
        <v>35</v>
      </c>
      <c r="T552">
        <v>132814</v>
      </c>
      <c r="U552" s="10" t="s">
        <v>37</v>
      </c>
      <c r="V552">
        <v>0.43476591323203878</v>
      </c>
    </row>
    <row r="553" spans="1:22">
      <c r="A553" s="7" t="s">
        <v>3499</v>
      </c>
      <c r="B553" t="s">
        <v>3500</v>
      </c>
      <c r="C553" t="s">
        <v>3501</v>
      </c>
      <c r="D553" t="s">
        <v>22</v>
      </c>
      <c r="E553" t="s">
        <v>23</v>
      </c>
      <c r="F553" t="s">
        <v>24</v>
      </c>
      <c r="G553" t="s">
        <v>25</v>
      </c>
      <c r="H553" s="8" t="s">
        <v>3502</v>
      </c>
      <c r="I553" s="9" t="s">
        <v>3503</v>
      </c>
      <c r="J553" t="s">
        <v>44</v>
      </c>
      <c r="K553" t="s">
        <v>45</v>
      </c>
      <c r="L553" t="s">
        <v>46</v>
      </c>
      <c r="M553" s="13" t="b">
        <f>IFERROR(SUMPRODUCT((YEAR(MesDates*1)&gt;2007)*(YEAR(MesDates*1)&lt;2015))&gt;0,FALSE)</f>
        <v>0</v>
      </c>
      <c r="N553" t="s">
        <v>46</v>
      </c>
      <c r="O553" t="s">
        <v>46</v>
      </c>
      <c r="P553" s="10" t="s">
        <v>33</v>
      </c>
      <c r="Q553" t="s">
        <v>3504</v>
      </c>
      <c r="R553" t="s">
        <v>3502</v>
      </c>
      <c r="S553" t="s">
        <v>35</v>
      </c>
      <c r="T553">
        <v>10346</v>
      </c>
      <c r="U553" s="10" t="s">
        <v>37</v>
      </c>
      <c r="V553">
        <v>0.58959984535086019</v>
      </c>
    </row>
    <row r="554" spans="1:22">
      <c r="A554" s="7" t="s">
        <v>3505</v>
      </c>
      <c r="B554" t="s">
        <v>3506</v>
      </c>
      <c r="C554" t="s">
        <v>3507</v>
      </c>
      <c r="D554" t="s">
        <v>41</v>
      </c>
      <c r="E554" t="s">
        <v>23</v>
      </c>
      <c r="F554" t="s">
        <v>24</v>
      </c>
      <c r="G554" t="s">
        <v>42</v>
      </c>
      <c r="H554" s="8" t="s">
        <v>3508</v>
      </c>
      <c r="I554" s="9">
        <v>7402654</v>
      </c>
      <c r="J554" t="s">
        <v>44</v>
      </c>
      <c r="K554" t="s">
        <v>45</v>
      </c>
      <c r="L554" t="s">
        <v>46</v>
      </c>
      <c r="M554" s="13" t="b">
        <f>IFERROR(SUMPRODUCT((YEAR(MesDates*1)&gt;2007)*(YEAR(MesDates*1)&lt;2015))&gt;0,FALSE)</f>
        <v>0</v>
      </c>
      <c r="N554" t="s">
        <v>46</v>
      </c>
      <c r="O554" t="s">
        <v>46</v>
      </c>
      <c r="P554" s="10" t="s">
        <v>33</v>
      </c>
      <c r="Q554" t="s">
        <v>3509</v>
      </c>
      <c r="R554" t="s">
        <v>3508</v>
      </c>
      <c r="S554" t="s">
        <v>35</v>
      </c>
      <c r="T554">
        <v>293</v>
      </c>
      <c r="U554" s="10" t="s">
        <v>37</v>
      </c>
      <c r="V554">
        <v>0.98634812286689422</v>
      </c>
    </row>
    <row r="555" spans="1:22">
      <c r="A555" s="7" t="s">
        <v>3510</v>
      </c>
      <c r="B555" t="s">
        <v>3511</v>
      </c>
      <c r="C555" t="s">
        <v>3512</v>
      </c>
      <c r="D555" t="s">
        <v>51</v>
      </c>
      <c r="E555" t="s">
        <v>23</v>
      </c>
      <c r="F555" t="s">
        <v>24</v>
      </c>
      <c r="G555" t="s">
        <v>68</v>
      </c>
      <c r="H555" s="8">
        <v>672583</v>
      </c>
      <c r="I555" s="9">
        <v>5700479</v>
      </c>
      <c r="J555" t="s">
        <v>28</v>
      </c>
      <c r="K555" t="s">
        <v>99</v>
      </c>
      <c r="L555" t="s">
        <v>3513</v>
      </c>
      <c r="M555" s="13" t="b">
        <f>IFERROR(SUMPRODUCT((YEAR(MesDates*1)&gt;2007)*(YEAR(MesDates*1)&lt;2015))&gt;0,FALSE)</f>
        <v>0</v>
      </c>
      <c r="N555" t="s">
        <v>3514</v>
      </c>
      <c r="O555" t="s">
        <v>3515</v>
      </c>
      <c r="P555" s="10" t="s">
        <v>33</v>
      </c>
      <c r="Q555" t="s">
        <v>3516</v>
      </c>
      <c r="R555" t="s">
        <v>3517</v>
      </c>
      <c r="S555" t="s">
        <v>35</v>
      </c>
      <c r="T555">
        <v>261518</v>
      </c>
      <c r="U555" s="10" t="s">
        <v>37</v>
      </c>
      <c r="V555">
        <v>1.8879503514098457</v>
      </c>
    </row>
    <row r="556" spans="1:22">
      <c r="A556" s="7" t="s">
        <v>3518</v>
      </c>
      <c r="B556" t="s">
        <v>3519</v>
      </c>
      <c r="C556" t="s">
        <v>3520</v>
      </c>
      <c r="D556" t="s">
        <v>22</v>
      </c>
      <c r="E556" t="s">
        <v>23</v>
      </c>
      <c r="F556" t="s">
        <v>24</v>
      </c>
      <c r="G556" t="s">
        <v>25</v>
      </c>
      <c r="H556" s="8">
        <v>307583</v>
      </c>
      <c r="I556" s="9">
        <v>4689892</v>
      </c>
      <c r="J556" t="s">
        <v>54</v>
      </c>
      <c r="K556" t="s">
        <v>55</v>
      </c>
      <c r="L556" t="s">
        <v>46</v>
      </c>
      <c r="M556" s="13" t="b">
        <f>IFERROR(SUMPRODUCT((YEAR(MesDates*1)&gt;2007)*(YEAR(MesDates*1)&lt;2015))&gt;0,FALSE)</f>
        <v>0</v>
      </c>
      <c r="N556" t="s">
        <v>46</v>
      </c>
      <c r="O556" t="s">
        <v>46</v>
      </c>
      <c r="P556" s="10" t="s">
        <v>33</v>
      </c>
      <c r="Q556" t="s">
        <v>3521</v>
      </c>
      <c r="R556" t="s">
        <v>3522</v>
      </c>
      <c r="S556" t="s">
        <v>35</v>
      </c>
      <c r="T556">
        <v>51391</v>
      </c>
      <c r="U556" s="10" t="s">
        <v>37</v>
      </c>
      <c r="V556">
        <v>1.3113385612266739</v>
      </c>
    </row>
    <row r="557" spans="1:22">
      <c r="A557" s="7" t="s">
        <v>3523</v>
      </c>
      <c r="B557" t="s">
        <v>3524</v>
      </c>
      <c r="C557" t="s">
        <v>3525</v>
      </c>
      <c r="D557" t="s">
        <v>22</v>
      </c>
      <c r="E557" t="s">
        <v>23</v>
      </c>
      <c r="F557" t="s">
        <v>24</v>
      </c>
      <c r="G557" t="s">
        <v>25</v>
      </c>
      <c r="H557" s="8" t="s">
        <v>3526</v>
      </c>
      <c r="I557" s="9" t="s">
        <v>3527</v>
      </c>
      <c r="J557" t="s">
        <v>54</v>
      </c>
      <c r="K557" t="s">
        <v>55</v>
      </c>
      <c r="L557" t="s">
        <v>46</v>
      </c>
      <c r="M557" s="13" t="b">
        <f>IFERROR(SUMPRODUCT((YEAR(MesDates*1)&gt;2007)*(YEAR(MesDates*1)&lt;2015))&gt;0,FALSE)</f>
        <v>0</v>
      </c>
      <c r="N557" t="s">
        <v>46</v>
      </c>
      <c r="O557" t="s">
        <v>46</v>
      </c>
      <c r="P557" s="10" t="s">
        <v>33</v>
      </c>
      <c r="Q557" t="s">
        <v>3528</v>
      </c>
      <c r="R557" t="s">
        <v>3526</v>
      </c>
      <c r="S557" t="s">
        <v>35</v>
      </c>
      <c r="T557">
        <v>21632</v>
      </c>
      <c r="U557" s="10" t="s">
        <v>37</v>
      </c>
      <c r="V557">
        <v>0.85059171597633132</v>
      </c>
    </row>
    <row r="558" spans="1:22">
      <c r="A558" s="7" t="s">
        <v>3529</v>
      </c>
      <c r="B558" t="s">
        <v>3530</v>
      </c>
      <c r="C558" t="s">
        <v>3531</v>
      </c>
      <c r="D558" t="s">
        <v>41</v>
      </c>
      <c r="E558" t="s">
        <v>23</v>
      </c>
      <c r="F558" t="s">
        <v>24</v>
      </c>
      <c r="G558" t="s">
        <v>42</v>
      </c>
      <c r="H558" s="8">
        <v>866421</v>
      </c>
      <c r="I558" s="9">
        <v>4690979</v>
      </c>
      <c r="J558" t="s">
        <v>44</v>
      </c>
      <c r="K558" t="s">
        <v>672</v>
      </c>
      <c r="L558" t="s">
        <v>46</v>
      </c>
      <c r="M558" s="13" t="b">
        <f>IFERROR(SUMPRODUCT((YEAR(MesDates*1)&gt;2007)*(YEAR(MesDates*1)&lt;2015))&gt;0,FALSE)</f>
        <v>0</v>
      </c>
      <c r="N558" t="s">
        <v>46</v>
      </c>
      <c r="O558" t="s">
        <v>46</v>
      </c>
      <c r="P558" s="10" t="s">
        <v>33</v>
      </c>
      <c r="Q558" t="s">
        <v>3532</v>
      </c>
      <c r="R558" t="s">
        <v>3533</v>
      </c>
      <c r="S558" t="s">
        <v>35</v>
      </c>
      <c r="T558" t="s">
        <v>36</v>
      </c>
      <c r="U558" s="10" t="s">
        <v>37</v>
      </c>
      <c r="V558" t="e">
        <v>#VALUE!</v>
      </c>
    </row>
    <row r="559" spans="1:22">
      <c r="A559" s="7" t="s">
        <v>3534</v>
      </c>
      <c r="B559" t="s">
        <v>3535</v>
      </c>
      <c r="C559" t="s">
        <v>3536</v>
      </c>
      <c r="D559" t="s">
        <v>41</v>
      </c>
      <c r="E559" t="s">
        <v>23</v>
      </c>
      <c r="F559" t="s">
        <v>24</v>
      </c>
      <c r="G559" t="s">
        <v>42</v>
      </c>
      <c r="H559" s="8" t="s">
        <v>3537</v>
      </c>
      <c r="I559" s="9" t="s">
        <v>3538</v>
      </c>
      <c r="J559" t="s">
        <v>121</v>
      </c>
      <c r="K559" t="s">
        <v>121</v>
      </c>
      <c r="L559" t="s">
        <v>46</v>
      </c>
      <c r="M559" s="13" t="b">
        <f>IFERROR(SUMPRODUCT((YEAR(MesDates*1)&gt;2007)*(YEAR(MesDates*1)&lt;2015))&gt;0,FALSE)</f>
        <v>0</v>
      </c>
      <c r="N559" t="s">
        <v>46</v>
      </c>
      <c r="O559" t="s">
        <v>46</v>
      </c>
      <c r="P559" s="10" t="s">
        <v>33</v>
      </c>
      <c r="Q559" t="s">
        <v>3539</v>
      </c>
      <c r="R559" t="s">
        <v>3537</v>
      </c>
      <c r="S559" t="s">
        <v>35</v>
      </c>
      <c r="T559">
        <v>6161</v>
      </c>
      <c r="U559" s="10" t="s">
        <v>37</v>
      </c>
      <c r="V559" t="e">
        <v>#VALUE!</v>
      </c>
    </row>
    <row r="560" spans="1:22" hidden="1">
      <c r="A560" s="7" t="s">
        <v>3540</v>
      </c>
      <c r="B560" t="s">
        <v>3541</v>
      </c>
      <c r="C560" t="s">
        <v>3542</v>
      </c>
      <c r="D560" t="s">
        <v>51</v>
      </c>
      <c r="E560" t="s">
        <v>23</v>
      </c>
      <c r="F560" t="s">
        <v>24</v>
      </c>
      <c r="G560" t="s">
        <v>52</v>
      </c>
      <c r="H560" s="8">
        <v>307114</v>
      </c>
      <c r="I560" s="9">
        <v>4691596</v>
      </c>
      <c r="J560" t="s">
        <v>210</v>
      </c>
      <c r="K560" t="s">
        <v>211</v>
      </c>
      <c r="L560" t="s">
        <v>3543</v>
      </c>
      <c r="M560" s="13" t="b">
        <f>IFERROR(SUMPRODUCT((YEAR(MesDates*1)&gt;2007)*(YEAR(MesDates*1)&lt;2015))&gt;0,FALSE)</f>
        <v>1</v>
      </c>
      <c r="N560" t="s">
        <v>2504</v>
      </c>
      <c r="O560" t="s">
        <v>236</v>
      </c>
      <c r="P560" s="10" t="s">
        <v>33</v>
      </c>
      <c r="Q560" t="s">
        <v>3544</v>
      </c>
      <c r="R560" t="s">
        <v>3545</v>
      </c>
      <c r="S560" t="s">
        <v>35</v>
      </c>
      <c r="T560">
        <v>44187</v>
      </c>
      <c r="U560" s="10" t="s">
        <v>37</v>
      </c>
      <c r="V560">
        <v>3.0744789191391133</v>
      </c>
    </row>
    <row r="561" spans="1:22" hidden="1">
      <c r="A561" s="7" t="s">
        <v>3546</v>
      </c>
      <c r="B561" t="s">
        <v>3547</v>
      </c>
      <c r="C561" t="s">
        <v>3548</v>
      </c>
      <c r="D561" t="s">
        <v>51</v>
      </c>
      <c r="E561" t="s">
        <v>23</v>
      </c>
      <c r="F561" t="s">
        <v>24</v>
      </c>
      <c r="G561" t="s">
        <v>98</v>
      </c>
      <c r="H561" s="8">
        <v>923891</v>
      </c>
      <c r="I561" s="9" t="s">
        <v>3549</v>
      </c>
      <c r="J561" t="s">
        <v>54</v>
      </c>
      <c r="K561" t="s">
        <v>536</v>
      </c>
      <c r="L561" t="s">
        <v>3550</v>
      </c>
      <c r="M561" s="13" t="b">
        <f>IFERROR(SUMPRODUCT((YEAR(MesDates*1)&gt;2007)*(YEAR(MesDates*1)&lt;2015))&gt;0,FALSE)</f>
        <v>1</v>
      </c>
      <c r="N561" t="s">
        <v>3551</v>
      </c>
      <c r="O561" t="s">
        <v>484</v>
      </c>
      <c r="P561" s="10" t="s">
        <v>33</v>
      </c>
      <c r="Q561" t="s">
        <v>3552</v>
      </c>
      <c r="R561" t="s">
        <v>3553</v>
      </c>
      <c r="S561" t="s">
        <v>35</v>
      </c>
      <c r="T561">
        <v>734848</v>
      </c>
      <c r="U561" s="10" t="s">
        <v>37</v>
      </c>
      <c r="V561">
        <v>0.88185311792370669</v>
      </c>
    </row>
    <row r="562" spans="1:22">
      <c r="A562" s="7" t="s">
        <v>3554</v>
      </c>
      <c r="B562" t="s">
        <v>3555</v>
      </c>
      <c r="C562" t="s">
        <v>3556</v>
      </c>
      <c r="D562" t="s">
        <v>41</v>
      </c>
      <c r="E562" t="s">
        <v>23</v>
      </c>
      <c r="F562" t="s">
        <v>24</v>
      </c>
      <c r="G562" t="s">
        <v>42</v>
      </c>
      <c r="H562" s="8">
        <v>142601</v>
      </c>
      <c r="I562" s="9">
        <v>4692027</v>
      </c>
      <c r="J562" t="s">
        <v>54</v>
      </c>
      <c r="K562" t="s">
        <v>170</v>
      </c>
      <c r="L562" t="s">
        <v>46</v>
      </c>
      <c r="M562" s="13" t="b">
        <f>IFERROR(SUMPRODUCT((YEAR(MesDates*1)&gt;2007)*(YEAR(MesDates*1)&lt;2015))&gt;0,FALSE)</f>
        <v>0</v>
      </c>
      <c r="N562" t="s">
        <v>46</v>
      </c>
      <c r="O562" t="s">
        <v>46</v>
      </c>
      <c r="P562" s="10" t="s">
        <v>33</v>
      </c>
      <c r="Q562" t="s">
        <v>3557</v>
      </c>
      <c r="R562" t="s">
        <v>3558</v>
      </c>
      <c r="S562" t="s">
        <v>35</v>
      </c>
      <c r="T562">
        <v>80504</v>
      </c>
      <c r="U562" s="10" t="s">
        <v>37</v>
      </c>
      <c r="V562">
        <v>0.57776011129881744</v>
      </c>
    </row>
    <row r="563" spans="1:22">
      <c r="A563" s="7" t="s">
        <v>3559</v>
      </c>
      <c r="B563" t="s">
        <v>3560</v>
      </c>
      <c r="C563" t="s">
        <v>3561</v>
      </c>
      <c r="D563" t="s">
        <v>22</v>
      </c>
      <c r="E563" t="s">
        <v>23</v>
      </c>
      <c r="F563" t="s">
        <v>24</v>
      </c>
      <c r="G563" t="s">
        <v>25</v>
      </c>
      <c r="H563" s="8">
        <v>539993</v>
      </c>
      <c r="I563" s="9">
        <v>4698058</v>
      </c>
      <c r="J563" t="s">
        <v>44</v>
      </c>
      <c r="K563" t="s">
        <v>672</v>
      </c>
      <c r="L563" t="s">
        <v>46</v>
      </c>
      <c r="M563" s="13" t="b">
        <f>IFERROR(SUMPRODUCT((YEAR(MesDates*1)&gt;2007)*(YEAR(MesDates*1)&lt;2015))&gt;0,FALSE)</f>
        <v>0</v>
      </c>
      <c r="N563" t="s">
        <v>46</v>
      </c>
      <c r="O563" t="s">
        <v>46</v>
      </c>
      <c r="P563" s="10" t="s">
        <v>33</v>
      </c>
      <c r="Q563" t="s">
        <v>3562</v>
      </c>
      <c r="R563" t="s">
        <v>3563</v>
      </c>
      <c r="S563" t="s">
        <v>35</v>
      </c>
      <c r="T563">
        <v>61167</v>
      </c>
      <c r="U563" s="10" t="s">
        <v>37</v>
      </c>
      <c r="V563">
        <v>1.0913891477430642</v>
      </c>
    </row>
    <row r="564" spans="1:22">
      <c r="A564" s="7" t="s">
        <v>3564</v>
      </c>
      <c r="B564" t="s">
        <v>3565</v>
      </c>
      <c r="C564" t="s">
        <v>3566</v>
      </c>
      <c r="D564" t="s">
        <v>51</v>
      </c>
      <c r="E564" t="s">
        <v>23</v>
      </c>
      <c r="F564" t="s">
        <v>24</v>
      </c>
      <c r="G564" t="s">
        <v>52</v>
      </c>
      <c r="H564" s="8">
        <v>772665</v>
      </c>
      <c r="I564" s="9">
        <v>4699330</v>
      </c>
      <c r="J564" t="s">
        <v>44</v>
      </c>
      <c r="K564" t="s">
        <v>45</v>
      </c>
      <c r="L564" t="s">
        <v>46</v>
      </c>
      <c r="M564" s="13" t="b">
        <f>IFERROR(SUMPRODUCT((YEAR(MesDates*1)&gt;2007)*(YEAR(MesDates*1)&lt;2015))&gt;0,FALSE)</f>
        <v>0</v>
      </c>
      <c r="N564" t="s">
        <v>46</v>
      </c>
      <c r="O564" t="s">
        <v>46</v>
      </c>
      <c r="P564" s="10" t="s">
        <v>33</v>
      </c>
      <c r="Q564" t="s">
        <v>3567</v>
      </c>
      <c r="R564" t="s">
        <v>3568</v>
      </c>
      <c r="S564" t="s">
        <v>35</v>
      </c>
      <c r="T564">
        <v>30044</v>
      </c>
      <c r="U564" s="10" t="s">
        <v>37</v>
      </c>
      <c r="V564">
        <v>1.2664758354413528</v>
      </c>
    </row>
    <row r="565" spans="1:22">
      <c r="A565" s="7" t="s">
        <v>3569</v>
      </c>
      <c r="B565" t="s">
        <v>3570</v>
      </c>
      <c r="C565" t="s">
        <v>3571</v>
      </c>
      <c r="D565" t="s">
        <v>51</v>
      </c>
      <c r="E565" t="s">
        <v>23</v>
      </c>
      <c r="F565" t="s">
        <v>24</v>
      </c>
      <c r="G565" t="s">
        <v>52</v>
      </c>
      <c r="H565" s="8">
        <v>692636</v>
      </c>
      <c r="I565" s="9">
        <v>5639595</v>
      </c>
      <c r="J565" t="s">
        <v>28</v>
      </c>
      <c r="K565" t="s">
        <v>29</v>
      </c>
      <c r="L565" t="s">
        <v>46</v>
      </c>
      <c r="M565" s="13" t="b">
        <f>IFERROR(SUMPRODUCT((YEAR(MesDates*1)&gt;2007)*(YEAR(MesDates*1)&lt;2015))&gt;0,FALSE)</f>
        <v>0</v>
      </c>
      <c r="N565" t="s">
        <v>46</v>
      </c>
      <c r="O565" t="s">
        <v>46</v>
      </c>
      <c r="P565" s="10" t="s">
        <v>33</v>
      </c>
      <c r="Q565" t="s">
        <v>3572</v>
      </c>
      <c r="R565" t="s">
        <v>3573</v>
      </c>
      <c r="S565" t="s">
        <v>35</v>
      </c>
      <c r="T565">
        <v>10066</v>
      </c>
      <c r="U565" s="10" t="s">
        <v>37</v>
      </c>
      <c r="V565">
        <v>1.843930061593483</v>
      </c>
    </row>
    <row r="566" spans="1:22">
      <c r="A566" s="7" t="s">
        <v>3574</v>
      </c>
      <c r="B566" t="s">
        <v>3575</v>
      </c>
      <c r="C566" t="s">
        <v>3576</v>
      </c>
      <c r="D566" t="s">
        <v>22</v>
      </c>
      <c r="E566" t="s">
        <v>23</v>
      </c>
      <c r="F566" t="s">
        <v>24</v>
      </c>
      <c r="G566" t="s">
        <v>25</v>
      </c>
      <c r="H566" s="8" t="s">
        <v>3577</v>
      </c>
      <c r="I566" s="9" t="s">
        <v>3578</v>
      </c>
      <c r="J566" t="s">
        <v>121</v>
      </c>
      <c r="K566" t="s">
        <v>121</v>
      </c>
      <c r="L566" t="s">
        <v>46</v>
      </c>
      <c r="M566" s="13" t="b">
        <f>IFERROR(SUMPRODUCT((YEAR(MesDates*1)&gt;2007)*(YEAR(MesDates*1)&lt;2015))&gt;0,FALSE)</f>
        <v>0</v>
      </c>
      <c r="N566" t="s">
        <v>46</v>
      </c>
      <c r="O566" t="s">
        <v>46</v>
      </c>
      <c r="P566" s="10" t="s">
        <v>33</v>
      </c>
      <c r="Q566" t="s">
        <v>3579</v>
      </c>
      <c r="R566" t="s">
        <v>3577</v>
      </c>
      <c r="S566" t="s">
        <v>35</v>
      </c>
      <c r="T566">
        <v>36312</v>
      </c>
      <c r="U566" s="10" t="s">
        <v>37</v>
      </c>
      <c r="V566">
        <v>1.8271370345891165</v>
      </c>
    </row>
    <row r="567" spans="1:22">
      <c r="A567" s="7" t="s">
        <v>3580</v>
      </c>
      <c r="B567" t="s">
        <v>3581</v>
      </c>
      <c r="C567" t="s">
        <v>3582</v>
      </c>
      <c r="D567" t="s">
        <v>51</v>
      </c>
      <c r="E567" t="s">
        <v>23</v>
      </c>
      <c r="F567" t="s">
        <v>24</v>
      </c>
      <c r="G567" t="s">
        <v>52</v>
      </c>
      <c r="H567" s="8" t="s">
        <v>3583</v>
      </c>
      <c r="I567" s="9" t="s">
        <v>3584</v>
      </c>
      <c r="J567" t="s">
        <v>121</v>
      </c>
      <c r="K567" t="s">
        <v>121</v>
      </c>
      <c r="L567" t="s">
        <v>3585</v>
      </c>
      <c r="M567" s="13" t="b">
        <f>IFERROR(SUMPRODUCT((YEAR(MesDates*1)&gt;2007)*(YEAR(MesDates*1)&lt;2015))&gt;0,FALSE)</f>
        <v>0</v>
      </c>
      <c r="N567" t="s">
        <v>3586</v>
      </c>
      <c r="O567" t="s">
        <v>1265</v>
      </c>
      <c r="P567" s="10" t="s">
        <v>33</v>
      </c>
      <c r="Q567" t="s">
        <v>3587</v>
      </c>
      <c r="R567" t="s">
        <v>3583</v>
      </c>
      <c r="S567" t="s">
        <v>35</v>
      </c>
      <c r="T567">
        <v>5140</v>
      </c>
      <c r="U567" s="10" t="s">
        <v>37</v>
      </c>
      <c r="V567">
        <v>-2.3984435797665369</v>
      </c>
    </row>
    <row r="568" spans="1:22">
      <c r="A568" s="7" t="s">
        <v>3588</v>
      </c>
      <c r="B568" t="s">
        <v>3589</v>
      </c>
      <c r="C568" t="s">
        <v>3590</v>
      </c>
      <c r="D568" t="s">
        <v>41</v>
      </c>
      <c r="E568" t="s">
        <v>23</v>
      </c>
      <c r="F568" t="s">
        <v>24</v>
      </c>
      <c r="G568" t="s">
        <v>42</v>
      </c>
      <c r="H568" s="8">
        <v>881493</v>
      </c>
      <c r="I568" s="9">
        <v>4678522</v>
      </c>
      <c r="J568" t="s">
        <v>76</v>
      </c>
      <c r="K568" t="s">
        <v>83</v>
      </c>
      <c r="L568" t="s">
        <v>46</v>
      </c>
      <c r="M568" s="13" t="b">
        <f>IFERROR(SUMPRODUCT((YEAR(MesDates*1)&gt;2007)*(YEAR(MesDates*1)&lt;2015))&gt;0,FALSE)</f>
        <v>0</v>
      </c>
      <c r="N568" t="s">
        <v>46</v>
      </c>
      <c r="O568" t="s">
        <v>46</v>
      </c>
      <c r="P568" s="10" t="s">
        <v>33</v>
      </c>
      <c r="Q568" t="s">
        <v>3591</v>
      </c>
      <c r="R568" t="s">
        <v>3592</v>
      </c>
      <c r="S568" t="s">
        <v>35</v>
      </c>
      <c r="T568" t="s">
        <v>36</v>
      </c>
      <c r="U568" s="10" t="s">
        <v>37</v>
      </c>
      <c r="V568" t="e">
        <v>#VALUE!</v>
      </c>
    </row>
    <row r="569" spans="1:22">
      <c r="A569" s="7" t="s">
        <v>3593</v>
      </c>
      <c r="B569" t="s">
        <v>3594</v>
      </c>
      <c r="C569" t="s">
        <v>3595</v>
      </c>
      <c r="D569" t="s">
        <v>22</v>
      </c>
      <c r="E569" t="s">
        <v>23</v>
      </c>
      <c r="F569" t="s">
        <v>24</v>
      </c>
      <c r="G569" t="s">
        <v>25</v>
      </c>
      <c r="H569" s="8" t="s">
        <v>3596</v>
      </c>
      <c r="I569" s="9" t="s">
        <v>3597</v>
      </c>
      <c r="J569" t="s">
        <v>121</v>
      </c>
      <c r="K569" t="s">
        <v>121</v>
      </c>
      <c r="L569" t="s">
        <v>46</v>
      </c>
      <c r="M569" s="13" t="b">
        <f>IFERROR(SUMPRODUCT((YEAR(MesDates*1)&gt;2007)*(YEAR(MesDates*1)&lt;2015))&gt;0,FALSE)</f>
        <v>0</v>
      </c>
      <c r="N569" t="s">
        <v>46</v>
      </c>
      <c r="O569" t="s">
        <v>46</v>
      </c>
      <c r="P569" s="10" t="s">
        <v>33</v>
      </c>
      <c r="Q569" t="s">
        <v>3598</v>
      </c>
      <c r="R569" t="s">
        <v>3596</v>
      </c>
      <c r="S569" t="s">
        <v>35</v>
      </c>
      <c r="T569">
        <v>24510</v>
      </c>
      <c r="U569" s="10" t="s">
        <v>37</v>
      </c>
      <c r="V569">
        <v>0.45042839657282741</v>
      </c>
    </row>
    <row r="570" spans="1:22">
      <c r="A570" s="7" t="s">
        <v>3599</v>
      </c>
      <c r="B570" t="s">
        <v>3600</v>
      </c>
      <c r="C570" t="s">
        <v>3601</v>
      </c>
      <c r="D570" t="s">
        <v>51</v>
      </c>
      <c r="E570" t="s">
        <v>23</v>
      </c>
      <c r="F570" t="s">
        <v>24</v>
      </c>
      <c r="G570" t="s">
        <v>52</v>
      </c>
      <c r="H570" s="8">
        <v>539999</v>
      </c>
      <c r="I570" s="9">
        <v>4688219</v>
      </c>
      <c r="J570" t="s">
        <v>44</v>
      </c>
      <c r="K570" t="s">
        <v>45</v>
      </c>
      <c r="L570" t="s">
        <v>46</v>
      </c>
      <c r="M570" s="13" t="b">
        <f>IFERROR(SUMPRODUCT((YEAR(MesDates*1)&gt;2007)*(YEAR(MesDates*1)&lt;2015))&gt;0,FALSE)</f>
        <v>0</v>
      </c>
      <c r="N570" t="s">
        <v>46</v>
      </c>
      <c r="O570" t="s">
        <v>46</v>
      </c>
      <c r="P570" s="10" t="s">
        <v>33</v>
      </c>
      <c r="Q570" t="s">
        <v>3602</v>
      </c>
      <c r="R570" t="s">
        <v>3603</v>
      </c>
      <c r="S570" t="s">
        <v>35</v>
      </c>
      <c r="T570">
        <v>73352</v>
      </c>
      <c r="U570" s="10" t="s">
        <v>37</v>
      </c>
      <c r="V570">
        <v>1.1679572472461555</v>
      </c>
    </row>
    <row r="571" spans="1:22">
      <c r="A571" s="7" t="s">
        <v>3604</v>
      </c>
      <c r="B571" t="s">
        <v>3605</v>
      </c>
      <c r="C571" t="s">
        <v>3606</v>
      </c>
      <c r="D571" t="s">
        <v>51</v>
      </c>
      <c r="E571" t="s">
        <v>23</v>
      </c>
      <c r="F571" t="s">
        <v>24</v>
      </c>
      <c r="G571" t="s">
        <v>52</v>
      </c>
      <c r="H571" s="8">
        <v>685072</v>
      </c>
      <c r="I571" s="9">
        <v>5498008</v>
      </c>
      <c r="J571" t="s">
        <v>28</v>
      </c>
      <c r="K571" t="s">
        <v>29</v>
      </c>
      <c r="L571" t="s">
        <v>46</v>
      </c>
      <c r="M571" s="13" t="b">
        <f>IFERROR(SUMPRODUCT((YEAR(MesDates*1)&gt;2007)*(YEAR(MesDates*1)&lt;2015))&gt;0,FALSE)</f>
        <v>0</v>
      </c>
      <c r="N571" t="s">
        <v>46</v>
      </c>
      <c r="O571" t="s">
        <v>46</v>
      </c>
      <c r="P571" s="10" t="s">
        <v>33</v>
      </c>
      <c r="Q571" t="s">
        <v>3607</v>
      </c>
      <c r="R571" t="s">
        <v>3608</v>
      </c>
      <c r="S571" t="s">
        <v>35</v>
      </c>
      <c r="T571">
        <v>16625</v>
      </c>
      <c r="U571" s="10" t="s">
        <v>37</v>
      </c>
      <c r="V571">
        <v>0.9214436090225564</v>
      </c>
    </row>
    <row r="572" spans="1:22" hidden="1">
      <c r="A572" s="7" t="s">
        <v>3609</v>
      </c>
      <c r="B572" t="s">
        <v>3610</v>
      </c>
      <c r="C572" t="s">
        <v>3611</v>
      </c>
      <c r="D572" t="s">
        <v>51</v>
      </c>
      <c r="E572" t="s">
        <v>23</v>
      </c>
      <c r="F572" t="s">
        <v>24</v>
      </c>
      <c r="G572" t="s">
        <v>98</v>
      </c>
      <c r="H572" s="8">
        <v>936775</v>
      </c>
      <c r="I572" s="9">
        <v>4380429</v>
      </c>
      <c r="J572" t="s">
        <v>28</v>
      </c>
      <c r="K572" t="s">
        <v>29</v>
      </c>
      <c r="L572" t="s">
        <v>3612</v>
      </c>
      <c r="M572" s="13" t="b">
        <f>IFERROR(SUMPRODUCT((YEAR(MesDates*1)&gt;2007)*(YEAR(MesDates*1)&lt;2015))&gt;0,FALSE)</f>
        <v>1</v>
      </c>
      <c r="N572" t="s">
        <v>3613</v>
      </c>
      <c r="O572" t="s">
        <v>3614</v>
      </c>
      <c r="P572" s="10" t="s">
        <v>33</v>
      </c>
      <c r="Q572" t="s">
        <v>3615</v>
      </c>
      <c r="R572" t="s">
        <v>3616</v>
      </c>
      <c r="S572" t="s">
        <v>35</v>
      </c>
      <c r="T572">
        <v>6611230</v>
      </c>
      <c r="U572" s="10" t="s">
        <v>37</v>
      </c>
      <c r="V572">
        <v>0.58960284243627892</v>
      </c>
    </row>
    <row r="573" spans="1:22">
      <c r="A573" s="7" t="s">
        <v>3617</v>
      </c>
      <c r="B573" t="s">
        <v>3618</v>
      </c>
      <c r="C573" t="s">
        <v>3619</v>
      </c>
      <c r="D573" t="s">
        <v>22</v>
      </c>
      <c r="E573" t="s">
        <v>23</v>
      </c>
      <c r="F573" t="s">
        <v>24</v>
      </c>
      <c r="G573" t="s">
        <v>25</v>
      </c>
      <c r="H573" s="8" t="s">
        <v>3620</v>
      </c>
      <c r="I573" s="9" t="s">
        <v>3621</v>
      </c>
      <c r="J573" t="s">
        <v>71</v>
      </c>
      <c r="K573" t="s">
        <v>71</v>
      </c>
      <c r="L573" t="s">
        <v>46</v>
      </c>
      <c r="M573" s="13" t="b">
        <f>IFERROR(SUMPRODUCT((YEAR(MesDates*1)&gt;2007)*(YEAR(MesDates*1)&lt;2015))&gt;0,FALSE)</f>
        <v>0</v>
      </c>
      <c r="N573" t="s">
        <v>46</v>
      </c>
      <c r="O573" t="s">
        <v>46</v>
      </c>
      <c r="P573" s="10" t="s">
        <v>33</v>
      </c>
      <c r="Q573" t="s">
        <v>3622</v>
      </c>
      <c r="R573" t="s">
        <v>3620</v>
      </c>
      <c r="S573" t="s">
        <v>35</v>
      </c>
      <c r="T573">
        <v>61299</v>
      </c>
      <c r="U573" s="10" t="s">
        <v>37</v>
      </c>
      <c r="V573">
        <v>0.18368978286758347</v>
      </c>
    </row>
    <row r="574" spans="1:22">
      <c r="A574" s="7" t="s">
        <v>3623</v>
      </c>
      <c r="B574" t="s">
        <v>3624</v>
      </c>
      <c r="C574" t="s">
        <v>3625</v>
      </c>
      <c r="D574" t="s">
        <v>51</v>
      </c>
      <c r="E574" t="s">
        <v>23</v>
      </c>
      <c r="F574" t="s">
        <v>24</v>
      </c>
      <c r="G574" t="s">
        <v>52</v>
      </c>
      <c r="H574" s="8">
        <v>892200</v>
      </c>
      <c r="I574" s="9">
        <v>5336324</v>
      </c>
      <c r="J574" t="s">
        <v>71</v>
      </c>
      <c r="K574" t="s">
        <v>71</v>
      </c>
      <c r="L574" t="s">
        <v>3626</v>
      </c>
      <c r="M574" s="13" t="b">
        <f>IFERROR(SUMPRODUCT((YEAR(MesDates*1)&gt;2007)*(YEAR(MesDates*1)&lt;2015))&gt;0,FALSE)</f>
        <v>0</v>
      </c>
      <c r="N574" t="s">
        <v>3627</v>
      </c>
      <c r="O574" t="s">
        <v>236</v>
      </c>
      <c r="P574" s="10" t="s">
        <v>33</v>
      </c>
      <c r="Q574" t="s">
        <v>3628</v>
      </c>
      <c r="R574" t="s">
        <v>3629</v>
      </c>
      <c r="S574" t="s">
        <v>35</v>
      </c>
      <c r="T574">
        <v>11300</v>
      </c>
      <c r="U574" s="10" t="s">
        <v>37</v>
      </c>
      <c r="V574">
        <v>1.766283185840708</v>
      </c>
    </row>
    <row r="575" spans="1:22">
      <c r="A575" s="7" t="s">
        <v>3630</v>
      </c>
      <c r="B575" t="s">
        <v>3631</v>
      </c>
      <c r="C575" t="s">
        <v>3632</v>
      </c>
      <c r="D575" t="s">
        <v>51</v>
      </c>
      <c r="E575" t="s">
        <v>23</v>
      </c>
      <c r="F575" t="s">
        <v>24</v>
      </c>
      <c r="G575" t="s">
        <v>52</v>
      </c>
      <c r="H575" s="8">
        <v>866706</v>
      </c>
      <c r="I575" s="9" t="s">
        <v>3633</v>
      </c>
      <c r="J575" t="s">
        <v>121</v>
      </c>
      <c r="K575" t="s">
        <v>121</v>
      </c>
      <c r="L575" t="s">
        <v>46</v>
      </c>
      <c r="M575" s="13" t="b">
        <f>IFERROR(SUMPRODUCT((YEAR(MesDates*1)&gt;2007)*(YEAR(MesDates*1)&lt;2015))&gt;0,FALSE)</f>
        <v>0</v>
      </c>
      <c r="N575" t="s">
        <v>46</v>
      </c>
      <c r="O575" t="s">
        <v>46</v>
      </c>
      <c r="P575" s="10" t="s">
        <v>33</v>
      </c>
      <c r="Q575" t="s">
        <v>3634</v>
      </c>
      <c r="R575" t="s">
        <v>3635</v>
      </c>
      <c r="S575" t="s">
        <v>35</v>
      </c>
      <c r="T575">
        <v>6120</v>
      </c>
      <c r="U575" s="10" t="s">
        <v>37</v>
      </c>
      <c r="V575">
        <v>0.65784313725490196</v>
      </c>
    </row>
    <row r="576" spans="1:22">
      <c r="A576" s="7" t="s">
        <v>3636</v>
      </c>
      <c r="B576" t="s">
        <v>3637</v>
      </c>
      <c r="C576" t="s">
        <v>3638</v>
      </c>
      <c r="D576" t="s">
        <v>51</v>
      </c>
      <c r="E576" t="s">
        <v>23</v>
      </c>
      <c r="F576" t="s">
        <v>24</v>
      </c>
      <c r="G576" t="s">
        <v>68</v>
      </c>
      <c r="H576" s="8">
        <v>504512</v>
      </c>
      <c r="I576" s="9">
        <v>4720111</v>
      </c>
      <c r="J576" t="s">
        <v>121</v>
      </c>
      <c r="K576" t="s">
        <v>121</v>
      </c>
      <c r="L576" t="s">
        <v>46</v>
      </c>
      <c r="M576" s="13" t="b">
        <f>IFERROR(SUMPRODUCT((YEAR(MesDates*1)&gt;2007)*(YEAR(MesDates*1)&lt;2015))&gt;0,FALSE)</f>
        <v>0</v>
      </c>
      <c r="N576" t="s">
        <v>46</v>
      </c>
      <c r="O576" t="s">
        <v>46</v>
      </c>
      <c r="P576" s="10" t="s">
        <v>33</v>
      </c>
      <c r="Q576" t="s">
        <v>3639</v>
      </c>
      <c r="R576" t="s">
        <v>3640</v>
      </c>
      <c r="S576" t="s">
        <v>35</v>
      </c>
      <c r="T576">
        <v>135728</v>
      </c>
      <c r="U576" s="10" t="s">
        <v>37</v>
      </c>
      <c r="V576">
        <v>0.90407285158552397</v>
      </c>
    </row>
    <row r="577" spans="1:22">
      <c r="A577" s="7" t="s">
        <v>3641</v>
      </c>
      <c r="B577" t="s">
        <v>3642</v>
      </c>
      <c r="C577" t="s">
        <v>3643</v>
      </c>
      <c r="D577" t="s">
        <v>51</v>
      </c>
      <c r="E577" t="s">
        <v>23</v>
      </c>
      <c r="F577" t="s">
        <v>24</v>
      </c>
      <c r="G577" t="s">
        <v>98</v>
      </c>
      <c r="H577" s="8">
        <v>729209</v>
      </c>
      <c r="I577" s="9">
        <v>4368920</v>
      </c>
      <c r="J577" t="s">
        <v>28</v>
      </c>
      <c r="K577" t="s">
        <v>63</v>
      </c>
      <c r="L577" t="s">
        <v>46</v>
      </c>
      <c r="M577" s="13" t="b">
        <f>IFERROR(SUMPRODUCT((YEAR(MesDates*1)&gt;2007)*(YEAR(MesDates*1)&lt;2015))&gt;0,FALSE)</f>
        <v>0</v>
      </c>
      <c r="N577" t="s">
        <v>46</v>
      </c>
      <c r="O577" t="s">
        <v>46</v>
      </c>
      <c r="P577" s="10" t="s">
        <v>33</v>
      </c>
      <c r="Q577" t="s">
        <v>3644</v>
      </c>
      <c r="R577" t="s">
        <v>3645</v>
      </c>
      <c r="S577" t="s">
        <v>35</v>
      </c>
      <c r="T577">
        <v>988158</v>
      </c>
      <c r="U577" s="10" t="s">
        <v>37</v>
      </c>
      <c r="V577">
        <v>1.6515577468380562</v>
      </c>
    </row>
    <row r="578" spans="1:22">
      <c r="A578" s="7" t="s">
        <v>3646</v>
      </c>
      <c r="B578" t="s">
        <v>3647</v>
      </c>
      <c r="C578" t="s">
        <v>3648</v>
      </c>
      <c r="D578" t="s">
        <v>41</v>
      </c>
      <c r="E578" t="s">
        <v>23</v>
      </c>
      <c r="F578" t="s">
        <v>24</v>
      </c>
      <c r="G578" t="s">
        <v>42</v>
      </c>
      <c r="H578" s="8" t="s">
        <v>3649</v>
      </c>
      <c r="I578" s="9">
        <v>7743609</v>
      </c>
      <c r="J578" t="s">
        <v>54</v>
      </c>
      <c r="K578" t="s">
        <v>170</v>
      </c>
      <c r="L578" t="s">
        <v>46</v>
      </c>
      <c r="M578" s="13" t="b">
        <f>IFERROR(SUMPRODUCT((YEAR(MesDates*1)&gt;2007)*(YEAR(MesDates*1)&lt;2015))&gt;0,FALSE)</f>
        <v>0</v>
      </c>
      <c r="N578" t="s">
        <v>46</v>
      </c>
      <c r="O578" t="s">
        <v>46</v>
      </c>
      <c r="P578" s="10" t="s">
        <v>33</v>
      </c>
      <c r="Q578" t="s">
        <v>3650</v>
      </c>
      <c r="R578" t="s">
        <v>3649</v>
      </c>
      <c r="S578" t="s">
        <v>35</v>
      </c>
      <c r="T578">
        <v>7337</v>
      </c>
      <c r="U578" s="10" t="s">
        <v>37</v>
      </c>
      <c r="V578">
        <v>0.15251465176502657</v>
      </c>
    </row>
    <row r="579" spans="1:22">
      <c r="A579" s="7" t="s">
        <v>3651</v>
      </c>
      <c r="B579" t="s">
        <v>3652</v>
      </c>
      <c r="C579" t="s">
        <v>3653</v>
      </c>
      <c r="D579" t="s">
        <v>51</v>
      </c>
      <c r="E579" t="s">
        <v>23</v>
      </c>
      <c r="F579" t="s">
        <v>24</v>
      </c>
      <c r="G579" t="s">
        <v>52</v>
      </c>
      <c r="H579" s="8">
        <v>936869</v>
      </c>
      <c r="I579" s="9">
        <v>4679406</v>
      </c>
      <c r="J579" t="s">
        <v>210</v>
      </c>
      <c r="K579" t="s">
        <v>438</v>
      </c>
      <c r="L579" t="s">
        <v>46</v>
      </c>
      <c r="M579" s="13" t="b">
        <f>IFERROR(SUMPRODUCT((YEAR(MesDates*1)&gt;2007)*(YEAR(MesDates*1)&lt;2015))&gt;0,FALSE)</f>
        <v>0</v>
      </c>
      <c r="N579" t="s">
        <v>46</v>
      </c>
      <c r="O579" t="s">
        <v>46</v>
      </c>
      <c r="P579" s="10" t="s">
        <v>33</v>
      </c>
      <c r="Q579" t="s">
        <v>3654</v>
      </c>
      <c r="R579" t="s">
        <v>3655</v>
      </c>
      <c r="S579" t="s">
        <v>35</v>
      </c>
      <c r="T579">
        <v>71796</v>
      </c>
      <c r="U579" s="10" t="s">
        <v>37</v>
      </c>
      <c r="V579">
        <v>1.39556521254666</v>
      </c>
    </row>
    <row r="580" spans="1:22">
      <c r="A580" s="7" t="s">
        <v>3656</v>
      </c>
      <c r="B580" t="s">
        <v>3657</v>
      </c>
      <c r="C580" t="s">
        <v>3658</v>
      </c>
      <c r="D580" t="s">
        <v>22</v>
      </c>
      <c r="E580" t="s">
        <v>23</v>
      </c>
      <c r="F580" t="s">
        <v>24</v>
      </c>
      <c r="G580" t="s">
        <v>25</v>
      </c>
      <c r="H580" s="8" t="s">
        <v>3659</v>
      </c>
      <c r="I580" s="9" t="s">
        <v>3660</v>
      </c>
      <c r="J580" t="s">
        <v>28</v>
      </c>
      <c r="K580" t="s">
        <v>29</v>
      </c>
      <c r="L580" t="s">
        <v>46</v>
      </c>
      <c r="M580" s="13" t="b">
        <f>IFERROR(SUMPRODUCT((YEAR(MesDates*1)&gt;2007)*(YEAR(MesDates*1)&lt;2015))&gt;0,FALSE)</f>
        <v>0</v>
      </c>
      <c r="N580" t="s">
        <v>46</v>
      </c>
      <c r="O580" t="s">
        <v>46</v>
      </c>
      <c r="P580" s="10" t="s">
        <v>33</v>
      </c>
      <c r="Q580" t="s">
        <v>3661</v>
      </c>
      <c r="R580" t="s">
        <v>3659</v>
      </c>
      <c r="S580" t="s">
        <v>35</v>
      </c>
      <c r="T580" t="s">
        <v>36</v>
      </c>
      <c r="U580" s="10" t="s">
        <v>37</v>
      </c>
      <c r="V580" t="e">
        <v>#VALUE!</v>
      </c>
    </row>
    <row r="581" spans="1:22" hidden="1">
      <c r="A581" s="7" t="s">
        <v>3662</v>
      </c>
      <c r="B581" t="s">
        <v>3663</v>
      </c>
      <c r="C581" t="s">
        <v>3664</v>
      </c>
      <c r="D581" t="s">
        <v>51</v>
      </c>
      <c r="E581" t="s">
        <v>23</v>
      </c>
      <c r="F581" t="s">
        <v>24</v>
      </c>
      <c r="G581" t="s">
        <v>98</v>
      </c>
      <c r="H581" s="8">
        <v>307428</v>
      </c>
      <c r="I581" s="9">
        <v>4741714</v>
      </c>
      <c r="J581" t="s">
        <v>54</v>
      </c>
      <c r="K581" t="s">
        <v>170</v>
      </c>
      <c r="L581" t="s">
        <v>3665</v>
      </c>
      <c r="M581" s="13" t="b">
        <f>IFERROR(SUMPRODUCT((YEAR(MesDates*1)&gt;2007)*(YEAR(MesDates*1)&lt;2015))&gt;0,FALSE)</f>
        <v>1</v>
      </c>
      <c r="N581" t="s">
        <v>3666</v>
      </c>
      <c r="O581" t="s">
        <v>32</v>
      </c>
      <c r="P581" s="10" t="s">
        <v>33</v>
      </c>
      <c r="Q581" t="s">
        <v>3667</v>
      </c>
      <c r="R581" t="s">
        <v>3668</v>
      </c>
      <c r="S581" t="s">
        <v>35</v>
      </c>
      <c r="T581">
        <v>2625493</v>
      </c>
      <c r="U581" s="10" t="s">
        <v>37</v>
      </c>
      <c r="V581">
        <v>0.40483825323472583</v>
      </c>
    </row>
    <row r="582" spans="1:22">
      <c r="A582" s="7" t="s">
        <v>3669</v>
      </c>
      <c r="B582" t="s">
        <v>3670</v>
      </c>
      <c r="C582" t="s">
        <v>3671</v>
      </c>
      <c r="D582" t="s">
        <v>51</v>
      </c>
      <c r="E582" t="s">
        <v>23</v>
      </c>
      <c r="F582" t="s">
        <v>24</v>
      </c>
      <c r="G582" t="s">
        <v>98</v>
      </c>
      <c r="H582" s="8">
        <v>143366</v>
      </c>
      <c r="I582" s="9">
        <v>4712798</v>
      </c>
      <c r="J582" t="s">
        <v>54</v>
      </c>
      <c r="K582" t="s">
        <v>536</v>
      </c>
      <c r="L582" t="s">
        <v>3672</v>
      </c>
      <c r="M582" s="13" t="b">
        <f>IFERROR(SUMPRODUCT((YEAR(MesDates*1)&gt;2007)*(YEAR(MesDates*1)&lt;2015))&gt;0,FALSE)</f>
        <v>0</v>
      </c>
      <c r="N582" t="s">
        <v>3673</v>
      </c>
      <c r="O582" t="s">
        <v>3674</v>
      </c>
      <c r="P582" s="10" t="s">
        <v>33</v>
      </c>
      <c r="Q582" t="s">
        <v>3675</v>
      </c>
      <c r="R582" t="s">
        <v>3676</v>
      </c>
      <c r="S582" t="s">
        <v>35</v>
      </c>
      <c r="T582">
        <v>7816569</v>
      </c>
      <c r="U582" s="10" t="s">
        <v>37</v>
      </c>
      <c r="V582">
        <v>3.0814031066571537</v>
      </c>
    </row>
    <row r="583" spans="1:22">
      <c r="A583" s="7" t="s">
        <v>3677</v>
      </c>
      <c r="B583" t="s">
        <v>3678</v>
      </c>
      <c r="C583" t="s">
        <v>3679</v>
      </c>
      <c r="D583" t="s">
        <v>51</v>
      </c>
      <c r="E583" t="s">
        <v>23</v>
      </c>
      <c r="F583" t="s">
        <v>24</v>
      </c>
      <c r="G583" t="s">
        <v>98</v>
      </c>
      <c r="H583" s="8" t="s">
        <v>3680</v>
      </c>
      <c r="I583" s="9" t="s">
        <v>3681</v>
      </c>
      <c r="J583" t="s">
        <v>44</v>
      </c>
      <c r="K583" t="s">
        <v>45</v>
      </c>
      <c r="L583" t="s">
        <v>3682</v>
      </c>
      <c r="M583" s="13" t="b">
        <f>IFERROR(SUMPRODUCT((YEAR(MesDates*1)&gt;2007)*(YEAR(MesDates*1)&lt;2015))&gt;0,FALSE)</f>
        <v>0</v>
      </c>
      <c r="N583" t="s">
        <v>3683</v>
      </c>
      <c r="O583" t="s">
        <v>844</v>
      </c>
      <c r="P583" s="10" t="s">
        <v>33</v>
      </c>
      <c r="Q583" t="s">
        <v>3684</v>
      </c>
      <c r="R583" t="s">
        <v>3680</v>
      </c>
      <c r="S583" t="s">
        <v>35</v>
      </c>
      <c r="T583">
        <v>3514223</v>
      </c>
      <c r="U583" s="10" t="s">
        <v>37</v>
      </c>
      <c r="V583">
        <v>1.1778706132194798</v>
      </c>
    </row>
    <row r="584" spans="1:22" hidden="1">
      <c r="A584" s="7" t="s">
        <v>3685</v>
      </c>
      <c r="B584" t="s">
        <v>3686</v>
      </c>
      <c r="C584" t="s">
        <v>3687</v>
      </c>
      <c r="D584" t="s">
        <v>51</v>
      </c>
      <c r="E584" t="s">
        <v>23</v>
      </c>
      <c r="F584" t="s">
        <v>24</v>
      </c>
      <c r="G584" t="s">
        <v>52</v>
      </c>
      <c r="H584" s="8">
        <v>289191</v>
      </c>
      <c r="I584" s="9">
        <v>5972740</v>
      </c>
      <c r="J584" t="s">
        <v>121</v>
      </c>
      <c r="K584" t="s">
        <v>121</v>
      </c>
      <c r="L584" t="s">
        <v>3688</v>
      </c>
      <c r="M584" s="13" t="b">
        <f>IFERROR(SUMPRODUCT((YEAR(MesDates*1)&gt;2007)*(YEAR(MesDates*1)&lt;2015))&gt;0,FALSE)</f>
        <v>1</v>
      </c>
      <c r="N584" t="s">
        <v>3689</v>
      </c>
      <c r="O584" t="s">
        <v>236</v>
      </c>
      <c r="P584" s="10" t="s">
        <v>33</v>
      </c>
      <c r="Q584" t="s">
        <v>3690</v>
      </c>
      <c r="R584" t="s">
        <v>3691</v>
      </c>
      <c r="S584" t="s">
        <v>35</v>
      </c>
      <c r="T584">
        <v>52634</v>
      </c>
      <c r="U584" s="10" t="s">
        <v>37</v>
      </c>
      <c r="V584">
        <v>0.48820154272903449</v>
      </c>
    </row>
    <row r="585" spans="1:22">
      <c r="A585" s="7" t="s">
        <v>3692</v>
      </c>
      <c r="B585" t="s">
        <v>3693</v>
      </c>
      <c r="C585" t="s">
        <v>3694</v>
      </c>
      <c r="D585" t="s">
        <v>22</v>
      </c>
      <c r="E585" t="s">
        <v>23</v>
      </c>
      <c r="F585" t="s">
        <v>24</v>
      </c>
      <c r="G585" t="s">
        <v>25</v>
      </c>
      <c r="H585" s="8" t="s">
        <v>3695</v>
      </c>
      <c r="I585" s="9" t="s">
        <v>3696</v>
      </c>
      <c r="J585" t="s">
        <v>44</v>
      </c>
      <c r="K585" t="s">
        <v>672</v>
      </c>
      <c r="L585" t="s">
        <v>46</v>
      </c>
      <c r="M585" s="13" t="b">
        <f>IFERROR(SUMPRODUCT((YEAR(MesDates*1)&gt;2007)*(YEAR(MesDates*1)&lt;2015))&gt;0,FALSE)</f>
        <v>0</v>
      </c>
      <c r="N585" t="s">
        <v>46</v>
      </c>
      <c r="O585" t="s">
        <v>46</v>
      </c>
      <c r="P585" s="10" t="s">
        <v>33</v>
      </c>
      <c r="Q585" t="s">
        <v>3697</v>
      </c>
      <c r="R585" t="s">
        <v>3695</v>
      </c>
      <c r="S585" t="s">
        <v>35</v>
      </c>
      <c r="T585">
        <v>45315</v>
      </c>
      <c r="U585" s="10" t="s">
        <v>37</v>
      </c>
      <c r="V585">
        <v>0.56250689617124572</v>
      </c>
    </row>
    <row r="586" spans="1:22" hidden="1">
      <c r="A586" s="7" t="s">
        <v>3698</v>
      </c>
      <c r="B586" t="s">
        <v>3699</v>
      </c>
      <c r="C586" t="s">
        <v>3700</v>
      </c>
      <c r="D586" t="s">
        <v>51</v>
      </c>
      <c r="E586" t="s">
        <v>23</v>
      </c>
      <c r="F586" t="s">
        <v>24</v>
      </c>
      <c r="G586" t="s">
        <v>52</v>
      </c>
      <c r="H586" s="8">
        <v>274256</v>
      </c>
      <c r="I586" s="9" t="s">
        <v>3701</v>
      </c>
      <c r="J586" t="s">
        <v>121</v>
      </c>
      <c r="K586" t="s">
        <v>121</v>
      </c>
      <c r="L586" t="s">
        <v>3702</v>
      </c>
      <c r="M586" s="13" t="b">
        <f>IFERROR(SUMPRODUCT((YEAR(MesDates*1)&gt;2007)*(YEAR(MesDates*1)&lt;2015))&gt;0,FALSE)</f>
        <v>1</v>
      </c>
      <c r="N586" t="s">
        <v>3703</v>
      </c>
      <c r="O586" t="s">
        <v>311</v>
      </c>
      <c r="P586" s="10" t="s">
        <v>33</v>
      </c>
      <c r="Q586" t="s">
        <v>3704</v>
      </c>
      <c r="R586" t="s">
        <v>3705</v>
      </c>
      <c r="S586" t="s">
        <v>35</v>
      </c>
      <c r="T586">
        <v>20480</v>
      </c>
      <c r="U586" s="10" t="s">
        <v>37</v>
      </c>
      <c r="V586">
        <v>1.499267578125</v>
      </c>
    </row>
    <row r="587" spans="1:22">
      <c r="A587" s="7" t="s">
        <v>3706</v>
      </c>
      <c r="B587" t="s">
        <v>3707</v>
      </c>
      <c r="C587" t="s">
        <v>3708</v>
      </c>
      <c r="D587" t="s">
        <v>51</v>
      </c>
      <c r="E587" t="s">
        <v>23</v>
      </c>
      <c r="F587" t="s">
        <v>24</v>
      </c>
      <c r="G587" t="s">
        <v>68</v>
      </c>
      <c r="H587" s="8">
        <v>905893</v>
      </c>
      <c r="I587" s="9">
        <v>4899572</v>
      </c>
      <c r="J587" t="s">
        <v>210</v>
      </c>
      <c r="K587" t="s">
        <v>211</v>
      </c>
      <c r="L587" t="s">
        <v>46</v>
      </c>
      <c r="M587" s="13" t="b">
        <f>IFERROR(SUMPRODUCT((YEAR(MesDates*1)&gt;2007)*(YEAR(MesDates*1)&lt;2015))&gt;0,FALSE)</f>
        <v>0</v>
      </c>
      <c r="N587" t="s">
        <v>46</v>
      </c>
      <c r="O587" t="s">
        <v>46</v>
      </c>
      <c r="P587" s="10" t="s">
        <v>33</v>
      </c>
      <c r="Q587" t="s">
        <v>3709</v>
      </c>
      <c r="R587" t="s">
        <v>3710</v>
      </c>
      <c r="S587" t="s">
        <v>35</v>
      </c>
      <c r="T587">
        <v>271007</v>
      </c>
      <c r="U587" s="10" t="s">
        <v>37</v>
      </c>
      <c r="V587">
        <v>0.75944532798045805</v>
      </c>
    </row>
    <row r="588" spans="1:22">
      <c r="A588" s="7" t="s">
        <v>3711</v>
      </c>
      <c r="B588" t="s">
        <v>3712</v>
      </c>
      <c r="C588" t="s">
        <v>3713</v>
      </c>
      <c r="D588" t="s">
        <v>51</v>
      </c>
      <c r="E588" t="s">
        <v>23</v>
      </c>
      <c r="F588" t="s">
        <v>24</v>
      </c>
      <c r="G588" t="s">
        <v>68</v>
      </c>
      <c r="H588" s="8">
        <v>755493</v>
      </c>
      <c r="I588" s="9">
        <v>4899583</v>
      </c>
      <c r="J588" t="s">
        <v>210</v>
      </c>
      <c r="K588" t="s">
        <v>211</v>
      </c>
      <c r="L588" t="s">
        <v>46</v>
      </c>
      <c r="M588" s="13" t="b">
        <f>IFERROR(SUMPRODUCT((YEAR(MesDates*1)&gt;2007)*(YEAR(MesDates*1)&lt;2015))&gt;0,FALSE)</f>
        <v>0</v>
      </c>
      <c r="N588" t="s">
        <v>46</v>
      </c>
      <c r="O588" t="s">
        <v>46</v>
      </c>
      <c r="P588" s="10" t="s">
        <v>33</v>
      </c>
      <c r="Q588" t="s">
        <v>3709</v>
      </c>
      <c r="R588" t="s">
        <v>3714</v>
      </c>
      <c r="S588" t="s">
        <v>35</v>
      </c>
      <c r="T588">
        <v>271007</v>
      </c>
      <c r="U588" s="10" t="s">
        <v>37</v>
      </c>
      <c r="V588">
        <v>0.75944532798045805</v>
      </c>
    </row>
    <row r="589" spans="1:22">
      <c r="A589" s="7" t="s">
        <v>3715</v>
      </c>
      <c r="B589" t="s">
        <v>3716</v>
      </c>
      <c r="C589" t="s">
        <v>3717</v>
      </c>
      <c r="D589" t="s">
        <v>51</v>
      </c>
      <c r="E589" t="s">
        <v>23</v>
      </c>
      <c r="F589" t="s">
        <v>24</v>
      </c>
      <c r="G589" t="s">
        <v>52</v>
      </c>
      <c r="H589" s="8">
        <v>998049</v>
      </c>
      <c r="I589" s="9">
        <v>4745103</v>
      </c>
      <c r="J589" t="s">
        <v>210</v>
      </c>
      <c r="K589" t="s">
        <v>438</v>
      </c>
      <c r="L589" t="s">
        <v>3718</v>
      </c>
      <c r="M589" s="13" t="b">
        <f>IFERROR(SUMPRODUCT((YEAR(MesDates*1)&gt;2007)*(YEAR(MesDates*1)&lt;2015))&gt;0,FALSE)</f>
        <v>0</v>
      </c>
      <c r="N589" t="s">
        <v>3719</v>
      </c>
      <c r="O589" t="s">
        <v>1265</v>
      </c>
      <c r="P589" s="10" t="s">
        <v>33</v>
      </c>
      <c r="Q589" t="s">
        <v>3720</v>
      </c>
      <c r="R589" t="s">
        <v>3721</v>
      </c>
      <c r="S589" t="s">
        <v>35</v>
      </c>
      <c r="T589">
        <v>5855</v>
      </c>
      <c r="U589" s="10" t="s">
        <v>37</v>
      </c>
      <c r="V589">
        <v>1.6456020495303161</v>
      </c>
    </row>
    <row r="590" spans="1:22">
      <c r="A590" s="7" t="s">
        <v>3722</v>
      </c>
      <c r="B590" t="s">
        <v>3723</v>
      </c>
      <c r="C590" t="s">
        <v>3724</v>
      </c>
      <c r="D590" t="s">
        <v>22</v>
      </c>
      <c r="E590" t="s">
        <v>23</v>
      </c>
      <c r="F590" t="s">
        <v>24</v>
      </c>
      <c r="G590" t="s">
        <v>25</v>
      </c>
      <c r="H590" s="8" t="s">
        <v>3725</v>
      </c>
      <c r="I590" s="9" t="s">
        <v>3726</v>
      </c>
      <c r="J590" t="s">
        <v>44</v>
      </c>
      <c r="K590" t="s">
        <v>45</v>
      </c>
      <c r="L590" t="s">
        <v>46</v>
      </c>
      <c r="M590" s="13" t="b">
        <f>IFERROR(SUMPRODUCT((YEAR(MesDates*1)&gt;2007)*(YEAR(MesDates*1)&lt;2015))&gt;0,FALSE)</f>
        <v>0</v>
      </c>
      <c r="N590" t="s">
        <v>46</v>
      </c>
      <c r="O590" t="s">
        <v>46</v>
      </c>
      <c r="P590" s="10" t="s">
        <v>33</v>
      </c>
      <c r="Q590" t="s">
        <v>3727</v>
      </c>
      <c r="R590" t="s">
        <v>3725</v>
      </c>
      <c r="S590" t="s">
        <v>35</v>
      </c>
      <c r="T590">
        <v>9112</v>
      </c>
      <c r="U590" s="10" t="s">
        <v>37</v>
      </c>
      <c r="V590">
        <v>0.13970588235294118</v>
      </c>
    </row>
    <row r="591" spans="1:22">
      <c r="A591" s="7" t="s">
        <v>3728</v>
      </c>
      <c r="B591" t="s">
        <v>3729</v>
      </c>
      <c r="C591" t="s">
        <v>3730</v>
      </c>
      <c r="D591" t="s">
        <v>51</v>
      </c>
      <c r="E591" t="s">
        <v>23</v>
      </c>
      <c r="F591" t="s">
        <v>24</v>
      </c>
      <c r="G591" t="s">
        <v>52</v>
      </c>
      <c r="H591" s="8">
        <v>673882</v>
      </c>
      <c r="I591" s="9">
        <v>7091193</v>
      </c>
      <c r="J591" t="s">
        <v>54</v>
      </c>
      <c r="K591" t="s">
        <v>55</v>
      </c>
      <c r="L591" t="s">
        <v>46</v>
      </c>
      <c r="M591" s="13" t="b">
        <f>IFERROR(SUMPRODUCT((YEAR(MesDates*1)&gt;2007)*(YEAR(MesDates*1)&lt;2015))&gt;0,FALSE)</f>
        <v>0</v>
      </c>
      <c r="N591" t="s">
        <v>46</v>
      </c>
      <c r="O591" t="s">
        <v>46</v>
      </c>
      <c r="P591" s="10" t="s">
        <v>33</v>
      </c>
      <c r="Q591" t="s">
        <v>3731</v>
      </c>
      <c r="R591" t="s">
        <v>3732</v>
      </c>
      <c r="S591" t="s">
        <v>35</v>
      </c>
      <c r="T591">
        <v>35419</v>
      </c>
      <c r="U591" s="10" t="s">
        <v>37</v>
      </c>
      <c r="V591">
        <v>-1.4580592337446003</v>
      </c>
    </row>
    <row r="592" spans="1:22">
      <c r="A592" s="7" t="s">
        <v>3733</v>
      </c>
      <c r="B592" t="s">
        <v>3734</v>
      </c>
      <c r="C592" t="s">
        <v>3735</v>
      </c>
      <c r="D592" t="s">
        <v>22</v>
      </c>
      <c r="E592" t="s">
        <v>23</v>
      </c>
      <c r="F592" t="s">
        <v>24</v>
      </c>
      <c r="G592" t="s">
        <v>25</v>
      </c>
      <c r="H592" s="8">
        <v>997561</v>
      </c>
      <c r="I592" s="9">
        <v>4754303</v>
      </c>
      <c r="J592" t="s">
        <v>44</v>
      </c>
      <c r="K592" t="s">
        <v>672</v>
      </c>
      <c r="L592" t="s">
        <v>46</v>
      </c>
      <c r="M592" s="13" t="b">
        <f>IFERROR(SUMPRODUCT((YEAR(MesDates*1)&gt;2007)*(YEAR(MesDates*1)&lt;2015))&gt;0,FALSE)</f>
        <v>0</v>
      </c>
      <c r="N592" t="s">
        <v>46</v>
      </c>
      <c r="O592" t="s">
        <v>46</v>
      </c>
      <c r="P592" s="10" t="s">
        <v>33</v>
      </c>
      <c r="Q592" t="s">
        <v>3736</v>
      </c>
      <c r="R592" t="s">
        <v>3737</v>
      </c>
      <c r="S592" t="s">
        <v>35</v>
      </c>
      <c r="T592">
        <v>39653</v>
      </c>
      <c r="U592" s="10" t="s">
        <v>37</v>
      </c>
      <c r="V592">
        <v>1.7386578569086828</v>
      </c>
    </row>
    <row r="593" spans="1:22">
      <c r="A593" s="7" t="s">
        <v>3738</v>
      </c>
      <c r="B593" t="s">
        <v>3739</v>
      </c>
      <c r="C593" t="s">
        <v>3740</v>
      </c>
      <c r="D593" t="s">
        <v>41</v>
      </c>
      <c r="E593" t="s">
        <v>23</v>
      </c>
      <c r="F593" t="s">
        <v>24</v>
      </c>
      <c r="G593" t="s">
        <v>42</v>
      </c>
      <c r="H593" s="8">
        <v>885893</v>
      </c>
      <c r="I593" s="9">
        <v>5586312</v>
      </c>
      <c r="J593" t="s">
        <v>44</v>
      </c>
      <c r="K593" t="s">
        <v>45</v>
      </c>
      <c r="L593" t="s">
        <v>46</v>
      </c>
      <c r="M593" s="13" t="b">
        <f>IFERROR(SUMPRODUCT((YEAR(MesDates*1)&gt;2007)*(YEAR(MesDates*1)&lt;2015))&gt;0,FALSE)</f>
        <v>0</v>
      </c>
      <c r="N593" t="s">
        <v>46</v>
      </c>
      <c r="O593" t="s">
        <v>46</v>
      </c>
      <c r="P593" s="10" t="s">
        <v>33</v>
      </c>
      <c r="Q593" t="s">
        <v>3741</v>
      </c>
      <c r="R593" t="s">
        <v>3742</v>
      </c>
      <c r="S593" t="s">
        <v>35</v>
      </c>
      <c r="T593" t="s">
        <v>36</v>
      </c>
      <c r="U593" s="10" t="s">
        <v>37</v>
      </c>
      <c r="V593" t="e">
        <v>#VALUE!</v>
      </c>
    </row>
    <row r="594" spans="1:22" hidden="1">
      <c r="A594" s="7" t="s">
        <v>3743</v>
      </c>
      <c r="B594" t="s">
        <v>3744</v>
      </c>
      <c r="C594" t="s">
        <v>3745</v>
      </c>
      <c r="D594" t="s">
        <v>51</v>
      </c>
      <c r="E594" t="s">
        <v>23</v>
      </c>
      <c r="F594" t="s">
        <v>24</v>
      </c>
      <c r="G594" t="s">
        <v>98</v>
      </c>
      <c r="H594" s="8">
        <v>929242</v>
      </c>
      <c r="I594" s="9">
        <v>4713100</v>
      </c>
      <c r="J594" t="s">
        <v>233</v>
      </c>
      <c r="K594" t="s">
        <v>233</v>
      </c>
      <c r="L594" t="s">
        <v>3746</v>
      </c>
      <c r="M594" s="13" t="b">
        <f>IFERROR(SUMPRODUCT((YEAR(MesDates*1)&gt;2007)*(YEAR(MesDates*1)&lt;2015))&gt;0,FALSE)</f>
        <v>1</v>
      </c>
      <c r="N594" t="s">
        <v>3747</v>
      </c>
      <c r="O594" t="s">
        <v>3748</v>
      </c>
      <c r="P594" s="10" t="s">
        <v>33</v>
      </c>
      <c r="Q594" t="s">
        <v>3749</v>
      </c>
      <c r="R594" t="s">
        <v>3750</v>
      </c>
      <c r="S594" t="s">
        <v>35</v>
      </c>
      <c r="T594">
        <v>1227825</v>
      </c>
      <c r="U594" s="10" t="s">
        <v>37</v>
      </c>
      <c r="V594">
        <v>0.68324476207928653</v>
      </c>
    </row>
    <row r="595" spans="1:22">
      <c r="A595" s="7" t="s">
        <v>3751</v>
      </c>
      <c r="B595" t="s">
        <v>3752</v>
      </c>
      <c r="C595" t="s">
        <v>3753</v>
      </c>
      <c r="D595" t="s">
        <v>51</v>
      </c>
      <c r="E595" t="s">
        <v>23</v>
      </c>
      <c r="F595" t="s">
        <v>24</v>
      </c>
      <c r="G595" t="s">
        <v>98</v>
      </c>
      <c r="H595" s="8">
        <v>936411</v>
      </c>
      <c r="I595" s="9">
        <v>4792132</v>
      </c>
      <c r="J595" t="s">
        <v>54</v>
      </c>
      <c r="K595" t="s">
        <v>55</v>
      </c>
      <c r="L595" t="s">
        <v>3754</v>
      </c>
      <c r="M595" s="13" t="b">
        <f>IFERROR(SUMPRODUCT((YEAR(MesDates*1)&gt;2007)*(YEAR(MesDates*1)&lt;2015))&gt;0,FALSE)</f>
        <v>0</v>
      </c>
      <c r="N595" t="s">
        <v>3755</v>
      </c>
      <c r="O595" t="s">
        <v>3756</v>
      </c>
      <c r="P595" s="10" t="s">
        <v>33</v>
      </c>
      <c r="Q595" t="s">
        <v>3757</v>
      </c>
      <c r="R595" t="s">
        <v>3758</v>
      </c>
      <c r="S595" t="s">
        <v>35</v>
      </c>
      <c r="T595">
        <v>2767676</v>
      </c>
      <c r="U595" s="10" t="s">
        <v>37</v>
      </c>
      <c r="V595">
        <v>0.44745121900106805</v>
      </c>
    </row>
    <row r="596" spans="1:22">
      <c r="A596" s="7" t="s">
        <v>3759</v>
      </c>
      <c r="B596" t="s">
        <v>3760</v>
      </c>
      <c r="C596" t="s">
        <v>3761</v>
      </c>
      <c r="D596" t="s">
        <v>51</v>
      </c>
      <c r="E596" t="s">
        <v>23</v>
      </c>
      <c r="F596" t="s">
        <v>24</v>
      </c>
      <c r="G596" t="s">
        <v>52</v>
      </c>
      <c r="H596" s="8">
        <v>540158</v>
      </c>
      <c r="I596" s="9">
        <v>4054940</v>
      </c>
      <c r="J596" t="s">
        <v>76</v>
      </c>
      <c r="K596" t="s">
        <v>280</v>
      </c>
      <c r="L596" t="s">
        <v>46</v>
      </c>
      <c r="M596" s="13" t="b">
        <f>IFERROR(SUMPRODUCT((YEAR(MesDates*1)&gt;2007)*(YEAR(MesDates*1)&lt;2015))&gt;0,FALSE)</f>
        <v>0</v>
      </c>
      <c r="N596" t="s">
        <v>46</v>
      </c>
      <c r="O596" t="s">
        <v>46</v>
      </c>
      <c r="P596" s="10" t="s">
        <v>33</v>
      </c>
      <c r="Q596" t="s">
        <v>3762</v>
      </c>
      <c r="R596" t="s">
        <v>3763</v>
      </c>
      <c r="S596" t="s">
        <v>35</v>
      </c>
      <c r="T596">
        <v>50278</v>
      </c>
      <c r="U596" s="10" t="s">
        <v>37</v>
      </c>
      <c r="V596">
        <v>1.0409125263534746</v>
      </c>
    </row>
    <row r="597" spans="1:22" hidden="1">
      <c r="A597" s="7" t="s">
        <v>3764</v>
      </c>
      <c r="B597" t="s">
        <v>3765</v>
      </c>
      <c r="C597" t="s">
        <v>3766</v>
      </c>
      <c r="D597" t="s">
        <v>51</v>
      </c>
      <c r="E597" t="s">
        <v>23</v>
      </c>
      <c r="F597" t="s">
        <v>24</v>
      </c>
      <c r="G597" t="s">
        <v>98</v>
      </c>
      <c r="H597" s="8">
        <v>929273</v>
      </c>
      <c r="I597" s="9" t="s">
        <v>3767</v>
      </c>
      <c r="J597" t="s">
        <v>44</v>
      </c>
      <c r="K597" t="s">
        <v>45</v>
      </c>
      <c r="L597" t="s">
        <v>3768</v>
      </c>
      <c r="M597" s="13" t="b">
        <f>IFERROR(SUMPRODUCT((YEAR(MesDates*1)&gt;2007)*(YEAR(MesDates*1)&lt;2015))&gt;0,FALSE)</f>
        <v>1</v>
      </c>
      <c r="N597" t="s">
        <v>3769</v>
      </c>
      <c r="O597" t="s">
        <v>3770</v>
      </c>
      <c r="P597" s="10" t="s">
        <v>33</v>
      </c>
      <c r="Q597" t="s">
        <v>3771</v>
      </c>
      <c r="R597" t="s">
        <v>3772</v>
      </c>
      <c r="S597" t="s">
        <v>35</v>
      </c>
      <c r="T597">
        <v>9497129</v>
      </c>
      <c r="U597" s="10" t="s">
        <v>37</v>
      </c>
      <c r="V597">
        <v>0.52310545639634887</v>
      </c>
    </row>
    <row r="598" spans="1:22">
      <c r="A598" s="7" t="s">
        <v>3773</v>
      </c>
      <c r="B598" t="s">
        <v>3774</v>
      </c>
      <c r="C598" t="s">
        <v>3773</v>
      </c>
      <c r="D598" t="s">
        <v>51</v>
      </c>
      <c r="E598" t="s">
        <v>23</v>
      </c>
      <c r="F598" t="s">
        <v>24</v>
      </c>
      <c r="G598" t="s">
        <v>68</v>
      </c>
      <c r="H598" s="8" t="s">
        <v>3775</v>
      </c>
      <c r="I598" s="9" t="s">
        <v>3776</v>
      </c>
      <c r="J598" t="s">
        <v>44</v>
      </c>
      <c r="K598" t="s">
        <v>45</v>
      </c>
      <c r="L598" t="s">
        <v>46</v>
      </c>
      <c r="M598" s="13" t="b">
        <f>IFERROR(SUMPRODUCT((YEAR(MesDates*1)&gt;2007)*(YEAR(MesDates*1)&lt;2015))&gt;0,FALSE)</f>
        <v>0</v>
      </c>
      <c r="N598" t="s">
        <v>46</v>
      </c>
      <c r="O598" t="s">
        <v>46</v>
      </c>
      <c r="P598" s="10" t="s">
        <v>33</v>
      </c>
      <c r="Q598" t="s">
        <v>3777</v>
      </c>
      <c r="R598" t="s">
        <v>3775</v>
      </c>
      <c r="S598" t="s">
        <v>35</v>
      </c>
      <c r="T598">
        <v>548036</v>
      </c>
      <c r="U598" s="10" t="s">
        <v>37</v>
      </c>
      <c r="V598">
        <v>0.7369953798655563</v>
      </c>
    </row>
    <row r="599" spans="1:22" s="14" customFormat="1">
      <c r="A599" s="7" t="s">
        <v>3778</v>
      </c>
      <c r="B599" t="s">
        <v>3779</v>
      </c>
      <c r="C599" t="s">
        <v>3780</v>
      </c>
      <c r="D599" t="s">
        <v>3781</v>
      </c>
      <c r="E599" t="s">
        <v>23</v>
      </c>
      <c r="F599" t="s">
        <v>24</v>
      </c>
      <c r="G599" t="s">
        <v>98</v>
      </c>
      <c r="H599" s="8">
        <v>741689</v>
      </c>
      <c r="I599" s="9">
        <v>7380482</v>
      </c>
      <c r="J599" t="s">
        <v>44</v>
      </c>
      <c r="K599" t="s">
        <v>672</v>
      </c>
      <c r="L599" s="14" t="s">
        <v>3782</v>
      </c>
      <c r="M599" s="14" t="b">
        <f>IFERROR(SUMPRODUCT((YEAR(MesDates*1)&gt;2007)*(YEAR(MesDates*1)&lt;2015))&gt;0,FALSE)</f>
        <v>0</v>
      </c>
      <c r="N599" t="s">
        <v>3783</v>
      </c>
      <c r="O599" t="s">
        <v>3784</v>
      </c>
      <c r="P599" s="10" t="s">
        <v>33</v>
      </c>
      <c r="Q599" t="s">
        <v>3785</v>
      </c>
      <c r="R599" t="s">
        <v>3786</v>
      </c>
      <c r="S599" t="s">
        <v>35</v>
      </c>
      <c r="T599">
        <v>15609892</v>
      </c>
      <c r="U599" s="10" t="s">
        <v>37</v>
      </c>
      <c r="V599">
        <v>1.1412635013746411</v>
      </c>
    </row>
    <row r="600" spans="1:22">
      <c r="A600" s="7" t="s">
        <v>3787</v>
      </c>
      <c r="B600" t="s">
        <v>3788</v>
      </c>
      <c r="C600" t="s">
        <v>3789</v>
      </c>
      <c r="D600" t="s">
        <v>51</v>
      </c>
      <c r="E600" t="s">
        <v>23</v>
      </c>
      <c r="F600" t="s">
        <v>24</v>
      </c>
      <c r="G600" t="s">
        <v>68</v>
      </c>
      <c r="H600" s="8">
        <v>730970</v>
      </c>
      <c r="I600" s="9">
        <v>4772220</v>
      </c>
      <c r="J600" t="s">
        <v>76</v>
      </c>
      <c r="K600" t="s">
        <v>77</v>
      </c>
      <c r="L600" t="s">
        <v>46</v>
      </c>
      <c r="M600" s="13" t="b">
        <f>IFERROR(SUMPRODUCT((YEAR(MesDates*1)&gt;2007)*(YEAR(MesDates*1)&lt;2015))&gt;0,FALSE)</f>
        <v>0</v>
      </c>
      <c r="N600" t="s">
        <v>46</v>
      </c>
      <c r="O600" t="s">
        <v>46</v>
      </c>
      <c r="P600" s="10" t="s">
        <v>33</v>
      </c>
      <c r="Q600" t="s">
        <v>3790</v>
      </c>
      <c r="R600" t="s">
        <v>3791</v>
      </c>
      <c r="S600" t="s">
        <v>35</v>
      </c>
      <c r="T600">
        <v>95334</v>
      </c>
      <c r="U600" s="10" t="s">
        <v>37</v>
      </c>
      <c r="V600">
        <v>1.5795414018083789</v>
      </c>
    </row>
    <row r="601" spans="1:22" hidden="1">
      <c r="A601" s="7" t="s">
        <v>3792</v>
      </c>
      <c r="B601" t="s">
        <v>3793</v>
      </c>
      <c r="C601" t="s">
        <v>3794</v>
      </c>
      <c r="D601" t="s">
        <v>51</v>
      </c>
      <c r="E601" t="s">
        <v>23</v>
      </c>
      <c r="F601" t="s">
        <v>24</v>
      </c>
      <c r="G601" t="s">
        <v>68</v>
      </c>
      <c r="H601" s="8">
        <v>540159</v>
      </c>
      <c r="I601" s="9" t="s">
        <v>3795</v>
      </c>
      <c r="J601" t="s">
        <v>44</v>
      </c>
      <c r="K601" t="s">
        <v>672</v>
      </c>
      <c r="L601" t="s">
        <v>3796</v>
      </c>
      <c r="M601" s="13" t="b">
        <f>IFERROR(SUMPRODUCT((YEAR(MesDates*1)&gt;2007)*(YEAR(MesDates*1)&lt;2015))&gt;0,FALSE)</f>
        <v>1</v>
      </c>
      <c r="N601" t="s">
        <v>3432</v>
      </c>
      <c r="O601" t="s">
        <v>236</v>
      </c>
      <c r="P601" s="10" t="s">
        <v>33</v>
      </c>
      <c r="Q601" t="s">
        <v>3797</v>
      </c>
      <c r="R601" t="s">
        <v>3798</v>
      </c>
      <c r="S601" t="s">
        <v>35</v>
      </c>
      <c r="T601">
        <v>187167</v>
      </c>
      <c r="U601" s="10" t="s">
        <v>37</v>
      </c>
      <c r="V601">
        <v>1.5129269582779015</v>
      </c>
    </row>
    <row r="602" spans="1:22" hidden="1">
      <c r="A602" s="7" t="s">
        <v>3799</v>
      </c>
      <c r="B602" t="s">
        <v>3800</v>
      </c>
      <c r="C602" t="s">
        <v>3801</v>
      </c>
      <c r="D602" t="s">
        <v>51</v>
      </c>
      <c r="E602" t="s">
        <v>23</v>
      </c>
      <c r="F602" t="s">
        <v>24</v>
      </c>
      <c r="G602" t="s">
        <v>98</v>
      </c>
      <c r="H602" s="8">
        <v>992594</v>
      </c>
      <c r="I602" s="9">
        <v>5671735</v>
      </c>
      <c r="J602" t="s">
        <v>71</v>
      </c>
      <c r="K602" t="s">
        <v>71</v>
      </c>
      <c r="L602" t="s">
        <v>3802</v>
      </c>
      <c r="M602" s="13" t="b">
        <f>IFERROR(SUMPRODUCT((YEAR(MesDates*1)&gt;2007)*(YEAR(MesDates*1)&lt;2015))&gt;0,FALSE)</f>
        <v>1</v>
      </c>
      <c r="N602" t="s">
        <v>3803</v>
      </c>
      <c r="O602" t="s">
        <v>3804</v>
      </c>
      <c r="P602" s="10" t="s">
        <v>33</v>
      </c>
      <c r="Q602" t="s">
        <v>3805</v>
      </c>
      <c r="R602" t="s">
        <v>3806</v>
      </c>
      <c r="S602" t="s">
        <v>35</v>
      </c>
      <c r="T602">
        <v>75119578</v>
      </c>
      <c r="U602" s="10" t="s">
        <v>37</v>
      </c>
      <c r="V602">
        <v>0.7483934481101584</v>
      </c>
    </row>
    <row r="603" spans="1:22">
      <c r="A603" s="7" t="s">
        <v>3807</v>
      </c>
      <c r="B603" t="s">
        <v>3808</v>
      </c>
      <c r="C603" t="s">
        <v>3809</v>
      </c>
      <c r="D603" t="s">
        <v>22</v>
      </c>
      <c r="E603" t="s">
        <v>23</v>
      </c>
      <c r="F603" t="s">
        <v>24</v>
      </c>
      <c r="G603" t="s">
        <v>25</v>
      </c>
      <c r="H603" s="8" t="s">
        <v>3810</v>
      </c>
      <c r="I603" s="9" t="s">
        <v>3811</v>
      </c>
      <c r="J603" t="s">
        <v>54</v>
      </c>
      <c r="K603" t="s">
        <v>170</v>
      </c>
      <c r="L603" t="s">
        <v>46</v>
      </c>
      <c r="M603" s="13" t="b">
        <f>IFERROR(SUMPRODUCT((YEAR(MesDates*1)&gt;2007)*(YEAR(MesDates*1)&lt;2015))&gt;0,FALSE)</f>
        <v>0</v>
      </c>
      <c r="N603" t="s">
        <v>46</v>
      </c>
      <c r="O603" t="s">
        <v>46</v>
      </c>
      <c r="P603" s="10" t="s">
        <v>33</v>
      </c>
      <c r="Q603" t="s">
        <v>3812</v>
      </c>
      <c r="R603" t="s">
        <v>3810</v>
      </c>
      <c r="S603" t="s">
        <v>35</v>
      </c>
      <c r="T603">
        <v>47814</v>
      </c>
      <c r="U603" s="10" t="s">
        <v>37</v>
      </c>
      <c r="V603">
        <v>0.80401137742083906</v>
      </c>
    </row>
    <row r="604" spans="1:22">
      <c r="A604" s="7" t="s">
        <v>3813</v>
      </c>
      <c r="B604" t="s">
        <v>3814</v>
      </c>
      <c r="C604" t="s">
        <v>3815</v>
      </c>
      <c r="D604" t="s">
        <v>51</v>
      </c>
      <c r="E604" t="s">
        <v>23</v>
      </c>
      <c r="F604" t="s">
        <v>24</v>
      </c>
      <c r="G604" t="s">
        <v>98</v>
      </c>
      <c r="H604" s="8">
        <v>143238</v>
      </c>
      <c r="I604" s="9" t="s">
        <v>3816</v>
      </c>
      <c r="J604" t="s">
        <v>71</v>
      </c>
      <c r="K604" t="s">
        <v>71</v>
      </c>
      <c r="L604" t="s">
        <v>3817</v>
      </c>
      <c r="M604" s="13" t="b">
        <f>IFERROR(SUMPRODUCT((YEAR(MesDates*1)&gt;2007)*(YEAR(MesDates*1)&lt;2015))&gt;0,FALSE)</f>
        <v>0</v>
      </c>
      <c r="N604" t="s">
        <v>3818</v>
      </c>
      <c r="O604" t="s">
        <v>236</v>
      </c>
      <c r="P604" s="10" t="s">
        <v>33</v>
      </c>
      <c r="Q604" t="s">
        <v>3819</v>
      </c>
      <c r="R604" t="s">
        <v>3820</v>
      </c>
      <c r="S604" t="s">
        <v>35</v>
      </c>
      <c r="T604">
        <v>751035</v>
      </c>
      <c r="U604" s="10" t="s">
        <v>37</v>
      </c>
      <c r="V604">
        <v>0.52456809602748211</v>
      </c>
    </row>
    <row r="605" spans="1:22">
      <c r="A605" s="7" t="s">
        <v>3342</v>
      </c>
      <c r="B605" t="s">
        <v>3821</v>
      </c>
      <c r="C605" t="s">
        <v>3822</v>
      </c>
      <c r="D605" t="s">
        <v>41</v>
      </c>
      <c r="E605" t="s">
        <v>23</v>
      </c>
      <c r="F605" t="s">
        <v>24</v>
      </c>
      <c r="G605" t="s">
        <v>42</v>
      </c>
      <c r="H605" s="8" t="s">
        <v>3823</v>
      </c>
      <c r="I605" s="9" t="s">
        <v>3824</v>
      </c>
      <c r="J605" t="s">
        <v>121</v>
      </c>
      <c r="K605" t="s">
        <v>121</v>
      </c>
      <c r="L605" t="s">
        <v>3825</v>
      </c>
      <c r="M605" s="13" t="b">
        <f>IFERROR(SUMPRODUCT((YEAR(MesDates*1)&gt;2007)*(YEAR(MesDates*1)&lt;2015))&gt;0,FALSE)</f>
        <v>0</v>
      </c>
      <c r="N605" t="s">
        <v>3826</v>
      </c>
      <c r="O605" t="s">
        <v>1265</v>
      </c>
      <c r="P605" s="10" t="s">
        <v>33</v>
      </c>
      <c r="Q605" t="s">
        <v>3827</v>
      </c>
      <c r="R605" t="s">
        <v>3823</v>
      </c>
      <c r="S605" t="s">
        <v>35</v>
      </c>
      <c r="T605">
        <v>7312</v>
      </c>
      <c r="U605" s="10" t="s">
        <v>37</v>
      </c>
      <c r="V605">
        <v>0.72346827133479208</v>
      </c>
    </row>
    <row r="606" spans="1:22">
      <c r="A606" s="7" t="s">
        <v>3828</v>
      </c>
      <c r="B606" t="s">
        <v>3829</v>
      </c>
      <c r="C606" t="s">
        <v>3830</v>
      </c>
      <c r="D606" t="s">
        <v>51</v>
      </c>
      <c r="E606" t="s">
        <v>23</v>
      </c>
      <c r="F606" t="s">
        <v>24</v>
      </c>
      <c r="G606" t="s">
        <v>52</v>
      </c>
      <c r="H606" s="8">
        <v>881737</v>
      </c>
      <c r="I606" s="9" t="s">
        <v>3831</v>
      </c>
      <c r="J606" t="s">
        <v>76</v>
      </c>
      <c r="K606" t="s">
        <v>83</v>
      </c>
      <c r="L606" t="s">
        <v>46</v>
      </c>
      <c r="M606" s="13" t="b">
        <f>IFERROR(SUMPRODUCT((YEAR(MesDates*1)&gt;2007)*(YEAR(MesDates*1)&lt;2015))&gt;0,FALSE)</f>
        <v>0</v>
      </c>
      <c r="N606" t="s">
        <v>46</v>
      </c>
      <c r="O606" t="s">
        <v>46</v>
      </c>
      <c r="P606" s="10" t="s">
        <v>33</v>
      </c>
      <c r="Q606" t="s">
        <v>3832</v>
      </c>
      <c r="R606" t="s">
        <v>3833</v>
      </c>
      <c r="S606" t="s">
        <v>35</v>
      </c>
      <c r="T606">
        <v>51647</v>
      </c>
      <c r="U606" s="10" t="s">
        <v>37</v>
      </c>
      <c r="V606">
        <v>1.5565860553371929</v>
      </c>
    </row>
    <row r="607" spans="1:22">
      <c r="A607" s="7" t="s">
        <v>3834</v>
      </c>
      <c r="B607" t="s">
        <v>3835</v>
      </c>
      <c r="C607" t="s">
        <v>3836</v>
      </c>
      <c r="D607" t="s">
        <v>51</v>
      </c>
      <c r="E607" t="s">
        <v>23</v>
      </c>
      <c r="F607" t="s">
        <v>24</v>
      </c>
      <c r="G607" t="s">
        <v>52</v>
      </c>
      <c r="H607" s="8">
        <v>936814</v>
      </c>
      <c r="I607" s="9">
        <v>4778604</v>
      </c>
      <c r="J607" t="s">
        <v>54</v>
      </c>
      <c r="K607" t="s">
        <v>55</v>
      </c>
      <c r="L607" t="s">
        <v>46</v>
      </c>
      <c r="M607" s="13" t="b">
        <f>IFERROR(SUMPRODUCT((YEAR(MesDates*1)&gt;2007)*(YEAR(MesDates*1)&lt;2015))&gt;0,FALSE)</f>
        <v>0</v>
      </c>
      <c r="N607" t="s">
        <v>46</v>
      </c>
      <c r="O607" t="s">
        <v>46</v>
      </c>
      <c r="P607" s="10" t="s">
        <v>33</v>
      </c>
      <c r="Q607" t="s">
        <v>3837</v>
      </c>
      <c r="R607" t="s">
        <v>3838</v>
      </c>
      <c r="S607" t="s">
        <v>35</v>
      </c>
      <c r="T607">
        <v>18649</v>
      </c>
      <c r="U607" s="10" t="s">
        <v>37</v>
      </c>
      <c r="V607">
        <v>1.188213845246394</v>
      </c>
    </row>
    <row r="608" spans="1:22" s="14" customFormat="1">
      <c r="A608" s="7" t="s">
        <v>3839</v>
      </c>
      <c r="B608" t="s">
        <v>3840</v>
      </c>
      <c r="C608" t="s">
        <v>3841</v>
      </c>
      <c r="D608" t="s">
        <v>51</v>
      </c>
      <c r="E608" t="s">
        <v>23</v>
      </c>
      <c r="F608" t="s">
        <v>24</v>
      </c>
      <c r="G608" t="s">
        <v>98</v>
      </c>
      <c r="H608" s="8">
        <v>998075</v>
      </c>
      <c r="I608" s="9">
        <v>4834108</v>
      </c>
      <c r="J608" t="s">
        <v>44</v>
      </c>
      <c r="K608" t="s">
        <v>45</v>
      </c>
      <c r="L608" s="14" t="s">
        <v>3842</v>
      </c>
      <c r="M608" s="14" t="b">
        <f>IFERROR(SUMPRODUCT((YEAR(MesDates*1)&gt;2007)*(YEAR(MesDates*1)&lt;2015))&gt;0,FALSE)</f>
        <v>0</v>
      </c>
      <c r="N608" t="s">
        <v>3843</v>
      </c>
      <c r="O608" t="s">
        <v>3844</v>
      </c>
      <c r="P608" s="10" t="s">
        <v>33</v>
      </c>
      <c r="Q608" t="s">
        <v>3845</v>
      </c>
      <c r="R608" t="s">
        <v>3846</v>
      </c>
      <c r="S608" t="s">
        <v>35</v>
      </c>
      <c r="T608">
        <v>21958129</v>
      </c>
      <c r="U608" s="10" t="s">
        <v>37</v>
      </c>
      <c r="V608">
        <v>0.72401432745021221</v>
      </c>
    </row>
    <row r="609" spans="1:22" hidden="1">
      <c r="A609" s="7" t="s">
        <v>3847</v>
      </c>
      <c r="B609" t="s">
        <v>3848</v>
      </c>
      <c r="C609" t="s">
        <v>3849</v>
      </c>
      <c r="D609" t="s">
        <v>51</v>
      </c>
      <c r="E609" t="s">
        <v>23</v>
      </c>
      <c r="F609" t="s">
        <v>24</v>
      </c>
      <c r="G609" t="s">
        <v>98</v>
      </c>
      <c r="H609" s="8">
        <v>776500</v>
      </c>
      <c r="I609" s="9" t="s">
        <v>3850</v>
      </c>
      <c r="J609" t="s">
        <v>76</v>
      </c>
      <c r="K609" t="s">
        <v>325</v>
      </c>
      <c r="L609" t="s">
        <v>3851</v>
      </c>
      <c r="M609" s="13" t="b">
        <f>IFERROR(SUMPRODUCT((YEAR(MesDates*1)&gt;2007)*(YEAR(MesDates*1)&lt;2015))&gt;0,FALSE)</f>
        <v>1</v>
      </c>
      <c r="N609" t="s">
        <v>3852</v>
      </c>
      <c r="O609" t="s">
        <v>3853</v>
      </c>
      <c r="P609" s="10" t="s">
        <v>33</v>
      </c>
      <c r="Q609" t="s">
        <v>3854</v>
      </c>
      <c r="R609" t="s">
        <v>3855</v>
      </c>
      <c r="S609" t="s">
        <v>35</v>
      </c>
      <c r="T609">
        <v>3336742</v>
      </c>
      <c r="U609" s="10" t="s">
        <v>37</v>
      </c>
      <c r="V609">
        <v>1.3195506275282896</v>
      </c>
    </row>
    <row r="610" spans="1:22">
      <c r="A610" s="7" t="s">
        <v>3856</v>
      </c>
      <c r="B610" t="s">
        <v>3857</v>
      </c>
      <c r="C610" t="s">
        <v>3858</v>
      </c>
      <c r="D610" t="s">
        <v>51</v>
      </c>
      <c r="E610" t="s">
        <v>23</v>
      </c>
      <c r="F610" t="s">
        <v>24</v>
      </c>
      <c r="G610" t="s">
        <v>68</v>
      </c>
      <c r="H610" s="8">
        <v>890413</v>
      </c>
      <c r="I610" s="9">
        <v>5366837</v>
      </c>
      <c r="J610" t="s">
        <v>44</v>
      </c>
      <c r="K610" t="s">
        <v>45</v>
      </c>
      <c r="L610" t="s">
        <v>3859</v>
      </c>
      <c r="M610" s="13" t="b">
        <f>IFERROR(SUMPRODUCT((YEAR(MesDates*1)&gt;2007)*(YEAR(MesDates*1)&lt;2015))&gt;0,FALSE)</f>
        <v>0</v>
      </c>
      <c r="N610" t="s">
        <v>3860</v>
      </c>
      <c r="O610" t="s">
        <v>3861</v>
      </c>
      <c r="P610" s="10" t="s">
        <v>33</v>
      </c>
      <c r="Q610" t="s">
        <v>3862</v>
      </c>
      <c r="R610" t="s">
        <v>3863</v>
      </c>
      <c r="S610" t="s">
        <v>35</v>
      </c>
      <c r="T610">
        <v>245669</v>
      </c>
      <c r="U610" s="10" t="s">
        <v>37</v>
      </c>
      <c r="V610">
        <v>1.4463037664499794</v>
      </c>
    </row>
    <row r="611" spans="1:22">
      <c r="A611" s="7" t="s">
        <v>3864</v>
      </c>
      <c r="B611" t="s">
        <v>3865</v>
      </c>
      <c r="C611" t="s">
        <v>3866</v>
      </c>
      <c r="D611" t="s">
        <v>51</v>
      </c>
      <c r="E611" t="s">
        <v>23</v>
      </c>
      <c r="F611" t="s">
        <v>24</v>
      </c>
      <c r="G611" t="s">
        <v>52</v>
      </c>
      <c r="H611" s="8">
        <v>142425</v>
      </c>
      <c r="I611" s="9">
        <v>4796996</v>
      </c>
      <c r="J611" t="s">
        <v>44</v>
      </c>
      <c r="K611" t="s">
        <v>45</v>
      </c>
      <c r="L611" t="s">
        <v>3867</v>
      </c>
      <c r="M611" s="13" t="b">
        <f>IFERROR(SUMPRODUCT((YEAR(MesDates*1)&gt;2007)*(YEAR(MesDates*1)&lt;2015))&gt;0,FALSE)</f>
        <v>0</v>
      </c>
      <c r="N611" t="s">
        <v>3405</v>
      </c>
      <c r="O611" t="s">
        <v>236</v>
      </c>
      <c r="P611" s="10" t="s">
        <v>33</v>
      </c>
      <c r="Q611" t="s">
        <v>3868</v>
      </c>
      <c r="R611" t="s">
        <v>3869</v>
      </c>
      <c r="S611" t="s">
        <v>35</v>
      </c>
      <c r="T611">
        <v>83547</v>
      </c>
      <c r="U611" s="10" t="s">
        <v>37</v>
      </c>
      <c r="V611">
        <v>0.95152429171604003</v>
      </c>
    </row>
    <row r="612" spans="1:22">
      <c r="A612" s="7" t="s">
        <v>3870</v>
      </c>
      <c r="B612" t="s">
        <v>3871</v>
      </c>
      <c r="C612" t="s">
        <v>3872</v>
      </c>
      <c r="D612" t="s">
        <v>41</v>
      </c>
      <c r="E612" t="s">
        <v>23</v>
      </c>
      <c r="F612" t="s">
        <v>24</v>
      </c>
      <c r="G612" t="s">
        <v>42</v>
      </c>
      <c r="H612" s="8">
        <v>259424</v>
      </c>
      <c r="I612" s="9">
        <v>7160543</v>
      </c>
      <c r="J612" t="s">
        <v>121</v>
      </c>
      <c r="K612" t="s">
        <v>121</v>
      </c>
      <c r="L612" t="s">
        <v>46</v>
      </c>
      <c r="M612" s="13" t="b">
        <f>IFERROR(SUMPRODUCT((YEAR(MesDates*1)&gt;2007)*(YEAR(MesDates*1)&lt;2015))&gt;0,FALSE)</f>
        <v>0</v>
      </c>
      <c r="N612" t="s">
        <v>46</v>
      </c>
      <c r="O612" t="s">
        <v>46</v>
      </c>
      <c r="P612" s="10" t="s">
        <v>33</v>
      </c>
      <c r="Q612" t="s">
        <v>3873</v>
      </c>
      <c r="R612" t="s">
        <v>3874</v>
      </c>
      <c r="S612" t="s">
        <v>35</v>
      </c>
      <c r="T612">
        <v>2805</v>
      </c>
      <c r="U612" s="10" t="s">
        <v>37</v>
      </c>
      <c r="V612">
        <v>0.14117647058823529</v>
      </c>
    </row>
    <row r="613" spans="1:22">
      <c r="A613" s="7" t="s">
        <v>3875</v>
      </c>
      <c r="B613" t="s">
        <v>3876</v>
      </c>
      <c r="C613" t="s">
        <v>3877</v>
      </c>
      <c r="D613" t="s">
        <v>51</v>
      </c>
      <c r="E613" t="s">
        <v>23</v>
      </c>
      <c r="F613" t="s">
        <v>24</v>
      </c>
      <c r="G613" t="s">
        <v>52</v>
      </c>
      <c r="H613" s="8">
        <v>756885</v>
      </c>
      <c r="I613" s="9">
        <v>4864042</v>
      </c>
      <c r="J613" t="s">
        <v>44</v>
      </c>
      <c r="K613" t="s">
        <v>672</v>
      </c>
      <c r="L613" t="s">
        <v>46</v>
      </c>
      <c r="M613" s="13" t="b">
        <f>IFERROR(SUMPRODUCT((YEAR(MesDates*1)&gt;2007)*(YEAR(MesDates*1)&lt;2015))&gt;0,FALSE)</f>
        <v>0</v>
      </c>
      <c r="N613" t="s">
        <v>46</v>
      </c>
      <c r="O613" t="s">
        <v>46</v>
      </c>
      <c r="P613" s="10" t="s">
        <v>33</v>
      </c>
      <c r="Q613" t="s">
        <v>3878</v>
      </c>
      <c r="R613" t="s">
        <v>3879</v>
      </c>
      <c r="S613" t="s">
        <v>35</v>
      </c>
      <c r="T613" t="s">
        <v>36</v>
      </c>
      <c r="U613" s="10" t="s">
        <v>37</v>
      </c>
      <c r="V613" t="e">
        <v>#VALUE!</v>
      </c>
    </row>
    <row r="614" spans="1:22">
      <c r="A614" s="7" t="s">
        <v>3880</v>
      </c>
      <c r="B614" t="s">
        <v>3881</v>
      </c>
      <c r="C614" t="s">
        <v>3882</v>
      </c>
      <c r="D614" t="s">
        <v>51</v>
      </c>
      <c r="E614" t="s">
        <v>23</v>
      </c>
      <c r="F614" t="s">
        <v>24</v>
      </c>
      <c r="G614" t="s">
        <v>52</v>
      </c>
      <c r="H614" s="8" t="s">
        <v>3883</v>
      </c>
      <c r="I614" s="9" t="s">
        <v>3884</v>
      </c>
      <c r="J614" t="s">
        <v>76</v>
      </c>
      <c r="K614" t="s">
        <v>83</v>
      </c>
      <c r="L614" t="s">
        <v>46</v>
      </c>
      <c r="M614" s="13" t="b">
        <f>IFERROR(SUMPRODUCT((YEAR(MesDates*1)&gt;2007)*(YEAR(MesDates*1)&lt;2015))&gt;0,FALSE)</f>
        <v>0</v>
      </c>
      <c r="N614" t="s">
        <v>46</v>
      </c>
      <c r="O614" t="s">
        <v>46</v>
      </c>
      <c r="P614" s="10" t="s">
        <v>33</v>
      </c>
      <c r="Q614" t="s">
        <v>3885</v>
      </c>
      <c r="R614" t="s">
        <v>3883</v>
      </c>
      <c r="S614" t="s">
        <v>35</v>
      </c>
      <c r="T614">
        <v>64441</v>
      </c>
      <c r="U614" s="10" t="s">
        <v>37</v>
      </c>
      <c r="V614">
        <v>1.0519545010164337</v>
      </c>
    </row>
    <row r="615" spans="1:22">
      <c r="A615" s="7" t="s">
        <v>3886</v>
      </c>
      <c r="B615" t="s">
        <v>3887</v>
      </c>
      <c r="C615" t="s">
        <v>3888</v>
      </c>
      <c r="D615" t="s">
        <v>51</v>
      </c>
      <c r="E615" t="s">
        <v>23</v>
      </c>
      <c r="F615" t="s">
        <v>24</v>
      </c>
      <c r="G615" t="s">
        <v>68</v>
      </c>
      <c r="H615" s="8">
        <v>673898</v>
      </c>
      <c r="I615" s="9" t="s">
        <v>3889</v>
      </c>
      <c r="J615" t="s">
        <v>210</v>
      </c>
      <c r="K615" t="s">
        <v>438</v>
      </c>
      <c r="L615" t="s">
        <v>3890</v>
      </c>
      <c r="M615" s="13" t="b">
        <f>IFERROR(SUMPRODUCT((YEAR(MesDates*1)&gt;2007)*(YEAR(MesDates*1)&lt;2015))&gt;0,FALSE)</f>
        <v>0</v>
      </c>
      <c r="N615" t="s">
        <v>3891</v>
      </c>
      <c r="O615" t="s">
        <v>425</v>
      </c>
      <c r="P615" s="10" t="s">
        <v>33</v>
      </c>
      <c r="Q615" t="s">
        <v>3892</v>
      </c>
      <c r="R615" t="s">
        <v>3893</v>
      </c>
      <c r="S615" t="s">
        <v>35</v>
      </c>
      <c r="T615">
        <v>211154</v>
      </c>
      <c r="U615" s="10" t="s">
        <v>37</v>
      </c>
      <c r="V615">
        <v>3.1683037025109635</v>
      </c>
    </row>
    <row r="616" spans="1:22">
      <c r="A616" s="7" t="s">
        <v>3894</v>
      </c>
      <c r="B616" t="s">
        <v>3895</v>
      </c>
      <c r="C616" t="s">
        <v>3896</v>
      </c>
      <c r="D616" t="s">
        <v>22</v>
      </c>
      <c r="E616" t="s">
        <v>23</v>
      </c>
      <c r="F616" t="s">
        <v>24</v>
      </c>
      <c r="G616" t="s">
        <v>25</v>
      </c>
      <c r="H616" s="8">
        <v>672810</v>
      </c>
      <c r="I616" s="9">
        <v>7152937</v>
      </c>
      <c r="J616" t="s">
        <v>44</v>
      </c>
      <c r="K616" t="s">
        <v>45</v>
      </c>
      <c r="L616" t="s">
        <v>46</v>
      </c>
      <c r="M616" s="13" t="b">
        <f>IFERROR(SUMPRODUCT((YEAR(MesDates*1)&gt;2007)*(YEAR(MesDates*1)&lt;2015))&gt;0,FALSE)</f>
        <v>0</v>
      </c>
      <c r="N616" t="s">
        <v>46</v>
      </c>
      <c r="O616" t="s">
        <v>46</v>
      </c>
      <c r="P616" s="10" t="s">
        <v>33</v>
      </c>
      <c r="Q616" t="s">
        <v>3897</v>
      </c>
      <c r="R616" t="s">
        <v>3898</v>
      </c>
      <c r="S616" t="s">
        <v>35</v>
      </c>
      <c r="T616">
        <v>52568</v>
      </c>
      <c r="U616" s="10" t="s">
        <v>37</v>
      </c>
      <c r="V616">
        <v>0.39436539339522142</v>
      </c>
    </row>
    <row r="617" spans="1:22">
      <c r="A617" s="7" t="s">
        <v>3899</v>
      </c>
      <c r="B617" t="s">
        <v>3900</v>
      </c>
      <c r="C617" t="s">
        <v>3901</v>
      </c>
      <c r="D617" t="s">
        <v>22</v>
      </c>
      <c r="E617" t="s">
        <v>23</v>
      </c>
      <c r="F617" t="s">
        <v>24</v>
      </c>
      <c r="G617" t="s">
        <v>25</v>
      </c>
      <c r="H617" s="8">
        <v>881506</v>
      </c>
      <c r="I617" s="9">
        <v>5337963</v>
      </c>
      <c r="J617" t="s">
        <v>44</v>
      </c>
      <c r="K617" t="s">
        <v>45</v>
      </c>
      <c r="L617" t="s">
        <v>46</v>
      </c>
      <c r="M617" s="13" t="b">
        <f>IFERROR(SUMPRODUCT((YEAR(MesDates*1)&gt;2007)*(YEAR(MesDates*1)&lt;2015))&gt;0,FALSE)</f>
        <v>0</v>
      </c>
      <c r="N617" t="s">
        <v>46</v>
      </c>
      <c r="O617" t="s">
        <v>46</v>
      </c>
      <c r="P617" s="10" t="s">
        <v>33</v>
      </c>
      <c r="Q617" t="s">
        <v>3902</v>
      </c>
      <c r="R617" t="s">
        <v>3903</v>
      </c>
      <c r="S617" t="s">
        <v>35</v>
      </c>
      <c r="T617">
        <v>51314</v>
      </c>
      <c r="U617" s="10" t="s">
        <v>37</v>
      </c>
      <c r="V617">
        <v>2.2771173558872824</v>
      </c>
    </row>
    <row r="618" spans="1:22">
      <c r="A618" s="7" t="s">
        <v>3904</v>
      </c>
      <c r="B618" t="s">
        <v>3905</v>
      </c>
      <c r="C618" t="s">
        <v>3906</v>
      </c>
      <c r="D618" t="s">
        <v>22</v>
      </c>
      <c r="E618" t="s">
        <v>23</v>
      </c>
      <c r="F618" t="s">
        <v>24</v>
      </c>
      <c r="G618" t="s">
        <v>25</v>
      </c>
      <c r="H618" s="8" t="s">
        <v>3907</v>
      </c>
      <c r="I618" s="9" t="s">
        <v>3908</v>
      </c>
      <c r="J618" t="s">
        <v>121</v>
      </c>
      <c r="K618" t="s">
        <v>121</v>
      </c>
      <c r="L618" t="s">
        <v>46</v>
      </c>
      <c r="M618" s="13" t="b">
        <f>IFERROR(SUMPRODUCT((YEAR(MesDates*1)&gt;2007)*(YEAR(MesDates*1)&lt;2015))&gt;0,FALSE)</f>
        <v>0</v>
      </c>
      <c r="N618" t="s">
        <v>46</v>
      </c>
      <c r="O618" t="s">
        <v>46</v>
      </c>
      <c r="P618" s="10" t="s">
        <v>33</v>
      </c>
      <c r="Q618" t="s">
        <v>3909</v>
      </c>
      <c r="R618" t="s">
        <v>3907</v>
      </c>
      <c r="S618" t="s">
        <v>35</v>
      </c>
      <c r="T618" t="s">
        <v>36</v>
      </c>
      <c r="U618" s="10" t="s">
        <v>37</v>
      </c>
      <c r="V618" t="e">
        <v>#VALUE!</v>
      </c>
    </row>
    <row r="619" spans="1:22">
      <c r="A619" s="7" t="s">
        <v>3910</v>
      </c>
      <c r="B619" t="s">
        <v>3911</v>
      </c>
      <c r="C619" t="s">
        <v>3912</v>
      </c>
      <c r="D619" t="s">
        <v>51</v>
      </c>
      <c r="E619" t="s">
        <v>23</v>
      </c>
      <c r="F619" t="s">
        <v>24</v>
      </c>
      <c r="G619" t="s">
        <v>52</v>
      </c>
      <c r="H619" s="8">
        <v>772678</v>
      </c>
      <c r="I619" s="9">
        <v>4807456</v>
      </c>
      <c r="J619" t="s">
        <v>44</v>
      </c>
      <c r="K619" t="s">
        <v>45</v>
      </c>
      <c r="L619" t="s">
        <v>46</v>
      </c>
      <c r="M619" s="13" t="b">
        <f>IFERROR(SUMPRODUCT((YEAR(MesDates*1)&gt;2007)*(YEAR(MesDates*1)&lt;2015))&gt;0,FALSE)</f>
        <v>0</v>
      </c>
      <c r="N619" t="s">
        <v>46</v>
      </c>
      <c r="O619" t="s">
        <v>46</v>
      </c>
      <c r="P619" s="10" t="s">
        <v>33</v>
      </c>
      <c r="Q619" t="s">
        <v>3913</v>
      </c>
      <c r="R619" t="s">
        <v>3914</v>
      </c>
      <c r="S619" t="s">
        <v>35</v>
      </c>
      <c r="T619">
        <v>30185</v>
      </c>
      <c r="U619" s="10" t="s">
        <v>37</v>
      </c>
      <c r="V619">
        <v>2.6077521947987412</v>
      </c>
    </row>
    <row r="620" spans="1:22">
      <c r="A620" s="7" t="s">
        <v>3915</v>
      </c>
      <c r="B620" t="s">
        <v>3916</v>
      </c>
      <c r="C620" t="s">
        <v>3915</v>
      </c>
      <c r="D620" t="s">
        <v>51</v>
      </c>
      <c r="E620" t="s">
        <v>23</v>
      </c>
      <c r="F620" t="s">
        <v>24</v>
      </c>
      <c r="G620" t="s">
        <v>52</v>
      </c>
      <c r="H620" s="8">
        <v>276437</v>
      </c>
      <c r="I620" s="9">
        <v>5801297</v>
      </c>
      <c r="J620" t="s">
        <v>121</v>
      </c>
      <c r="K620" t="s">
        <v>121</v>
      </c>
      <c r="L620" t="s">
        <v>46</v>
      </c>
      <c r="M620" s="13" t="b">
        <f>IFERROR(SUMPRODUCT((YEAR(MesDates*1)&gt;2007)*(YEAR(MesDates*1)&lt;2015))&gt;0,FALSE)</f>
        <v>0</v>
      </c>
      <c r="N620" t="s">
        <v>46</v>
      </c>
      <c r="O620" t="s">
        <v>46</v>
      </c>
      <c r="P620" s="10" t="s">
        <v>33</v>
      </c>
      <c r="Q620" t="s">
        <v>3917</v>
      </c>
      <c r="R620" t="s">
        <v>3918</v>
      </c>
      <c r="S620" t="s">
        <v>35</v>
      </c>
      <c r="T620">
        <v>101436</v>
      </c>
      <c r="U620" s="10" t="s">
        <v>37</v>
      </c>
      <c r="V620">
        <v>0.59550849796916283</v>
      </c>
    </row>
    <row r="621" spans="1:22" hidden="1">
      <c r="A621" s="7" t="s">
        <v>3919</v>
      </c>
      <c r="B621" t="s">
        <v>3920</v>
      </c>
      <c r="C621" t="s">
        <v>3921</v>
      </c>
      <c r="D621" t="s">
        <v>51</v>
      </c>
      <c r="E621" t="s">
        <v>23</v>
      </c>
      <c r="F621" t="s">
        <v>24</v>
      </c>
      <c r="G621" t="s">
        <v>68</v>
      </c>
      <c r="H621" s="8">
        <v>936690</v>
      </c>
      <c r="I621" s="9">
        <v>7309669</v>
      </c>
      <c r="J621" t="s">
        <v>76</v>
      </c>
      <c r="K621" t="s">
        <v>83</v>
      </c>
      <c r="L621" t="s">
        <v>3922</v>
      </c>
      <c r="M621" s="13" t="b">
        <f>IFERROR(SUMPRODUCT((YEAR(MesDates*1)&gt;2007)*(YEAR(MesDates*1)&lt;2015))&gt;0,FALSE)</f>
        <v>1</v>
      </c>
      <c r="N621" t="s">
        <v>3923</v>
      </c>
      <c r="O621" t="s">
        <v>3924</v>
      </c>
      <c r="P621" s="10" t="s">
        <v>33</v>
      </c>
      <c r="Q621" t="s">
        <v>3925</v>
      </c>
      <c r="R621" t="s">
        <v>3926</v>
      </c>
      <c r="S621" t="s">
        <v>35</v>
      </c>
      <c r="T621">
        <v>591296</v>
      </c>
      <c r="U621" s="10" t="s">
        <v>37</v>
      </c>
      <c r="V621">
        <v>1.1459861050979543</v>
      </c>
    </row>
    <row r="622" spans="1:22">
      <c r="A622" s="7" t="s">
        <v>3927</v>
      </c>
      <c r="B622" t="s">
        <v>3928</v>
      </c>
      <c r="C622" t="s">
        <v>3929</v>
      </c>
      <c r="D622" t="s">
        <v>41</v>
      </c>
      <c r="E622" t="s">
        <v>23</v>
      </c>
      <c r="F622" t="s">
        <v>24</v>
      </c>
      <c r="G622" t="s">
        <v>42</v>
      </c>
      <c r="H622" s="8" t="s">
        <v>3930</v>
      </c>
      <c r="I622" s="9" t="s">
        <v>3931</v>
      </c>
      <c r="J622" t="s">
        <v>121</v>
      </c>
      <c r="K622" t="s">
        <v>121</v>
      </c>
      <c r="L622" t="s">
        <v>46</v>
      </c>
      <c r="M622" s="13" t="b">
        <f>IFERROR(SUMPRODUCT((YEAR(MesDates*1)&gt;2007)*(YEAR(MesDates*1)&lt;2015))&gt;0,FALSE)</f>
        <v>0</v>
      </c>
      <c r="N622" t="s">
        <v>46</v>
      </c>
      <c r="O622" t="s">
        <v>46</v>
      </c>
      <c r="P622" s="10" t="s">
        <v>33</v>
      </c>
      <c r="Q622" t="s">
        <v>3932</v>
      </c>
      <c r="R622" t="s">
        <v>3930</v>
      </c>
      <c r="S622" t="s">
        <v>35</v>
      </c>
      <c r="T622" t="s">
        <v>36</v>
      </c>
      <c r="U622" s="10" t="s">
        <v>37</v>
      </c>
      <c r="V622" t="e">
        <v>#VALUE!</v>
      </c>
    </row>
    <row r="623" spans="1:22">
      <c r="A623" s="7" t="s">
        <v>3933</v>
      </c>
      <c r="B623" t="s">
        <v>3934</v>
      </c>
      <c r="C623" t="s">
        <v>3935</v>
      </c>
      <c r="D623" t="s">
        <v>41</v>
      </c>
      <c r="E623" t="s">
        <v>23</v>
      </c>
      <c r="F623" t="s">
        <v>24</v>
      </c>
      <c r="G623" t="s">
        <v>42</v>
      </c>
      <c r="H623" s="8">
        <v>885646</v>
      </c>
      <c r="I623" s="9">
        <v>4093051</v>
      </c>
      <c r="J623" t="s">
        <v>54</v>
      </c>
      <c r="K623" t="s">
        <v>55</v>
      </c>
      <c r="L623" t="s">
        <v>46</v>
      </c>
      <c r="M623" s="13" t="b">
        <f>IFERROR(SUMPRODUCT((YEAR(MesDates*1)&gt;2007)*(YEAR(MesDates*1)&lt;2015))&gt;0,FALSE)</f>
        <v>0</v>
      </c>
      <c r="N623" t="s">
        <v>46</v>
      </c>
      <c r="O623" t="s">
        <v>46</v>
      </c>
      <c r="P623" s="10" t="s">
        <v>33</v>
      </c>
      <c r="Q623" t="s">
        <v>3936</v>
      </c>
      <c r="R623" t="s">
        <v>3937</v>
      </c>
      <c r="S623" t="s">
        <v>35</v>
      </c>
      <c r="T623">
        <v>4352</v>
      </c>
      <c r="U623" s="10" t="s">
        <v>37</v>
      </c>
      <c r="V623">
        <v>1.353170955882353</v>
      </c>
    </row>
    <row r="624" spans="1:22">
      <c r="A624" s="7" t="s">
        <v>3938</v>
      </c>
      <c r="B624" t="s">
        <v>3939</v>
      </c>
      <c r="C624" t="s">
        <v>3940</v>
      </c>
      <c r="D624" t="s">
        <v>22</v>
      </c>
      <c r="E624" t="s">
        <v>23</v>
      </c>
      <c r="F624" t="s">
        <v>24</v>
      </c>
      <c r="G624" t="s">
        <v>25</v>
      </c>
      <c r="H624" s="8">
        <v>307050</v>
      </c>
      <c r="I624" s="9">
        <v>4811695</v>
      </c>
      <c r="J624" t="s">
        <v>76</v>
      </c>
      <c r="K624" t="s">
        <v>280</v>
      </c>
      <c r="L624" t="s">
        <v>46</v>
      </c>
      <c r="M624" s="13" t="b">
        <f>IFERROR(SUMPRODUCT((YEAR(MesDates*1)&gt;2007)*(YEAR(MesDates*1)&lt;2015))&gt;0,FALSE)</f>
        <v>0</v>
      </c>
      <c r="N624" t="s">
        <v>46</v>
      </c>
      <c r="O624" t="s">
        <v>46</v>
      </c>
      <c r="P624" s="10" t="s">
        <v>33</v>
      </c>
      <c r="Q624" t="s">
        <v>3941</v>
      </c>
      <c r="R624" t="s">
        <v>3942</v>
      </c>
      <c r="S624" t="s">
        <v>35</v>
      </c>
      <c r="T624">
        <v>24836</v>
      </c>
      <c r="U624" s="10" t="s">
        <v>37</v>
      </c>
      <c r="V624">
        <v>1.394950877758093</v>
      </c>
    </row>
    <row r="625" spans="1:22">
      <c r="A625" s="7" t="s">
        <v>3943</v>
      </c>
      <c r="B625" t="s">
        <v>3944</v>
      </c>
      <c r="C625" t="s">
        <v>3945</v>
      </c>
      <c r="D625" t="s">
        <v>41</v>
      </c>
      <c r="E625" t="s">
        <v>23</v>
      </c>
      <c r="F625" t="s">
        <v>24</v>
      </c>
      <c r="G625" t="s">
        <v>42</v>
      </c>
      <c r="H625" s="8" t="s">
        <v>3946</v>
      </c>
      <c r="I625" s="9" t="s">
        <v>3947</v>
      </c>
      <c r="J625" t="s">
        <v>54</v>
      </c>
      <c r="K625" t="s">
        <v>55</v>
      </c>
      <c r="L625" t="s">
        <v>46</v>
      </c>
      <c r="M625" s="13" t="b">
        <f>IFERROR(SUMPRODUCT((YEAR(MesDates*1)&gt;2007)*(YEAR(MesDates*1)&lt;2015))&gt;0,FALSE)</f>
        <v>0</v>
      </c>
      <c r="N625" t="s">
        <v>46</v>
      </c>
      <c r="O625" t="s">
        <v>46</v>
      </c>
      <c r="P625" s="10" t="s">
        <v>33</v>
      </c>
      <c r="Q625" t="s">
        <v>3948</v>
      </c>
      <c r="R625" t="s">
        <v>3946</v>
      </c>
      <c r="S625" t="s">
        <v>35</v>
      </c>
      <c r="T625">
        <v>10017</v>
      </c>
      <c r="U625" s="10" t="s">
        <v>37</v>
      </c>
      <c r="V625">
        <v>1.2757312568633323</v>
      </c>
    </row>
    <row r="626" spans="1:22">
      <c r="A626" s="7" t="s">
        <v>3949</v>
      </c>
      <c r="B626" t="s">
        <v>3950</v>
      </c>
      <c r="C626" t="s">
        <v>3949</v>
      </c>
      <c r="D626" t="s">
        <v>51</v>
      </c>
      <c r="E626" t="s">
        <v>23</v>
      </c>
      <c r="F626" t="s">
        <v>24</v>
      </c>
      <c r="G626" t="s">
        <v>68</v>
      </c>
      <c r="H626" s="8" t="s">
        <v>3951</v>
      </c>
      <c r="I626" s="9" t="s">
        <v>3952</v>
      </c>
      <c r="J626" t="s">
        <v>44</v>
      </c>
      <c r="K626" t="s">
        <v>45</v>
      </c>
      <c r="L626" t="s">
        <v>46</v>
      </c>
      <c r="M626" s="13" t="b">
        <f>IFERROR(SUMPRODUCT((YEAR(MesDates*1)&gt;2007)*(YEAR(MesDates*1)&lt;2015))&gt;0,FALSE)</f>
        <v>0</v>
      </c>
      <c r="N626" t="s">
        <v>46</v>
      </c>
      <c r="O626" t="s">
        <v>46</v>
      </c>
      <c r="P626" s="10" t="s">
        <v>33</v>
      </c>
      <c r="Q626" t="s">
        <v>3953</v>
      </c>
      <c r="R626" t="s">
        <v>3951</v>
      </c>
      <c r="S626" t="s">
        <v>35</v>
      </c>
      <c r="T626">
        <v>151016</v>
      </c>
      <c r="U626" s="10" t="s">
        <v>37</v>
      </c>
      <c r="V626">
        <v>0.33299120622980344</v>
      </c>
    </row>
    <row r="627" spans="1:22">
      <c r="A627" s="7" t="s">
        <v>3954</v>
      </c>
      <c r="B627" t="s">
        <v>3955</v>
      </c>
      <c r="C627" t="s">
        <v>3956</v>
      </c>
      <c r="D627" t="s">
        <v>51</v>
      </c>
      <c r="E627" t="s">
        <v>23</v>
      </c>
      <c r="F627" t="s">
        <v>24</v>
      </c>
      <c r="G627" t="s">
        <v>52</v>
      </c>
      <c r="H627" s="8">
        <v>885513</v>
      </c>
      <c r="I627" s="9" t="s">
        <v>3957</v>
      </c>
      <c r="J627" t="s">
        <v>28</v>
      </c>
      <c r="K627" t="s">
        <v>99</v>
      </c>
      <c r="L627" t="s">
        <v>46</v>
      </c>
      <c r="M627" s="13" t="b">
        <f>IFERROR(SUMPRODUCT((YEAR(MesDates*1)&gt;2007)*(YEAR(MesDates*1)&lt;2015))&gt;0,FALSE)</f>
        <v>0</v>
      </c>
      <c r="N627" t="s">
        <v>46</v>
      </c>
      <c r="O627" t="s">
        <v>46</v>
      </c>
      <c r="P627" s="10" t="s">
        <v>33</v>
      </c>
      <c r="Q627" t="s">
        <v>3958</v>
      </c>
      <c r="R627" t="s">
        <v>3959</v>
      </c>
      <c r="S627" t="s">
        <v>35</v>
      </c>
      <c r="T627">
        <v>9116</v>
      </c>
      <c r="U627" s="10" t="s">
        <v>37</v>
      </c>
      <c r="V627">
        <v>1.628894251864853</v>
      </c>
    </row>
    <row r="628" spans="1:22" s="14" customFormat="1">
      <c r="A628" s="7" t="s">
        <v>3960</v>
      </c>
      <c r="B628" t="s">
        <v>3961</v>
      </c>
      <c r="C628" t="s">
        <v>3962</v>
      </c>
      <c r="D628" t="s">
        <v>51</v>
      </c>
      <c r="E628" t="s">
        <v>23</v>
      </c>
      <c r="F628" t="s">
        <v>24</v>
      </c>
      <c r="G628" t="s">
        <v>98</v>
      </c>
      <c r="H628" s="8">
        <v>755457</v>
      </c>
      <c r="I628" s="9">
        <v>5966516</v>
      </c>
      <c r="J628" t="s">
        <v>76</v>
      </c>
      <c r="K628" t="s">
        <v>613</v>
      </c>
      <c r="L628" s="14" t="s">
        <v>3963</v>
      </c>
      <c r="M628" s="14" t="b">
        <f>IFERROR(SUMPRODUCT((YEAR(MesDates*1)&gt;2007)*(YEAR(MesDates*1)&lt;2015))&gt;0,FALSE)</f>
        <v>0</v>
      </c>
      <c r="N628" t="s">
        <v>3964</v>
      </c>
      <c r="O628" t="s">
        <v>3965</v>
      </c>
      <c r="P628" s="10" t="s">
        <v>33</v>
      </c>
      <c r="Q628" t="s">
        <v>3966</v>
      </c>
      <c r="R628" t="s">
        <v>3967</v>
      </c>
      <c r="S628" t="s">
        <v>35</v>
      </c>
      <c r="T628">
        <v>12830068</v>
      </c>
      <c r="U628" s="10" t="s">
        <v>37</v>
      </c>
      <c r="V628">
        <v>3.6684918583440087</v>
      </c>
    </row>
    <row r="629" spans="1:22" hidden="1">
      <c r="A629" s="7" t="s">
        <v>3968</v>
      </c>
      <c r="B629" t="s">
        <v>3969</v>
      </c>
      <c r="C629" t="s">
        <v>3970</v>
      </c>
      <c r="D629" t="s">
        <v>51</v>
      </c>
      <c r="E629" t="s">
        <v>23</v>
      </c>
      <c r="F629" t="s">
        <v>24</v>
      </c>
      <c r="G629" t="s">
        <v>98</v>
      </c>
      <c r="H629" s="8">
        <v>993597</v>
      </c>
      <c r="I629" s="9">
        <v>7062713</v>
      </c>
      <c r="J629" t="s">
        <v>28</v>
      </c>
      <c r="K629" t="s">
        <v>99</v>
      </c>
      <c r="L629" t="s">
        <v>3971</v>
      </c>
      <c r="M629" s="13" t="b">
        <f>IFERROR(SUMPRODUCT((YEAR(MesDates*1)&gt;2007)*(YEAR(MesDates*1)&lt;2015))&gt;0,FALSE)</f>
        <v>1</v>
      </c>
      <c r="N629" t="s">
        <v>3972</v>
      </c>
      <c r="O629" t="s">
        <v>3973</v>
      </c>
      <c r="P629" s="10" t="s">
        <v>33</v>
      </c>
      <c r="Q629" t="s">
        <v>3974</v>
      </c>
      <c r="R629" t="s">
        <v>3975</v>
      </c>
      <c r="S629" t="s">
        <v>35</v>
      </c>
      <c r="T629">
        <v>7811004</v>
      </c>
      <c r="U629" s="10" t="s">
        <v>37</v>
      </c>
      <c r="V629">
        <v>0.32454214592643915</v>
      </c>
    </row>
    <row r="630" spans="1:22">
      <c r="A630" s="7" t="s">
        <v>3976</v>
      </c>
      <c r="B630" t="s">
        <v>3977</v>
      </c>
      <c r="C630" t="s">
        <v>3978</v>
      </c>
      <c r="D630" t="s">
        <v>51</v>
      </c>
      <c r="E630" t="s">
        <v>23</v>
      </c>
      <c r="F630" t="s">
        <v>24</v>
      </c>
      <c r="G630" t="s">
        <v>52</v>
      </c>
      <c r="H630" s="8">
        <v>692871</v>
      </c>
      <c r="I630" s="9">
        <v>5663000</v>
      </c>
      <c r="J630" t="s">
        <v>121</v>
      </c>
      <c r="K630" t="s">
        <v>121</v>
      </c>
      <c r="L630" t="s">
        <v>46</v>
      </c>
      <c r="M630" s="13" t="b">
        <f>IFERROR(SUMPRODUCT((YEAR(MesDates*1)&gt;2007)*(YEAR(MesDates*1)&lt;2015))&gt;0,FALSE)</f>
        <v>0</v>
      </c>
      <c r="N630" t="s">
        <v>46</v>
      </c>
      <c r="O630" t="s">
        <v>46</v>
      </c>
      <c r="P630" s="10" t="s">
        <v>33</v>
      </c>
      <c r="Q630" t="s">
        <v>3979</v>
      </c>
      <c r="R630" t="s">
        <v>3980</v>
      </c>
      <c r="S630" t="s">
        <v>35</v>
      </c>
      <c r="T630">
        <v>22484</v>
      </c>
      <c r="U630" s="10" t="s">
        <v>37</v>
      </c>
      <c r="V630">
        <v>0.7404821206191069</v>
      </c>
    </row>
    <row r="631" spans="1:22">
      <c r="A631" s="7" t="s">
        <v>3981</v>
      </c>
      <c r="B631" t="s">
        <v>3982</v>
      </c>
      <c r="C631" t="s">
        <v>3983</v>
      </c>
      <c r="D631" t="s">
        <v>51</v>
      </c>
      <c r="E631" t="s">
        <v>23</v>
      </c>
      <c r="F631" t="s">
        <v>24</v>
      </c>
      <c r="G631" t="s">
        <v>52</v>
      </c>
      <c r="H631" s="8">
        <v>289832</v>
      </c>
      <c r="I631" s="9">
        <v>4708021</v>
      </c>
      <c r="J631" t="s">
        <v>44</v>
      </c>
      <c r="K631" t="s">
        <v>45</v>
      </c>
      <c r="L631" t="s">
        <v>46</v>
      </c>
      <c r="M631" s="13" t="b">
        <f>IFERROR(SUMPRODUCT((YEAR(MesDates*1)&gt;2007)*(YEAR(MesDates*1)&lt;2015))&gt;0,FALSE)</f>
        <v>0</v>
      </c>
      <c r="N631" t="s">
        <v>46</v>
      </c>
      <c r="O631" t="s">
        <v>46</v>
      </c>
      <c r="P631" s="10" t="s">
        <v>33</v>
      </c>
      <c r="Q631" t="s">
        <v>3984</v>
      </c>
      <c r="R631" t="s">
        <v>3985</v>
      </c>
      <c r="S631" t="s">
        <v>35</v>
      </c>
      <c r="T631">
        <v>2902</v>
      </c>
      <c r="U631" s="10" t="s">
        <v>37</v>
      </c>
      <c r="V631">
        <v>0.16884906960716747</v>
      </c>
    </row>
    <row r="632" spans="1:22">
      <c r="A632" s="7" t="s">
        <v>3986</v>
      </c>
      <c r="B632" t="s">
        <v>3987</v>
      </c>
      <c r="C632" t="s">
        <v>3988</v>
      </c>
      <c r="D632" t="s">
        <v>51</v>
      </c>
      <c r="E632" t="s">
        <v>23</v>
      </c>
      <c r="F632" t="s">
        <v>24</v>
      </c>
      <c r="G632" t="s">
        <v>52</v>
      </c>
      <c r="H632" s="8">
        <v>772681</v>
      </c>
      <c r="I632" s="9">
        <v>4818566</v>
      </c>
      <c r="J632" t="s">
        <v>76</v>
      </c>
      <c r="K632" t="s">
        <v>83</v>
      </c>
      <c r="L632" t="s">
        <v>46</v>
      </c>
      <c r="M632" s="13" t="b">
        <f>IFERROR(SUMPRODUCT((YEAR(MesDates*1)&gt;2007)*(YEAR(MesDates*1)&lt;2015))&gt;0,FALSE)</f>
        <v>0</v>
      </c>
      <c r="N632" t="s">
        <v>46</v>
      </c>
      <c r="O632" t="s">
        <v>46</v>
      </c>
      <c r="P632" s="10" t="s">
        <v>33</v>
      </c>
      <c r="Q632" t="s">
        <v>3989</v>
      </c>
      <c r="R632" t="s">
        <v>3990</v>
      </c>
      <c r="S632" t="s">
        <v>35</v>
      </c>
      <c r="T632">
        <v>64943</v>
      </c>
      <c r="U632" s="10" t="s">
        <v>37</v>
      </c>
      <c r="V632">
        <v>0.50207104691806659</v>
      </c>
    </row>
    <row r="633" spans="1:22">
      <c r="A633" s="7" t="s">
        <v>3991</v>
      </c>
      <c r="B633" t="s">
        <v>3992</v>
      </c>
      <c r="C633" t="s">
        <v>3993</v>
      </c>
      <c r="D633" t="s">
        <v>51</v>
      </c>
      <c r="E633" t="s">
        <v>23</v>
      </c>
      <c r="F633" t="s">
        <v>24</v>
      </c>
      <c r="G633" t="s">
        <v>52</v>
      </c>
      <c r="H633" s="8">
        <v>998071</v>
      </c>
      <c r="I633" s="9">
        <v>4818908</v>
      </c>
      <c r="J633" t="s">
        <v>76</v>
      </c>
      <c r="K633" t="s">
        <v>280</v>
      </c>
      <c r="L633" t="s">
        <v>46</v>
      </c>
      <c r="M633" s="13" t="b">
        <f>IFERROR(SUMPRODUCT((YEAR(MesDates*1)&gt;2007)*(YEAR(MesDates*1)&lt;2015))&gt;0,FALSE)</f>
        <v>0</v>
      </c>
      <c r="N633" t="s">
        <v>46</v>
      </c>
      <c r="O633" t="s">
        <v>46</v>
      </c>
      <c r="P633" s="10" t="s">
        <v>33</v>
      </c>
      <c r="Q633" t="s">
        <v>3994</v>
      </c>
      <c r="R633" t="s">
        <v>3995</v>
      </c>
      <c r="S633" t="s">
        <v>35</v>
      </c>
      <c r="T633">
        <v>124500</v>
      </c>
      <c r="U633" s="10" t="s">
        <v>37</v>
      </c>
      <c r="V633">
        <v>1.3057590361445783</v>
      </c>
    </row>
    <row r="634" spans="1:22">
      <c r="A634" s="7" t="s">
        <v>3996</v>
      </c>
      <c r="B634" t="s">
        <v>3997</v>
      </c>
      <c r="C634" t="s">
        <v>3998</v>
      </c>
      <c r="D634" t="s">
        <v>51</v>
      </c>
      <c r="E634" t="s">
        <v>23</v>
      </c>
      <c r="F634" t="s">
        <v>24</v>
      </c>
      <c r="G634" t="s">
        <v>52</v>
      </c>
      <c r="H634" s="8">
        <v>289073</v>
      </c>
      <c r="I634" s="9">
        <v>5947232</v>
      </c>
      <c r="J634" t="s">
        <v>121</v>
      </c>
      <c r="K634" t="s">
        <v>121</v>
      </c>
      <c r="L634" t="s">
        <v>3999</v>
      </c>
      <c r="M634" s="13" t="b">
        <f>IFERROR(SUMPRODUCT((YEAR(MesDates*1)&gt;2007)*(YEAR(MesDates*1)&lt;2015))&gt;0,FALSE)</f>
        <v>0</v>
      </c>
      <c r="N634" t="s">
        <v>4000</v>
      </c>
      <c r="O634" t="s">
        <v>32</v>
      </c>
      <c r="P634" s="10" t="s">
        <v>33</v>
      </c>
      <c r="Q634" t="s">
        <v>4001</v>
      </c>
      <c r="R634" t="s">
        <v>4002</v>
      </c>
      <c r="S634" t="s">
        <v>35</v>
      </c>
      <c r="T634">
        <v>10493</v>
      </c>
      <c r="U634" s="10" t="s">
        <v>37</v>
      </c>
      <c r="V634">
        <v>1.5476984656437625</v>
      </c>
    </row>
    <row r="635" spans="1:22">
      <c r="A635" s="7" t="s">
        <v>4003</v>
      </c>
      <c r="B635" t="s">
        <v>4004</v>
      </c>
      <c r="C635" t="s">
        <v>4005</v>
      </c>
      <c r="D635" t="s">
        <v>51</v>
      </c>
      <c r="E635" t="s">
        <v>23</v>
      </c>
      <c r="F635" t="s">
        <v>24</v>
      </c>
      <c r="G635" t="s">
        <v>52</v>
      </c>
      <c r="H635" s="8">
        <v>692011</v>
      </c>
      <c r="I635" s="9">
        <v>5551365</v>
      </c>
      <c r="J635" t="s">
        <v>44</v>
      </c>
      <c r="K635" t="s">
        <v>45</v>
      </c>
      <c r="L635" t="s">
        <v>46</v>
      </c>
      <c r="M635" s="13" t="b">
        <f>IFERROR(SUMPRODUCT((YEAR(MesDates*1)&gt;2007)*(YEAR(MesDates*1)&lt;2015))&gt;0,FALSE)</f>
        <v>0</v>
      </c>
      <c r="N635" t="s">
        <v>46</v>
      </c>
      <c r="O635" t="s">
        <v>46</v>
      </c>
      <c r="P635" s="10" t="s">
        <v>33</v>
      </c>
      <c r="Q635" t="s">
        <v>4006</v>
      </c>
      <c r="R635" t="s">
        <v>4007</v>
      </c>
      <c r="S635" t="s">
        <v>35</v>
      </c>
      <c r="T635">
        <v>21995</v>
      </c>
      <c r="U635" s="10" t="s">
        <v>37</v>
      </c>
      <c r="V635">
        <v>0.88597408501932262</v>
      </c>
    </row>
    <row r="636" spans="1:22" hidden="1">
      <c r="A636" s="7" t="s">
        <v>4008</v>
      </c>
      <c r="B636" t="s">
        <v>4009</v>
      </c>
      <c r="C636" t="s">
        <v>4010</v>
      </c>
      <c r="D636" t="s">
        <v>51</v>
      </c>
      <c r="E636" t="s">
        <v>23</v>
      </c>
      <c r="F636" t="s">
        <v>24</v>
      </c>
      <c r="G636" t="s">
        <v>68</v>
      </c>
      <c r="H636" s="8">
        <v>692515</v>
      </c>
      <c r="I636" s="9">
        <v>4562294</v>
      </c>
      <c r="J636" t="s">
        <v>121</v>
      </c>
      <c r="K636" t="s">
        <v>121</v>
      </c>
      <c r="L636" t="s">
        <v>4011</v>
      </c>
      <c r="M636" s="13" t="b">
        <f>IFERROR(SUMPRODUCT((YEAR(MesDates*1)&gt;2007)*(YEAR(MesDates*1)&lt;2015))&gt;0,FALSE)</f>
        <v>1</v>
      </c>
      <c r="N636" t="s">
        <v>4012</v>
      </c>
      <c r="O636" t="s">
        <v>4013</v>
      </c>
      <c r="P636" s="10" t="s">
        <v>33</v>
      </c>
      <c r="Q636" t="s">
        <v>4014</v>
      </c>
      <c r="R636" t="s">
        <v>4015</v>
      </c>
      <c r="S636" t="s">
        <v>35</v>
      </c>
      <c r="T636">
        <v>937958</v>
      </c>
      <c r="U636" s="10" t="s">
        <v>37</v>
      </c>
      <c r="V636">
        <v>0.51596446749214786</v>
      </c>
    </row>
    <row r="637" spans="1:22">
      <c r="A637" s="7" t="s">
        <v>4016</v>
      </c>
      <c r="B637" t="s">
        <v>4017</v>
      </c>
      <c r="C637" t="s">
        <v>4018</v>
      </c>
      <c r="D637" t="s">
        <v>22</v>
      </c>
      <c r="E637" t="s">
        <v>23</v>
      </c>
      <c r="F637" t="s">
        <v>24</v>
      </c>
      <c r="G637" t="s">
        <v>25</v>
      </c>
      <c r="H637" s="8" t="s">
        <v>4019</v>
      </c>
      <c r="I637" s="9" t="s">
        <v>4020</v>
      </c>
      <c r="J637" t="s">
        <v>44</v>
      </c>
      <c r="K637" t="s">
        <v>45</v>
      </c>
      <c r="L637" t="s">
        <v>46</v>
      </c>
      <c r="M637" s="13" t="b">
        <f>IFERROR(SUMPRODUCT((YEAR(MesDates*1)&gt;2007)*(YEAR(MesDates*1)&lt;2015))&gt;0,FALSE)</f>
        <v>0</v>
      </c>
      <c r="N637" t="s">
        <v>46</v>
      </c>
      <c r="O637" t="s">
        <v>46</v>
      </c>
      <c r="P637" s="10" t="s">
        <v>33</v>
      </c>
      <c r="Q637" t="s">
        <v>4021</v>
      </c>
      <c r="R637" t="s">
        <v>4019</v>
      </c>
      <c r="S637" t="s">
        <v>35</v>
      </c>
      <c r="T637">
        <v>6148</v>
      </c>
      <c r="U637" s="10" t="s">
        <v>37</v>
      </c>
      <c r="V637">
        <v>-1.1618412491867274</v>
      </c>
    </row>
    <row r="638" spans="1:22" hidden="1">
      <c r="A638" s="7" t="s">
        <v>4022</v>
      </c>
      <c r="B638" t="s">
        <v>4023</v>
      </c>
      <c r="C638" t="s">
        <v>4024</v>
      </c>
      <c r="D638" t="s">
        <v>51</v>
      </c>
      <c r="E638" t="s">
        <v>23</v>
      </c>
      <c r="F638" t="s">
        <v>24</v>
      </c>
      <c r="G638" t="s">
        <v>68</v>
      </c>
      <c r="H638" s="8" t="s">
        <v>4025</v>
      </c>
      <c r="I638" s="9" t="s">
        <v>4026</v>
      </c>
      <c r="J638" t="s">
        <v>28</v>
      </c>
      <c r="K638" t="s">
        <v>29</v>
      </c>
      <c r="L638" t="s">
        <v>4027</v>
      </c>
      <c r="M638" s="13" t="b">
        <f>IFERROR(SUMPRODUCT((YEAR(MesDates*1)&gt;2007)*(YEAR(MesDates*1)&lt;2015))&gt;0,FALSE)</f>
        <v>1</v>
      </c>
      <c r="N638" t="s">
        <v>4028</v>
      </c>
      <c r="O638" t="s">
        <v>236</v>
      </c>
      <c r="P638" s="10" t="s">
        <v>33</v>
      </c>
      <c r="Q638" t="s">
        <v>4029</v>
      </c>
      <c r="R638" t="s">
        <v>4025</v>
      </c>
      <c r="S638" t="s">
        <v>35</v>
      </c>
      <c r="T638">
        <v>779177</v>
      </c>
      <c r="U638" s="10" t="s">
        <v>37</v>
      </c>
      <c r="V638">
        <v>-2.722069568275244</v>
      </c>
    </row>
    <row r="639" spans="1:22">
      <c r="A639" s="7" t="s">
        <v>4030</v>
      </c>
      <c r="B639" t="s">
        <v>4031</v>
      </c>
      <c r="C639" t="s">
        <v>4032</v>
      </c>
      <c r="D639" t="s">
        <v>51</v>
      </c>
      <c r="E639" t="s">
        <v>23</v>
      </c>
      <c r="F639" t="s">
        <v>24</v>
      </c>
      <c r="G639" t="s">
        <v>52</v>
      </c>
      <c r="H639" s="8">
        <v>276740</v>
      </c>
      <c r="I639" s="9">
        <v>5885934</v>
      </c>
      <c r="J639" t="s">
        <v>121</v>
      </c>
      <c r="K639" t="s">
        <v>121</v>
      </c>
      <c r="L639" t="s">
        <v>46</v>
      </c>
      <c r="M639" s="13" t="b">
        <f>IFERROR(SUMPRODUCT((YEAR(MesDates*1)&gt;2007)*(YEAR(MesDates*1)&lt;2015))&gt;0,FALSE)</f>
        <v>0</v>
      </c>
      <c r="N639" t="s">
        <v>46</v>
      </c>
      <c r="O639" t="s">
        <v>46</v>
      </c>
      <c r="P639" s="10" t="s">
        <v>33</v>
      </c>
      <c r="Q639" t="s">
        <v>4033</v>
      </c>
      <c r="R639" t="s">
        <v>4034</v>
      </c>
      <c r="S639" t="s">
        <v>35</v>
      </c>
      <c r="T639">
        <v>100377</v>
      </c>
      <c r="U639" s="10" t="s">
        <v>37</v>
      </c>
      <c r="V639">
        <v>0.3988961614712534</v>
      </c>
    </row>
    <row r="640" spans="1:22">
      <c r="A640" s="7" t="s">
        <v>4035</v>
      </c>
      <c r="B640" t="s">
        <v>4036</v>
      </c>
      <c r="C640" t="s">
        <v>4037</v>
      </c>
      <c r="D640" t="s">
        <v>22</v>
      </c>
      <c r="E640" t="s">
        <v>23</v>
      </c>
      <c r="F640" t="s">
        <v>24</v>
      </c>
      <c r="G640" t="s">
        <v>25</v>
      </c>
      <c r="H640" s="8" t="s">
        <v>4038</v>
      </c>
      <c r="I640" s="9" t="s">
        <v>4039</v>
      </c>
      <c r="J640" t="s">
        <v>121</v>
      </c>
      <c r="K640" t="s">
        <v>121</v>
      </c>
      <c r="L640" t="s">
        <v>46</v>
      </c>
      <c r="M640" s="13" t="b">
        <f>IFERROR(SUMPRODUCT((YEAR(MesDates*1)&gt;2007)*(YEAR(MesDates*1)&lt;2015))&gt;0,FALSE)</f>
        <v>0</v>
      </c>
      <c r="N640" t="s">
        <v>46</v>
      </c>
      <c r="O640" t="s">
        <v>46</v>
      </c>
      <c r="P640" s="10" t="s">
        <v>33</v>
      </c>
      <c r="Q640" t="s">
        <v>4040</v>
      </c>
      <c r="R640" t="s">
        <v>4038</v>
      </c>
      <c r="S640" t="s">
        <v>35</v>
      </c>
      <c r="T640">
        <v>45055</v>
      </c>
      <c r="U640" s="10" t="s">
        <v>37</v>
      </c>
      <c r="V640">
        <v>0.24880701364998337</v>
      </c>
    </row>
    <row r="641" spans="1:22">
      <c r="A641" s="7" t="s">
        <v>4041</v>
      </c>
      <c r="B641" t="s">
        <v>4042</v>
      </c>
      <c r="C641" t="s">
        <v>4043</v>
      </c>
      <c r="D641" t="s">
        <v>22</v>
      </c>
      <c r="E641" t="s">
        <v>23</v>
      </c>
      <c r="F641" t="s">
        <v>24</v>
      </c>
      <c r="G641" t="s">
        <v>25</v>
      </c>
      <c r="H641" s="8">
        <v>685003</v>
      </c>
      <c r="I641" s="9">
        <v>5939381</v>
      </c>
      <c r="J641" t="s">
        <v>44</v>
      </c>
      <c r="K641" t="s">
        <v>45</v>
      </c>
      <c r="L641" t="s">
        <v>46</v>
      </c>
      <c r="M641" s="13" t="b">
        <f>IFERROR(SUMPRODUCT((YEAR(MesDates*1)&gt;2007)*(YEAR(MesDates*1)&lt;2015))&gt;0,FALSE)</f>
        <v>0</v>
      </c>
      <c r="N641" t="s">
        <v>46</v>
      </c>
      <c r="O641" t="s">
        <v>46</v>
      </c>
      <c r="P641" s="10" t="s">
        <v>33</v>
      </c>
      <c r="Q641" t="s">
        <v>4044</v>
      </c>
      <c r="R641" t="s">
        <v>4045</v>
      </c>
      <c r="S641" t="s">
        <v>35</v>
      </c>
      <c r="T641">
        <v>40926</v>
      </c>
      <c r="U641" s="10" t="s">
        <v>37</v>
      </c>
      <c r="V641">
        <v>0.86033328446464352</v>
      </c>
    </row>
    <row r="642" spans="1:22">
      <c r="A642" s="7" t="s">
        <v>4046</v>
      </c>
      <c r="B642" t="s">
        <v>4047</v>
      </c>
      <c r="C642" t="s">
        <v>4048</v>
      </c>
      <c r="D642" t="s">
        <v>51</v>
      </c>
      <c r="E642" t="s">
        <v>23</v>
      </c>
      <c r="F642" t="s">
        <v>24</v>
      </c>
      <c r="G642" t="s">
        <v>98</v>
      </c>
      <c r="H642" s="8">
        <v>982099</v>
      </c>
      <c r="I642" s="9">
        <v>5588266</v>
      </c>
      <c r="J642" t="s">
        <v>44</v>
      </c>
      <c r="K642" t="s">
        <v>45</v>
      </c>
      <c r="L642" t="s">
        <v>4049</v>
      </c>
      <c r="M642" s="13" t="b">
        <f>IFERROR(SUMPRODUCT((YEAR(MesDates*1)&gt;2007)*(YEAR(MesDates*1)&lt;2015))&gt;0,FALSE)</f>
        <v>0</v>
      </c>
      <c r="N642" t="s">
        <v>4050</v>
      </c>
      <c r="O642" t="s">
        <v>1662</v>
      </c>
      <c r="P642" s="10" t="s">
        <v>33</v>
      </c>
      <c r="Q642" t="s">
        <v>4051</v>
      </c>
      <c r="R642" t="s">
        <v>4052</v>
      </c>
      <c r="S642" t="s">
        <v>35</v>
      </c>
      <c r="T642">
        <v>1136245</v>
      </c>
      <c r="U642" s="10" t="s">
        <v>37</v>
      </c>
      <c r="V642">
        <v>0.74035177272507247</v>
      </c>
    </row>
    <row r="643" spans="1:22">
      <c r="A643" s="7" t="s">
        <v>4053</v>
      </c>
      <c r="B643" t="s">
        <v>4054</v>
      </c>
      <c r="C643" t="s">
        <v>4055</v>
      </c>
      <c r="D643" t="s">
        <v>51</v>
      </c>
      <c r="E643" t="s">
        <v>23</v>
      </c>
      <c r="F643" t="s">
        <v>24</v>
      </c>
      <c r="G643" t="s">
        <v>68</v>
      </c>
      <c r="H643" s="8">
        <v>505319</v>
      </c>
      <c r="I643" s="9">
        <v>5633616</v>
      </c>
      <c r="J643" t="s">
        <v>121</v>
      </c>
      <c r="K643" t="s">
        <v>121</v>
      </c>
      <c r="L643" t="s">
        <v>4056</v>
      </c>
      <c r="M643" s="13" t="b">
        <f>IFERROR(SUMPRODUCT((YEAR(MesDates*1)&gt;2007)*(YEAR(MesDates*1)&lt;2015))&gt;0,FALSE)</f>
        <v>0</v>
      </c>
      <c r="N643" t="s">
        <v>4057</v>
      </c>
      <c r="O643" t="s">
        <v>750</v>
      </c>
      <c r="P643" s="10" t="s">
        <v>33</v>
      </c>
      <c r="Q643" t="s">
        <v>4058</v>
      </c>
      <c r="R643" t="s">
        <v>4059</v>
      </c>
      <c r="S643" t="s">
        <v>35</v>
      </c>
      <c r="T643">
        <v>423759</v>
      </c>
      <c r="U643" s="10" t="s">
        <v>37</v>
      </c>
      <c r="V643">
        <v>0.64637683211448016</v>
      </c>
    </row>
    <row r="644" spans="1:22">
      <c r="A644" s="7" t="s">
        <v>4060</v>
      </c>
      <c r="B644" t="s">
        <v>4061</v>
      </c>
      <c r="C644" t="s">
        <v>4062</v>
      </c>
      <c r="D644" t="s">
        <v>22</v>
      </c>
      <c r="E644" t="s">
        <v>23</v>
      </c>
      <c r="F644" t="s">
        <v>24</v>
      </c>
      <c r="G644" t="s">
        <v>25</v>
      </c>
      <c r="H644" s="8" t="s">
        <v>4063</v>
      </c>
      <c r="I644" s="9" t="s">
        <v>4064</v>
      </c>
      <c r="J644" t="s">
        <v>71</v>
      </c>
      <c r="K644" t="s">
        <v>71</v>
      </c>
      <c r="L644" t="s">
        <v>46</v>
      </c>
      <c r="M644" s="13" t="b">
        <f>IFERROR(SUMPRODUCT((YEAR(MesDates*1)&gt;2007)*(YEAR(MesDates*1)&lt;2015))&gt;0,FALSE)</f>
        <v>0</v>
      </c>
      <c r="N644" t="s">
        <v>46</v>
      </c>
      <c r="O644" t="s">
        <v>46</v>
      </c>
      <c r="P644" s="10" t="s">
        <v>33</v>
      </c>
      <c r="Q644" t="s">
        <v>4065</v>
      </c>
      <c r="R644" t="s">
        <v>4063</v>
      </c>
      <c r="S644" t="s">
        <v>35</v>
      </c>
      <c r="T644" t="s">
        <v>36</v>
      </c>
      <c r="U644" s="10" t="s">
        <v>37</v>
      </c>
      <c r="V644" t="e">
        <v>#VALUE!</v>
      </c>
    </row>
    <row r="645" spans="1:22" hidden="1">
      <c r="A645" s="7" t="s">
        <v>4066</v>
      </c>
      <c r="B645" t="s">
        <v>4067</v>
      </c>
      <c r="C645" t="s">
        <v>4068</v>
      </c>
      <c r="D645" t="s">
        <v>51</v>
      </c>
      <c r="E645" t="s">
        <v>23</v>
      </c>
      <c r="F645" t="s">
        <v>24</v>
      </c>
      <c r="G645" t="s">
        <v>52</v>
      </c>
      <c r="H645" s="8">
        <v>504853</v>
      </c>
      <c r="I645" s="9">
        <v>4834142</v>
      </c>
      <c r="J645" t="s">
        <v>28</v>
      </c>
      <c r="K645" t="s">
        <v>29</v>
      </c>
      <c r="L645" t="s">
        <v>4069</v>
      </c>
      <c r="M645" s="13" t="b">
        <f>IFERROR(SUMPRODUCT((YEAR(MesDates*1)&gt;2007)*(YEAR(MesDates*1)&lt;2015))&gt;0,FALSE)</f>
        <v>1</v>
      </c>
      <c r="N645" t="s">
        <v>2444</v>
      </c>
      <c r="O645" t="s">
        <v>484</v>
      </c>
      <c r="P645" s="10" t="s">
        <v>33</v>
      </c>
      <c r="Q645" t="s">
        <v>4070</v>
      </c>
      <c r="R645" t="s">
        <v>4071</v>
      </c>
      <c r="S645" t="s">
        <v>35</v>
      </c>
      <c r="T645">
        <v>129293</v>
      </c>
      <c r="U645" s="10" t="s">
        <v>37</v>
      </c>
      <c r="V645">
        <v>1.6828211890821623</v>
      </c>
    </row>
    <row r="646" spans="1:22">
      <c r="A646" s="7" t="s">
        <v>4072</v>
      </c>
      <c r="B646" t="s">
        <v>4073</v>
      </c>
      <c r="C646" t="s">
        <v>4074</v>
      </c>
      <c r="D646" t="s">
        <v>22</v>
      </c>
      <c r="E646" t="s">
        <v>23</v>
      </c>
      <c r="F646" t="s">
        <v>24</v>
      </c>
      <c r="G646" t="s">
        <v>25</v>
      </c>
      <c r="H646" s="8" t="s">
        <v>4075</v>
      </c>
      <c r="I646" s="9" t="s">
        <v>4076</v>
      </c>
      <c r="J646" t="s">
        <v>28</v>
      </c>
      <c r="K646" t="s">
        <v>29</v>
      </c>
      <c r="L646" t="s">
        <v>46</v>
      </c>
      <c r="M646" s="13" t="b">
        <f>IFERROR(SUMPRODUCT((YEAR(MesDates*1)&gt;2007)*(YEAR(MesDates*1)&lt;2015))&gt;0,FALSE)</f>
        <v>0</v>
      </c>
      <c r="N646" t="s">
        <v>46</v>
      </c>
      <c r="O646" t="s">
        <v>46</v>
      </c>
      <c r="P646" s="10" t="s">
        <v>33</v>
      </c>
      <c r="Q646" t="s">
        <v>4077</v>
      </c>
      <c r="R646" t="s">
        <v>4075</v>
      </c>
      <c r="S646" t="s">
        <v>35</v>
      </c>
      <c r="T646">
        <v>16489</v>
      </c>
      <c r="U646" s="10" t="s">
        <v>37</v>
      </c>
      <c r="V646">
        <v>0.63211838195160408</v>
      </c>
    </row>
    <row r="647" spans="1:22" hidden="1">
      <c r="A647" s="7" t="s">
        <v>4078</v>
      </c>
      <c r="B647" t="s">
        <v>4079</v>
      </c>
      <c r="C647" t="s">
        <v>4080</v>
      </c>
      <c r="D647" t="s">
        <v>51</v>
      </c>
      <c r="E647" t="s">
        <v>23</v>
      </c>
      <c r="F647" t="s">
        <v>24</v>
      </c>
      <c r="G647" t="s">
        <v>52</v>
      </c>
      <c r="H647" s="8">
        <v>289051</v>
      </c>
      <c r="I647" s="9" t="s">
        <v>4081</v>
      </c>
      <c r="J647" t="s">
        <v>121</v>
      </c>
      <c r="K647" t="s">
        <v>121</v>
      </c>
      <c r="L647" t="s">
        <v>4082</v>
      </c>
      <c r="M647" s="13" t="b">
        <f>IFERROR(SUMPRODUCT((YEAR(MesDates*1)&gt;2007)*(YEAR(MesDates*1)&lt;2015))&gt;0,FALSE)</f>
        <v>1</v>
      </c>
      <c r="N647" t="s">
        <v>4083</v>
      </c>
      <c r="O647" t="s">
        <v>311</v>
      </c>
      <c r="P647" s="10" t="s">
        <v>33</v>
      </c>
      <c r="Q647" t="s">
        <v>4084</v>
      </c>
      <c r="R647" t="s">
        <v>4085</v>
      </c>
      <c r="S647" t="s">
        <v>35</v>
      </c>
      <c r="T647">
        <v>31992</v>
      </c>
      <c r="U647" s="10" t="s">
        <v>37</v>
      </c>
      <c r="V647">
        <v>1.8676231557889473</v>
      </c>
    </row>
    <row r="648" spans="1:22">
      <c r="A648" s="7" t="s">
        <v>4086</v>
      </c>
      <c r="B648" t="s">
        <v>4087</v>
      </c>
      <c r="C648" t="s">
        <v>4088</v>
      </c>
      <c r="D648" t="s">
        <v>51</v>
      </c>
      <c r="E648" t="s">
        <v>23</v>
      </c>
      <c r="F648" t="s">
        <v>24</v>
      </c>
      <c r="G648" t="s">
        <v>68</v>
      </c>
      <c r="H648" s="8">
        <v>885046</v>
      </c>
      <c r="I648" s="9">
        <v>5158186</v>
      </c>
      <c r="J648" t="s">
        <v>54</v>
      </c>
      <c r="K648" t="s">
        <v>55</v>
      </c>
      <c r="L648" t="s">
        <v>46</v>
      </c>
      <c r="M648" s="13" t="b">
        <f>IFERROR(SUMPRODUCT((YEAR(MesDates*1)&gt;2007)*(YEAR(MesDates*1)&lt;2015))&gt;0,FALSE)</f>
        <v>0</v>
      </c>
      <c r="N648" t="s">
        <v>46</v>
      </c>
      <c r="O648" t="s">
        <v>46</v>
      </c>
      <c r="P648" s="10" t="s">
        <v>33</v>
      </c>
      <c r="Q648" t="s">
        <v>4089</v>
      </c>
      <c r="R648" t="s">
        <v>4090</v>
      </c>
      <c r="S648" t="s">
        <v>35</v>
      </c>
      <c r="T648">
        <v>114699</v>
      </c>
      <c r="U648" s="10" t="s">
        <v>37</v>
      </c>
      <c r="V648">
        <v>0.15621757818289611</v>
      </c>
    </row>
    <row r="649" spans="1:22">
      <c r="A649" s="7" t="s">
        <v>4091</v>
      </c>
      <c r="B649" t="s">
        <v>4092</v>
      </c>
      <c r="C649" t="s">
        <v>4093</v>
      </c>
      <c r="D649" t="s">
        <v>51</v>
      </c>
      <c r="E649" t="s">
        <v>23</v>
      </c>
      <c r="F649" t="s">
        <v>24</v>
      </c>
      <c r="G649" t="s">
        <v>68</v>
      </c>
      <c r="H649" s="8">
        <v>685132</v>
      </c>
      <c r="I649" s="9" t="s">
        <v>4094</v>
      </c>
      <c r="J649" t="s">
        <v>71</v>
      </c>
      <c r="K649" t="s">
        <v>71</v>
      </c>
      <c r="L649" t="s">
        <v>46</v>
      </c>
      <c r="M649" s="13" t="b">
        <f>IFERROR(SUMPRODUCT((YEAR(MesDates*1)&gt;2007)*(YEAR(MesDates*1)&lt;2015))&gt;0,FALSE)</f>
        <v>0</v>
      </c>
      <c r="N649" t="s">
        <v>46</v>
      </c>
      <c r="O649" t="s">
        <v>46</v>
      </c>
      <c r="P649" s="10" t="s">
        <v>33</v>
      </c>
      <c r="Q649" t="s">
        <v>4095</v>
      </c>
      <c r="R649" t="s">
        <v>4096</v>
      </c>
      <c r="S649" t="s">
        <v>35</v>
      </c>
      <c r="T649">
        <v>568300</v>
      </c>
      <c r="U649" s="10" t="s">
        <v>37</v>
      </c>
      <c r="V649">
        <v>0.28068273799049798</v>
      </c>
    </row>
    <row r="650" spans="1:22">
      <c r="A650" s="7" t="s">
        <v>4097</v>
      </c>
      <c r="B650" t="s">
        <v>4098</v>
      </c>
      <c r="C650" t="s">
        <v>4099</v>
      </c>
      <c r="D650" t="s">
        <v>41</v>
      </c>
      <c r="E650" t="s">
        <v>23</v>
      </c>
      <c r="F650" t="s">
        <v>24</v>
      </c>
      <c r="G650" t="s">
        <v>42</v>
      </c>
      <c r="H650" s="8">
        <v>142523</v>
      </c>
      <c r="I650" s="9">
        <v>4316684</v>
      </c>
      <c r="J650" t="s">
        <v>210</v>
      </c>
      <c r="K650" t="s">
        <v>211</v>
      </c>
      <c r="L650" t="s">
        <v>46</v>
      </c>
      <c r="M650" s="13" t="b">
        <f>IFERROR(SUMPRODUCT((YEAR(MesDates*1)&gt;2007)*(YEAR(MesDates*1)&lt;2015))&gt;0,FALSE)</f>
        <v>0</v>
      </c>
      <c r="N650" t="s">
        <v>46</v>
      </c>
      <c r="O650" t="s">
        <v>46</v>
      </c>
      <c r="P650" s="10" t="s">
        <v>33</v>
      </c>
      <c r="Q650" t="s">
        <v>4100</v>
      </c>
      <c r="R650" t="s">
        <v>4101</v>
      </c>
      <c r="S650" t="s">
        <v>35</v>
      </c>
      <c r="T650">
        <v>374348</v>
      </c>
      <c r="U650" s="10" t="s">
        <v>37</v>
      </c>
      <c r="V650">
        <v>0.60790227275155739</v>
      </c>
    </row>
    <row r="651" spans="1:22">
      <c r="A651" s="7" t="s">
        <v>4102</v>
      </c>
      <c r="B651" t="s">
        <v>4103</v>
      </c>
      <c r="C651" t="s">
        <v>4104</v>
      </c>
      <c r="D651" t="s">
        <v>51</v>
      </c>
      <c r="E651" t="s">
        <v>23</v>
      </c>
      <c r="F651" t="s">
        <v>24</v>
      </c>
      <c r="G651" t="s">
        <v>68</v>
      </c>
      <c r="H651" s="8">
        <v>681804</v>
      </c>
      <c r="I651" s="9" t="s">
        <v>4105</v>
      </c>
      <c r="J651" t="s">
        <v>44</v>
      </c>
      <c r="K651" t="s">
        <v>45</v>
      </c>
      <c r="L651" t="s">
        <v>46</v>
      </c>
      <c r="M651" s="13" t="b">
        <f>IFERROR(SUMPRODUCT((YEAR(MesDates*1)&gt;2007)*(YEAR(MesDates*1)&lt;2015))&gt;0,FALSE)</f>
        <v>0</v>
      </c>
      <c r="N651" t="s">
        <v>46</v>
      </c>
      <c r="O651" t="s">
        <v>46</v>
      </c>
      <c r="P651" s="10" t="s">
        <v>33</v>
      </c>
      <c r="Q651" t="s">
        <v>4106</v>
      </c>
      <c r="R651" t="s">
        <v>4107</v>
      </c>
      <c r="S651" t="s">
        <v>35</v>
      </c>
      <c r="T651">
        <v>451655</v>
      </c>
      <c r="U651" s="10" t="s">
        <v>37</v>
      </c>
      <c r="V651">
        <v>0.78082607299819551</v>
      </c>
    </row>
    <row r="652" spans="1:22">
      <c r="A652" s="7" t="s">
        <v>4108</v>
      </c>
      <c r="B652" t="s">
        <v>4109</v>
      </c>
      <c r="C652" t="s">
        <v>4110</v>
      </c>
      <c r="D652" t="s">
        <v>51</v>
      </c>
      <c r="E652" t="s">
        <v>23</v>
      </c>
      <c r="F652" t="s">
        <v>24</v>
      </c>
      <c r="G652" t="s">
        <v>52</v>
      </c>
      <c r="H652" s="8" t="s">
        <v>4111</v>
      </c>
      <c r="I652" s="9" t="s">
        <v>4112</v>
      </c>
      <c r="J652" t="s">
        <v>71</v>
      </c>
      <c r="K652" t="s">
        <v>71</v>
      </c>
      <c r="L652" t="s">
        <v>46</v>
      </c>
      <c r="M652" s="13" t="b">
        <f>IFERROR(SUMPRODUCT((YEAR(MesDates*1)&gt;2007)*(YEAR(MesDates*1)&lt;2015))&gt;0,FALSE)</f>
        <v>0</v>
      </c>
      <c r="N652" t="s">
        <v>46</v>
      </c>
      <c r="O652" t="s">
        <v>46</v>
      </c>
      <c r="P652" s="10" t="s">
        <v>33</v>
      </c>
      <c r="Q652" t="s">
        <v>4113</v>
      </c>
      <c r="R652" t="s">
        <v>4111</v>
      </c>
      <c r="S652" t="s">
        <v>35</v>
      </c>
      <c r="T652">
        <v>110276</v>
      </c>
      <c r="U652" s="10" t="s">
        <v>37</v>
      </c>
      <c r="V652">
        <v>0.12395262795168487</v>
      </c>
    </row>
    <row r="653" spans="1:22">
      <c r="A653" s="7" t="s">
        <v>4114</v>
      </c>
      <c r="B653" t="s">
        <v>4115</v>
      </c>
      <c r="C653" t="s">
        <v>4116</v>
      </c>
      <c r="D653" t="s">
        <v>51</v>
      </c>
      <c r="E653" t="s">
        <v>23</v>
      </c>
      <c r="F653" t="s">
        <v>24</v>
      </c>
      <c r="G653" t="s">
        <v>52</v>
      </c>
      <c r="H653" s="8" t="s">
        <v>4117</v>
      </c>
      <c r="I653" s="9" t="s">
        <v>4118</v>
      </c>
      <c r="J653" t="s">
        <v>44</v>
      </c>
      <c r="K653" t="s">
        <v>45</v>
      </c>
      <c r="L653" t="s">
        <v>46</v>
      </c>
      <c r="M653" s="13" t="b">
        <f>IFERROR(SUMPRODUCT((YEAR(MesDates*1)&gt;2007)*(YEAR(MesDates*1)&lt;2015))&gt;0,FALSE)</f>
        <v>0</v>
      </c>
      <c r="N653" t="s">
        <v>46</v>
      </c>
      <c r="O653" t="s">
        <v>46</v>
      </c>
      <c r="P653" s="10" t="s">
        <v>33</v>
      </c>
      <c r="Q653" t="s">
        <v>4119</v>
      </c>
      <c r="R653" t="s">
        <v>4117</v>
      </c>
      <c r="S653" t="s">
        <v>35</v>
      </c>
      <c r="T653">
        <v>111264</v>
      </c>
      <c r="U653" s="10" t="s">
        <v>37</v>
      </c>
      <c r="V653">
        <v>0.81502552487776814</v>
      </c>
    </row>
    <row r="654" spans="1:22">
      <c r="A654" s="7" t="s">
        <v>4120</v>
      </c>
      <c r="B654" t="s">
        <v>4121</v>
      </c>
      <c r="C654" t="s">
        <v>4122</v>
      </c>
      <c r="D654" t="s">
        <v>22</v>
      </c>
      <c r="E654" t="s">
        <v>23</v>
      </c>
      <c r="F654" t="s">
        <v>24</v>
      </c>
      <c r="G654" t="s">
        <v>25</v>
      </c>
      <c r="H654" s="8">
        <v>276711</v>
      </c>
      <c r="I654" s="9">
        <v>5900581</v>
      </c>
      <c r="J654" t="s">
        <v>76</v>
      </c>
      <c r="K654" t="s">
        <v>83</v>
      </c>
      <c r="L654" t="s">
        <v>46</v>
      </c>
      <c r="M654" s="13" t="b">
        <f>IFERROR(SUMPRODUCT((YEAR(MesDates*1)&gt;2007)*(YEAR(MesDates*1)&lt;2015))&gt;0,FALSE)</f>
        <v>0</v>
      </c>
      <c r="N654" t="s">
        <v>46</v>
      </c>
      <c r="O654" t="s">
        <v>46</v>
      </c>
      <c r="P654" s="10" t="s">
        <v>33</v>
      </c>
      <c r="Q654" t="s">
        <v>4123</v>
      </c>
      <c r="R654" t="s">
        <v>4124</v>
      </c>
      <c r="S654" t="s">
        <v>35</v>
      </c>
      <c r="T654" t="s">
        <v>36</v>
      </c>
      <c r="U654" s="10" t="s">
        <v>37</v>
      </c>
      <c r="V654" t="e">
        <v>#VALUE!</v>
      </c>
    </row>
    <row r="655" spans="1:22">
      <c r="A655" s="7" t="s">
        <v>4125</v>
      </c>
      <c r="B655" t="s">
        <v>4126</v>
      </c>
      <c r="C655" t="s">
        <v>4127</v>
      </c>
      <c r="D655" t="s">
        <v>22</v>
      </c>
      <c r="E655" t="s">
        <v>23</v>
      </c>
      <c r="F655" t="s">
        <v>24</v>
      </c>
      <c r="G655" t="s">
        <v>25</v>
      </c>
      <c r="H655" s="8" t="s">
        <v>4128</v>
      </c>
      <c r="I655" s="9" t="s">
        <v>4129</v>
      </c>
      <c r="J655" t="s">
        <v>121</v>
      </c>
      <c r="K655" t="s">
        <v>121</v>
      </c>
      <c r="L655" t="s">
        <v>46</v>
      </c>
      <c r="M655" s="13" t="b">
        <f>IFERROR(SUMPRODUCT((YEAR(MesDates*1)&gt;2007)*(YEAR(MesDates*1)&lt;2015))&gt;0,FALSE)</f>
        <v>0</v>
      </c>
      <c r="N655" t="s">
        <v>46</v>
      </c>
      <c r="O655" t="s">
        <v>46</v>
      </c>
      <c r="P655" s="10" t="s">
        <v>33</v>
      </c>
      <c r="Q655" t="s">
        <v>4130</v>
      </c>
      <c r="R655" t="s">
        <v>4128</v>
      </c>
      <c r="S655" t="s">
        <v>35</v>
      </c>
      <c r="T655">
        <v>25746</v>
      </c>
      <c r="U655" s="10" t="s">
        <v>37</v>
      </c>
      <c r="V655">
        <v>0.42278412180532898</v>
      </c>
    </row>
    <row r="656" spans="1:22">
      <c r="A656" s="7" t="s">
        <v>4131</v>
      </c>
      <c r="B656" t="s">
        <v>4132</v>
      </c>
      <c r="C656" t="s">
        <v>4133</v>
      </c>
      <c r="D656" t="s">
        <v>41</v>
      </c>
      <c r="E656" t="s">
        <v>23</v>
      </c>
      <c r="F656" t="s">
        <v>24</v>
      </c>
      <c r="G656" t="s">
        <v>42</v>
      </c>
      <c r="H656" s="8">
        <v>692065</v>
      </c>
      <c r="I656" s="9">
        <v>5493984</v>
      </c>
      <c r="J656" t="s">
        <v>54</v>
      </c>
      <c r="K656" t="s">
        <v>536</v>
      </c>
      <c r="L656" t="s">
        <v>46</v>
      </c>
      <c r="M656" s="13" t="b">
        <f>IFERROR(SUMPRODUCT((YEAR(MesDates*1)&gt;2007)*(YEAR(MesDates*1)&lt;2015))&gt;0,FALSE)</f>
        <v>0</v>
      </c>
      <c r="N656" t="s">
        <v>46</v>
      </c>
      <c r="O656" t="s">
        <v>46</v>
      </c>
      <c r="P656" s="10" t="s">
        <v>33</v>
      </c>
      <c r="Q656" t="s">
        <v>4134</v>
      </c>
      <c r="R656" t="s">
        <v>4135</v>
      </c>
      <c r="S656" t="s">
        <v>35</v>
      </c>
      <c r="T656">
        <v>12015</v>
      </c>
      <c r="U656" s="10" t="s">
        <v>37</v>
      </c>
      <c r="V656">
        <v>1.2972118185601331</v>
      </c>
    </row>
    <row r="657" spans="1:22" hidden="1">
      <c r="A657" s="7" t="s">
        <v>4136</v>
      </c>
      <c r="B657" t="s">
        <v>4137</v>
      </c>
      <c r="C657" t="s">
        <v>4138</v>
      </c>
      <c r="D657" t="s">
        <v>4139</v>
      </c>
      <c r="E657" t="s">
        <v>23</v>
      </c>
      <c r="F657" t="s">
        <v>24</v>
      </c>
      <c r="G657" t="s">
        <v>25</v>
      </c>
      <c r="H657" s="8" t="s">
        <v>4140</v>
      </c>
      <c r="I657" s="9" t="s">
        <v>4141</v>
      </c>
      <c r="J657" t="s">
        <v>121</v>
      </c>
      <c r="K657" t="s">
        <v>121</v>
      </c>
      <c r="L657" t="s">
        <v>4142</v>
      </c>
      <c r="M657" s="13" t="b">
        <f>IFERROR(SUMPRODUCT((YEAR(MesDates*1)&gt;2007)*(YEAR(MesDates*1)&lt;2015))&gt;0,FALSE)</f>
        <v>1</v>
      </c>
      <c r="N657" t="s">
        <v>4143</v>
      </c>
      <c r="O657" t="s">
        <v>32</v>
      </c>
      <c r="P657" s="10" t="s">
        <v>33</v>
      </c>
      <c r="Q657" t="s">
        <v>4144</v>
      </c>
      <c r="R657" t="s">
        <v>4140</v>
      </c>
      <c r="S657" t="s">
        <v>35</v>
      </c>
      <c r="T657" t="s">
        <v>36</v>
      </c>
      <c r="U657" s="10" t="s">
        <v>37</v>
      </c>
      <c r="V657" t="e">
        <v>#VALUE!</v>
      </c>
    </row>
    <row r="658" spans="1:22" hidden="1">
      <c r="A658" s="7" t="s">
        <v>4145</v>
      </c>
      <c r="B658" t="s">
        <v>4146</v>
      </c>
      <c r="C658" t="s">
        <v>4147</v>
      </c>
      <c r="D658" t="s">
        <v>1927</v>
      </c>
      <c r="E658" t="s">
        <v>23</v>
      </c>
      <c r="F658" t="s">
        <v>24</v>
      </c>
      <c r="G658" t="s">
        <v>98</v>
      </c>
      <c r="H658" s="8" t="s">
        <v>4148</v>
      </c>
      <c r="I658" s="9" t="s">
        <v>4149</v>
      </c>
      <c r="J658" t="s">
        <v>233</v>
      </c>
      <c r="K658" t="s">
        <v>233</v>
      </c>
      <c r="L658" t="s">
        <v>4150</v>
      </c>
      <c r="M658" s="13" t="b">
        <f>IFERROR(SUMPRODUCT((YEAR(MesDates*1)&gt;2007)*(YEAR(MesDates*1)&lt;2015))&gt;0,FALSE)</f>
        <v>1</v>
      </c>
      <c r="N658" t="s">
        <v>4151</v>
      </c>
      <c r="O658" t="s">
        <v>4152</v>
      </c>
      <c r="P658" s="10" t="s">
        <v>33</v>
      </c>
      <c r="Q658" t="s">
        <v>4153</v>
      </c>
      <c r="R658" t="s">
        <v>4148</v>
      </c>
      <c r="S658" t="s">
        <v>35</v>
      </c>
      <c r="T658">
        <v>4512265</v>
      </c>
      <c r="U658" s="10" t="s">
        <v>37</v>
      </c>
      <c r="V658">
        <v>1.0961457272567103</v>
      </c>
    </row>
    <row r="659" spans="1:22">
      <c r="A659" s="7" t="s">
        <v>4154</v>
      </c>
      <c r="B659" t="s">
        <v>4155</v>
      </c>
      <c r="C659" t="s">
        <v>4156</v>
      </c>
      <c r="D659" t="s">
        <v>51</v>
      </c>
      <c r="E659" t="s">
        <v>23</v>
      </c>
      <c r="F659" t="s">
        <v>24</v>
      </c>
      <c r="G659" t="s">
        <v>52</v>
      </c>
      <c r="H659" s="8" t="s">
        <v>4157</v>
      </c>
      <c r="I659" s="9" t="s">
        <v>4158</v>
      </c>
      <c r="J659" t="s">
        <v>121</v>
      </c>
      <c r="K659" t="s">
        <v>121</v>
      </c>
      <c r="L659" t="s">
        <v>4159</v>
      </c>
      <c r="M659" s="13" t="b">
        <f>IFERROR(SUMPRODUCT((YEAR(MesDates*1)&gt;2007)*(YEAR(MesDates*1)&lt;2015))&gt;0,FALSE)</f>
        <v>0</v>
      </c>
      <c r="N659" t="s">
        <v>4160</v>
      </c>
      <c r="O659" t="s">
        <v>236</v>
      </c>
      <c r="P659" s="10" t="s">
        <v>33</v>
      </c>
      <c r="Q659" t="s">
        <v>4161</v>
      </c>
      <c r="R659" t="s">
        <v>4157</v>
      </c>
      <c r="S659" t="s">
        <v>35</v>
      </c>
      <c r="T659">
        <v>111006</v>
      </c>
      <c r="U659" s="10" t="s">
        <v>37</v>
      </c>
      <c r="V659">
        <v>1.1788281714501918</v>
      </c>
    </row>
    <row r="660" spans="1:22">
      <c r="A660" s="7" t="s">
        <v>4162</v>
      </c>
      <c r="B660" t="s">
        <v>4163</v>
      </c>
      <c r="C660" t="s">
        <v>4164</v>
      </c>
      <c r="D660" t="s">
        <v>51</v>
      </c>
      <c r="E660" t="s">
        <v>23</v>
      </c>
      <c r="F660" t="s">
        <v>24</v>
      </c>
      <c r="G660" t="s">
        <v>68</v>
      </c>
      <c r="H660" s="8">
        <v>936933</v>
      </c>
      <c r="I660" s="9">
        <v>5999749</v>
      </c>
      <c r="J660" t="s">
        <v>44</v>
      </c>
      <c r="K660" t="s">
        <v>45</v>
      </c>
      <c r="L660" t="s">
        <v>46</v>
      </c>
      <c r="M660" s="13" t="b">
        <f>IFERROR(SUMPRODUCT((YEAR(MesDates*1)&gt;2007)*(YEAR(MesDates*1)&lt;2015))&gt;0,FALSE)</f>
        <v>0</v>
      </c>
      <c r="N660" t="s">
        <v>46</v>
      </c>
      <c r="O660" t="s">
        <v>46</v>
      </c>
      <c r="P660" s="10" t="s">
        <v>33</v>
      </c>
      <c r="Q660" t="s">
        <v>4165</v>
      </c>
      <c r="R660" t="s">
        <v>4166</v>
      </c>
      <c r="S660" t="s">
        <v>35</v>
      </c>
      <c r="T660">
        <v>218768</v>
      </c>
      <c r="U660" s="10" t="s">
        <v>37</v>
      </c>
      <c r="V660">
        <v>0.87324471586338037</v>
      </c>
    </row>
    <row r="661" spans="1:22">
      <c r="A661" s="7" t="s">
        <v>4167</v>
      </c>
      <c r="B661" t="s">
        <v>4168</v>
      </c>
      <c r="C661" t="s">
        <v>4169</v>
      </c>
      <c r="D661" t="s">
        <v>51</v>
      </c>
      <c r="E661" t="s">
        <v>23</v>
      </c>
      <c r="F661" t="s">
        <v>24</v>
      </c>
      <c r="G661" t="s">
        <v>52</v>
      </c>
      <c r="H661" s="8">
        <v>142642</v>
      </c>
      <c r="I661" s="9">
        <v>5944426</v>
      </c>
      <c r="J661" t="s">
        <v>121</v>
      </c>
      <c r="K661" t="s">
        <v>121</v>
      </c>
      <c r="L661" t="s">
        <v>46</v>
      </c>
      <c r="M661" s="13" t="b">
        <f>IFERROR(SUMPRODUCT((YEAR(MesDates*1)&gt;2007)*(YEAR(MesDates*1)&lt;2015))&gt;0,FALSE)</f>
        <v>0</v>
      </c>
      <c r="N661" t="s">
        <v>46</v>
      </c>
      <c r="O661" t="s">
        <v>46</v>
      </c>
      <c r="P661" s="10" t="s">
        <v>33</v>
      </c>
      <c r="Q661" t="s">
        <v>4170</v>
      </c>
      <c r="R661" t="s">
        <v>4171</v>
      </c>
      <c r="S661" t="s">
        <v>35</v>
      </c>
      <c r="T661">
        <v>29504</v>
      </c>
      <c r="U661" s="10" t="s">
        <v>37</v>
      </c>
      <c r="V661">
        <v>0.3046705531453362</v>
      </c>
    </row>
    <row r="662" spans="1:22">
      <c r="A662" s="7" t="s">
        <v>4172</v>
      </c>
      <c r="B662" t="s">
        <v>4173</v>
      </c>
      <c r="C662" t="s">
        <v>4174</v>
      </c>
      <c r="D662" t="s">
        <v>51</v>
      </c>
      <c r="E662" t="s">
        <v>23</v>
      </c>
      <c r="F662" t="s">
        <v>24</v>
      </c>
      <c r="G662" t="s">
        <v>52</v>
      </c>
      <c r="H662" s="8">
        <v>881550</v>
      </c>
      <c r="I662" s="9">
        <v>4440301</v>
      </c>
      <c r="J662" t="s">
        <v>121</v>
      </c>
      <c r="K662" t="s">
        <v>121</v>
      </c>
      <c r="L662" t="s">
        <v>46</v>
      </c>
      <c r="M662" s="13" t="b">
        <f>IFERROR(SUMPRODUCT((YEAR(MesDates*1)&gt;2007)*(YEAR(MesDates*1)&lt;2015))&gt;0,FALSE)</f>
        <v>0</v>
      </c>
      <c r="N662" t="s">
        <v>46</v>
      </c>
      <c r="O662" t="s">
        <v>46</v>
      </c>
      <c r="P662" s="10" t="s">
        <v>33</v>
      </c>
      <c r="Q662" t="s">
        <v>4175</v>
      </c>
      <c r="R662" t="s">
        <v>4176</v>
      </c>
      <c r="S662" t="s">
        <v>35</v>
      </c>
      <c r="T662">
        <v>10402</v>
      </c>
      <c r="U662" s="10" t="s">
        <v>37</v>
      </c>
      <c r="V662">
        <v>1.4599115554701019</v>
      </c>
    </row>
    <row r="663" spans="1:22">
      <c r="A663" s="7" t="s">
        <v>4177</v>
      </c>
      <c r="B663" t="s">
        <v>4178</v>
      </c>
      <c r="C663" t="s">
        <v>4179</v>
      </c>
      <c r="D663" t="s">
        <v>51</v>
      </c>
      <c r="E663" t="s">
        <v>23</v>
      </c>
      <c r="F663" t="s">
        <v>24</v>
      </c>
      <c r="G663" t="s">
        <v>98</v>
      </c>
      <c r="H663" s="8" t="s">
        <v>4180</v>
      </c>
      <c r="I663" s="9" t="s">
        <v>4181</v>
      </c>
      <c r="J663" t="s">
        <v>44</v>
      </c>
      <c r="K663" t="s">
        <v>672</v>
      </c>
      <c r="L663" t="s">
        <v>46</v>
      </c>
      <c r="M663" s="13" t="b">
        <f>IFERROR(SUMPRODUCT((YEAR(MesDates*1)&gt;2007)*(YEAR(MesDates*1)&lt;2015))&gt;0,FALSE)</f>
        <v>0</v>
      </c>
      <c r="N663" t="s">
        <v>46</v>
      </c>
      <c r="O663" t="s">
        <v>46</v>
      </c>
      <c r="P663" s="10" t="s">
        <v>33</v>
      </c>
      <c r="Q663" t="s">
        <v>4182</v>
      </c>
      <c r="R663" t="s">
        <v>4180</v>
      </c>
      <c r="S663" t="s">
        <v>35</v>
      </c>
      <c r="T663" t="s">
        <v>36</v>
      </c>
      <c r="U663" s="10" t="s">
        <v>37</v>
      </c>
      <c r="V663" t="e">
        <v>#VALUE!</v>
      </c>
    </row>
    <row r="664" spans="1:22">
      <c r="A664" s="7" t="s">
        <v>4183</v>
      </c>
      <c r="B664" t="s">
        <v>4184</v>
      </c>
      <c r="C664" t="s">
        <v>4185</v>
      </c>
      <c r="D664" t="s">
        <v>51</v>
      </c>
      <c r="E664" t="s">
        <v>23</v>
      </c>
      <c r="F664" t="s">
        <v>24</v>
      </c>
      <c r="G664" t="s">
        <v>52</v>
      </c>
      <c r="H664" s="8">
        <v>936839</v>
      </c>
      <c r="I664" s="9">
        <v>7177684</v>
      </c>
      <c r="J664" t="s">
        <v>76</v>
      </c>
      <c r="K664" t="s">
        <v>83</v>
      </c>
      <c r="L664" t="s">
        <v>46</v>
      </c>
      <c r="M664" s="13" t="b">
        <f>IFERROR(SUMPRODUCT((YEAR(MesDates*1)&gt;2007)*(YEAR(MesDates*1)&lt;2015))&gt;0,FALSE)</f>
        <v>0</v>
      </c>
      <c r="N664" t="s">
        <v>46</v>
      </c>
      <c r="O664" t="s">
        <v>46</v>
      </c>
      <c r="P664" s="10" t="s">
        <v>33</v>
      </c>
      <c r="Q664" t="s">
        <v>4186</v>
      </c>
      <c r="R664" t="s">
        <v>4187</v>
      </c>
      <c r="S664" t="s">
        <v>35</v>
      </c>
      <c r="T664">
        <v>10509</v>
      </c>
      <c r="U664" s="10" t="s">
        <v>37</v>
      </c>
      <c r="V664">
        <v>1.6894090779332001</v>
      </c>
    </row>
    <row r="665" spans="1:22">
      <c r="A665" s="7" t="s">
        <v>4188</v>
      </c>
      <c r="B665" t="s">
        <v>4189</v>
      </c>
      <c r="C665" t="s">
        <v>4190</v>
      </c>
      <c r="D665" t="s">
        <v>51</v>
      </c>
      <c r="E665" t="s">
        <v>23</v>
      </c>
      <c r="F665" t="s">
        <v>24</v>
      </c>
      <c r="G665" t="s">
        <v>98</v>
      </c>
      <c r="H665" s="8">
        <v>276479</v>
      </c>
      <c r="I665" s="9" t="s">
        <v>4191</v>
      </c>
      <c r="J665" t="s">
        <v>28</v>
      </c>
      <c r="K665" t="s">
        <v>29</v>
      </c>
      <c r="L665" t="s">
        <v>4192</v>
      </c>
      <c r="M665" s="13" t="b">
        <f>IFERROR(SUMPRODUCT((YEAR(MesDates*1)&gt;2007)*(YEAR(MesDates*1)&lt;2015))&gt;0,FALSE)</f>
        <v>0</v>
      </c>
      <c r="N665" t="s">
        <v>4193</v>
      </c>
      <c r="O665" t="s">
        <v>4194</v>
      </c>
      <c r="P665" s="10" t="s">
        <v>33</v>
      </c>
      <c r="Q665" t="s">
        <v>4195</v>
      </c>
      <c r="R665" t="s">
        <v>4196</v>
      </c>
      <c r="S665" t="s">
        <v>35</v>
      </c>
      <c r="T665">
        <v>259305</v>
      </c>
      <c r="U665" s="10" t="s">
        <v>37</v>
      </c>
      <c r="V665">
        <v>0.58232583251383507</v>
      </c>
    </row>
    <row r="666" spans="1:22">
      <c r="A666" s="7" t="s">
        <v>4197</v>
      </c>
      <c r="B666" t="s">
        <v>4198</v>
      </c>
      <c r="C666" t="s">
        <v>4199</v>
      </c>
      <c r="D666" t="s">
        <v>22</v>
      </c>
      <c r="E666" t="s">
        <v>23</v>
      </c>
      <c r="F666" t="s">
        <v>24</v>
      </c>
      <c r="G666" t="s">
        <v>25</v>
      </c>
      <c r="H666" s="8" t="s">
        <v>4200</v>
      </c>
      <c r="I666" s="9" t="s">
        <v>4201</v>
      </c>
      <c r="J666" t="s">
        <v>28</v>
      </c>
      <c r="K666" t="s">
        <v>63</v>
      </c>
      <c r="L666" t="s">
        <v>46</v>
      </c>
      <c r="M666" s="13" t="b">
        <f>IFERROR(SUMPRODUCT((YEAR(MesDates*1)&gt;2007)*(YEAR(MesDates*1)&lt;2015))&gt;0,FALSE)</f>
        <v>0</v>
      </c>
      <c r="N666" t="s">
        <v>46</v>
      </c>
      <c r="O666" t="s">
        <v>46</v>
      </c>
      <c r="P666" s="10" t="s">
        <v>33</v>
      </c>
      <c r="Q666" t="s">
        <v>4202</v>
      </c>
      <c r="R666" t="s">
        <v>4200</v>
      </c>
      <c r="S666" t="s">
        <v>35</v>
      </c>
      <c r="T666">
        <v>1431</v>
      </c>
      <c r="U666" s="10" t="s">
        <v>37</v>
      </c>
      <c r="V666">
        <v>3.8350803633822501</v>
      </c>
    </row>
    <row r="667" spans="1:22" hidden="1">
      <c r="A667" s="7" t="s">
        <v>4203</v>
      </c>
      <c r="B667" t="s">
        <v>4204</v>
      </c>
      <c r="C667" t="s">
        <v>4205</v>
      </c>
      <c r="D667" t="s">
        <v>51</v>
      </c>
      <c r="E667" t="s">
        <v>23</v>
      </c>
      <c r="F667" t="s">
        <v>24</v>
      </c>
      <c r="G667" t="s">
        <v>98</v>
      </c>
      <c r="H667" s="8">
        <v>143241</v>
      </c>
      <c r="I667" s="9">
        <v>4874160</v>
      </c>
      <c r="J667" t="s">
        <v>661</v>
      </c>
      <c r="K667" t="s">
        <v>661</v>
      </c>
      <c r="L667" t="s">
        <v>4206</v>
      </c>
      <c r="M667" s="13" t="b">
        <f>IFERROR(SUMPRODUCT((YEAR(MesDates*1)&gt;2007)*(YEAR(MesDates*1)&lt;2015))&gt;0,FALSE)</f>
        <v>1</v>
      </c>
      <c r="N667" t="s">
        <v>4207</v>
      </c>
      <c r="O667" t="s">
        <v>4208</v>
      </c>
      <c r="P667" s="10" t="s">
        <v>33</v>
      </c>
      <c r="Q667" t="s">
        <v>4209</v>
      </c>
      <c r="R667" t="s">
        <v>4210</v>
      </c>
      <c r="S667" t="s">
        <v>35</v>
      </c>
      <c r="T667">
        <v>7897065</v>
      </c>
      <c r="U667" s="10" t="s">
        <v>37</v>
      </c>
      <c r="V667">
        <v>0.4623996383466516</v>
      </c>
    </row>
    <row r="668" spans="1:22">
      <c r="A668" s="7" t="s">
        <v>4211</v>
      </c>
      <c r="B668" t="s">
        <v>4212</v>
      </c>
      <c r="C668" t="s">
        <v>4213</v>
      </c>
      <c r="D668" t="s">
        <v>51</v>
      </c>
      <c r="E668" t="s">
        <v>23</v>
      </c>
      <c r="F668" t="s">
        <v>24</v>
      </c>
      <c r="G668" t="s">
        <v>52</v>
      </c>
      <c r="H668" s="8">
        <v>772314</v>
      </c>
      <c r="I668" s="9">
        <v>4879422</v>
      </c>
      <c r="J668" t="s">
        <v>44</v>
      </c>
      <c r="K668" t="s">
        <v>45</v>
      </c>
      <c r="L668" t="s">
        <v>46</v>
      </c>
      <c r="M668" s="13" t="b">
        <f>IFERROR(SUMPRODUCT((YEAR(MesDates*1)&gt;2007)*(YEAR(MesDates*1)&lt;2015))&gt;0,FALSE)</f>
        <v>0</v>
      </c>
      <c r="N668" t="s">
        <v>46</v>
      </c>
      <c r="O668" t="s">
        <v>46</v>
      </c>
      <c r="P668" s="10" t="s">
        <v>33</v>
      </c>
      <c r="Q668" t="s">
        <v>4214</v>
      </c>
      <c r="R668" t="s">
        <v>4215</v>
      </c>
      <c r="S668" t="s">
        <v>35</v>
      </c>
      <c r="T668">
        <v>79274</v>
      </c>
      <c r="U668" s="10" t="s">
        <v>37</v>
      </c>
      <c r="V668">
        <v>0.49986124075989607</v>
      </c>
    </row>
    <row r="669" spans="1:22">
      <c r="A669" s="7" t="s">
        <v>4216</v>
      </c>
      <c r="B669" t="s">
        <v>4217</v>
      </c>
      <c r="C669" t="s">
        <v>4218</v>
      </c>
      <c r="D669" t="s">
        <v>41</v>
      </c>
      <c r="E669" t="s">
        <v>23</v>
      </c>
      <c r="F669" t="s">
        <v>24</v>
      </c>
      <c r="G669" t="s">
        <v>42</v>
      </c>
      <c r="H669" s="8" t="s">
        <v>4219</v>
      </c>
      <c r="I669" s="9" t="s">
        <v>4220</v>
      </c>
      <c r="J669" t="s">
        <v>44</v>
      </c>
      <c r="K669" t="s">
        <v>45</v>
      </c>
      <c r="L669" t="s">
        <v>46</v>
      </c>
      <c r="M669" s="13" t="b">
        <f>IFERROR(SUMPRODUCT((YEAR(MesDates*1)&gt;2007)*(YEAR(MesDates*1)&lt;2015))&gt;0,FALSE)</f>
        <v>0</v>
      </c>
      <c r="N669" t="s">
        <v>46</v>
      </c>
      <c r="O669" t="s">
        <v>46</v>
      </c>
      <c r="P669" s="10" t="s">
        <v>33</v>
      </c>
      <c r="Q669" t="s">
        <v>4221</v>
      </c>
      <c r="R669" t="s">
        <v>4219</v>
      </c>
      <c r="S669" t="s">
        <v>35</v>
      </c>
      <c r="T669">
        <v>8817</v>
      </c>
      <c r="U669" s="10" t="s">
        <v>37</v>
      </c>
      <c r="V669">
        <v>1.1471021889531587</v>
      </c>
    </row>
    <row r="670" spans="1:22">
      <c r="A670" s="7" t="s">
        <v>4222</v>
      </c>
      <c r="B670" t="s">
        <v>4223</v>
      </c>
      <c r="C670" t="s">
        <v>4224</v>
      </c>
      <c r="D670" t="s">
        <v>41</v>
      </c>
      <c r="E670" t="s">
        <v>23</v>
      </c>
      <c r="F670" t="s">
        <v>24</v>
      </c>
      <c r="G670" t="s">
        <v>42</v>
      </c>
      <c r="H670" s="8" t="s">
        <v>4225</v>
      </c>
      <c r="I670" s="9">
        <v>7539950</v>
      </c>
      <c r="J670" t="s">
        <v>71</v>
      </c>
      <c r="K670" t="s">
        <v>71</v>
      </c>
      <c r="L670" t="s">
        <v>46</v>
      </c>
      <c r="M670" s="13" t="b">
        <f>IFERROR(SUMPRODUCT((YEAR(MesDates*1)&gt;2007)*(YEAR(MesDates*1)&lt;2015))&gt;0,FALSE)</f>
        <v>0</v>
      </c>
      <c r="N670" t="s">
        <v>46</v>
      </c>
      <c r="O670" t="s">
        <v>46</v>
      </c>
      <c r="P670" s="10" t="s">
        <v>33</v>
      </c>
      <c r="Q670" t="s">
        <v>4226</v>
      </c>
      <c r="R670" t="s">
        <v>4225</v>
      </c>
      <c r="S670" t="s">
        <v>35</v>
      </c>
      <c r="T670">
        <v>17963</v>
      </c>
      <c r="U670" s="10" t="s">
        <v>37</v>
      </c>
      <c r="V670">
        <v>0.70661916160997607</v>
      </c>
    </row>
    <row r="671" spans="1:22">
      <c r="A671" s="7" t="s">
        <v>4227</v>
      </c>
      <c r="B671" t="s">
        <v>4228</v>
      </c>
      <c r="C671" t="s">
        <v>4229</v>
      </c>
      <c r="D671" t="s">
        <v>41</v>
      </c>
      <c r="E671" t="s">
        <v>23</v>
      </c>
      <c r="F671" t="s">
        <v>24</v>
      </c>
      <c r="G671" t="s">
        <v>42</v>
      </c>
      <c r="H671" s="8" t="s">
        <v>4230</v>
      </c>
      <c r="I671" s="9">
        <v>7344422</v>
      </c>
      <c r="J671" t="s">
        <v>121</v>
      </c>
      <c r="K671" t="s">
        <v>121</v>
      </c>
      <c r="L671" t="s">
        <v>46</v>
      </c>
      <c r="M671" s="13" t="b">
        <f>IFERROR(SUMPRODUCT((YEAR(MesDates*1)&gt;2007)*(YEAR(MesDates*1)&lt;2015))&gt;0,FALSE)</f>
        <v>0</v>
      </c>
      <c r="N671" t="s">
        <v>46</v>
      </c>
      <c r="O671" t="s">
        <v>46</v>
      </c>
      <c r="P671" s="10" t="s">
        <v>33</v>
      </c>
      <c r="Q671" t="s">
        <v>4231</v>
      </c>
      <c r="R671" t="s">
        <v>4230</v>
      </c>
      <c r="S671" t="s">
        <v>35</v>
      </c>
      <c r="T671">
        <v>2180</v>
      </c>
      <c r="U671" s="10" t="s">
        <v>37</v>
      </c>
      <c r="V671">
        <v>0.61513761467889905</v>
      </c>
    </row>
    <row r="672" spans="1:22">
      <c r="A672" s="7" t="s">
        <v>4232</v>
      </c>
      <c r="B672" t="s">
        <v>4233</v>
      </c>
      <c r="C672" t="s">
        <v>4234</v>
      </c>
      <c r="D672" t="s">
        <v>51</v>
      </c>
      <c r="E672" t="s">
        <v>23</v>
      </c>
      <c r="F672" t="s">
        <v>24</v>
      </c>
      <c r="G672" t="s">
        <v>98</v>
      </c>
      <c r="H672" s="8">
        <v>936782</v>
      </c>
      <c r="I672" s="9">
        <v>5999330</v>
      </c>
      <c r="J672" t="s">
        <v>44</v>
      </c>
      <c r="K672" t="s">
        <v>45</v>
      </c>
      <c r="L672" t="s">
        <v>4235</v>
      </c>
      <c r="M672" s="13" t="b">
        <f>IFERROR(SUMPRODUCT((YEAR(MesDates*1)&gt;2007)*(YEAR(MesDates*1)&lt;2015))&gt;0,FALSE)</f>
        <v>0</v>
      </c>
      <c r="N672" t="s">
        <v>4236</v>
      </c>
      <c r="O672" t="s">
        <v>2177</v>
      </c>
      <c r="P672" s="10" t="s">
        <v>33</v>
      </c>
      <c r="Q672" t="s">
        <v>4237</v>
      </c>
      <c r="R672" t="s">
        <v>4238</v>
      </c>
      <c r="S672" t="s">
        <v>35</v>
      </c>
      <c r="T672">
        <v>951479</v>
      </c>
      <c r="U672" s="10" t="s">
        <v>37</v>
      </c>
      <c r="V672">
        <v>1.3383669003729983</v>
      </c>
    </row>
    <row r="673" spans="1:22">
      <c r="A673" s="7" t="s">
        <v>4239</v>
      </c>
      <c r="B673" t="s">
        <v>4240</v>
      </c>
      <c r="C673" t="s">
        <v>4241</v>
      </c>
      <c r="D673" t="s">
        <v>51</v>
      </c>
      <c r="E673" t="s">
        <v>23</v>
      </c>
      <c r="F673" t="s">
        <v>24</v>
      </c>
      <c r="G673" t="s">
        <v>68</v>
      </c>
      <c r="H673" s="8" t="s">
        <v>4242</v>
      </c>
      <c r="I673" s="9" t="s">
        <v>4243</v>
      </c>
      <c r="J673" t="s">
        <v>76</v>
      </c>
      <c r="K673" t="s">
        <v>83</v>
      </c>
      <c r="L673" t="s">
        <v>46</v>
      </c>
      <c r="M673" s="13" t="b">
        <f>IFERROR(SUMPRODUCT((YEAR(MesDates*1)&gt;2007)*(YEAR(MesDates*1)&lt;2015))&gt;0,FALSE)</f>
        <v>0</v>
      </c>
      <c r="N673" t="s">
        <v>46</v>
      </c>
      <c r="O673" t="s">
        <v>46</v>
      </c>
      <c r="P673" s="10" t="s">
        <v>33</v>
      </c>
      <c r="Q673" t="s">
        <v>4244</v>
      </c>
      <c r="R673" t="s">
        <v>4242</v>
      </c>
      <c r="S673" t="s">
        <v>35</v>
      </c>
      <c r="T673">
        <v>326593</v>
      </c>
      <c r="U673" s="10" t="s">
        <v>37</v>
      </c>
      <c r="V673">
        <v>0.70378115881234438</v>
      </c>
    </row>
    <row r="674" spans="1:22">
      <c r="A674" s="7" t="s">
        <v>4245</v>
      </c>
      <c r="B674" t="s">
        <v>4246</v>
      </c>
      <c r="C674" t="s">
        <v>4247</v>
      </c>
      <c r="D674" t="s">
        <v>51</v>
      </c>
      <c r="E674" t="s">
        <v>23</v>
      </c>
      <c r="F674" t="s">
        <v>24</v>
      </c>
      <c r="G674" t="s">
        <v>68</v>
      </c>
      <c r="H674" s="8">
        <v>259415</v>
      </c>
      <c r="I674" s="9">
        <v>7158678</v>
      </c>
      <c r="J674" t="s">
        <v>44</v>
      </c>
      <c r="K674" t="s">
        <v>45</v>
      </c>
      <c r="L674" t="s">
        <v>46</v>
      </c>
      <c r="M674" s="13" t="b">
        <f>IFERROR(SUMPRODUCT((YEAR(MesDates*1)&gt;2007)*(YEAR(MesDates*1)&lt;2015))&gt;0,FALSE)</f>
        <v>0</v>
      </c>
      <c r="N674" t="s">
        <v>46</v>
      </c>
      <c r="O674" t="s">
        <v>46</v>
      </c>
      <c r="P674" s="10" t="s">
        <v>33</v>
      </c>
      <c r="Q674" t="s">
        <v>4248</v>
      </c>
      <c r="R674" t="s">
        <v>4249</v>
      </c>
      <c r="S674" t="s">
        <v>35</v>
      </c>
      <c r="T674">
        <v>194924</v>
      </c>
      <c r="U674" s="10" t="s">
        <v>37</v>
      </c>
      <c r="V674">
        <v>0.57961564507192542</v>
      </c>
    </row>
    <row r="675" spans="1:22" hidden="1">
      <c r="A675" s="7" t="s">
        <v>4250</v>
      </c>
      <c r="B675" t="s">
        <v>4251</v>
      </c>
      <c r="C675" t="s">
        <v>4252</v>
      </c>
      <c r="D675" t="s">
        <v>51</v>
      </c>
      <c r="E675" t="s">
        <v>23</v>
      </c>
      <c r="F675" t="s">
        <v>24</v>
      </c>
      <c r="G675" t="s">
        <v>98</v>
      </c>
      <c r="H675" s="8">
        <v>755793</v>
      </c>
      <c r="I675" s="9">
        <v>5997118</v>
      </c>
      <c r="J675" t="s">
        <v>28</v>
      </c>
      <c r="K675" t="s">
        <v>29</v>
      </c>
      <c r="L675" t="s">
        <v>4253</v>
      </c>
      <c r="M675" s="13" t="b">
        <f>IFERROR(SUMPRODUCT((YEAR(MesDates*1)&gt;2007)*(YEAR(MesDates*1)&lt;2015))&gt;0,FALSE)</f>
        <v>1</v>
      </c>
      <c r="N675" t="s">
        <v>4254</v>
      </c>
      <c r="O675" t="s">
        <v>4255</v>
      </c>
      <c r="P675" s="10" t="s">
        <v>33</v>
      </c>
      <c r="Q675" t="s">
        <v>4256</v>
      </c>
      <c r="R675" t="s">
        <v>4257</v>
      </c>
      <c r="S675" t="s">
        <v>35</v>
      </c>
      <c r="T675">
        <v>1590857</v>
      </c>
      <c r="U675" s="10" t="s">
        <v>37</v>
      </c>
      <c r="V675">
        <v>0.99009527569102695</v>
      </c>
    </row>
    <row r="676" spans="1:22" hidden="1">
      <c r="A676" s="7" t="s">
        <v>4258</v>
      </c>
      <c r="B676" t="s">
        <v>4259</v>
      </c>
      <c r="C676" t="s">
        <v>4260</v>
      </c>
      <c r="D676" t="s">
        <v>51</v>
      </c>
      <c r="E676" t="s">
        <v>23</v>
      </c>
      <c r="F676" t="s">
        <v>24</v>
      </c>
      <c r="G676" t="s">
        <v>68</v>
      </c>
      <c r="H676" s="8">
        <v>692440</v>
      </c>
      <c r="I676" s="9">
        <v>5605831</v>
      </c>
      <c r="J676" t="s">
        <v>44</v>
      </c>
      <c r="K676" t="s">
        <v>45</v>
      </c>
      <c r="L676" t="s">
        <v>4261</v>
      </c>
      <c r="M676" s="13" t="b">
        <f>IFERROR(SUMPRODUCT((YEAR(MesDates*1)&gt;2007)*(YEAR(MesDates*1)&lt;2015))&gt;0,FALSE)</f>
        <v>1</v>
      </c>
      <c r="N676" t="s">
        <v>3250</v>
      </c>
      <c r="O676" t="s">
        <v>236</v>
      </c>
      <c r="P676" s="10" t="s">
        <v>33</v>
      </c>
      <c r="Q676" t="s">
        <v>4262</v>
      </c>
      <c r="R676" t="s">
        <v>4263</v>
      </c>
      <c r="S676" t="s">
        <v>35</v>
      </c>
      <c r="T676">
        <v>160432</v>
      </c>
      <c r="U676" s="10" t="s">
        <v>37</v>
      </c>
      <c r="V676">
        <v>0.99517552607958515</v>
      </c>
    </row>
    <row r="677" spans="1:22" hidden="1">
      <c r="A677" s="7" t="s">
        <v>4264</v>
      </c>
      <c r="B677" t="s">
        <v>4265</v>
      </c>
      <c r="C677" t="s">
        <v>4266</v>
      </c>
      <c r="D677" t="s">
        <v>51</v>
      </c>
      <c r="E677" t="s">
        <v>23</v>
      </c>
      <c r="F677" t="s">
        <v>24</v>
      </c>
      <c r="G677" t="s">
        <v>98</v>
      </c>
      <c r="H677" s="8">
        <v>923543</v>
      </c>
      <c r="I677" s="9">
        <v>4162791</v>
      </c>
      <c r="J677" t="s">
        <v>44</v>
      </c>
      <c r="K677" t="s">
        <v>45</v>
      </c>
      <c r="L677" t="s">
        <v>4267</v>
      </c>
      <c r="M677" s="13" t="b">
        <f>IFERROR(SUMPRODUCT((YEAR(MesDates*1)&gt;2007)*(YEAR(MesDates*1)&lt;2015))&gt;0,FALSE)</f>
        <v>1</v>
      </c>
      <c r="N677" t="s">
        <v>4268</v>
      </c>
      <c r="O677" t="s">
        <v>4269</v>
      </c>
      <c r="P677" s="10" t="s">
        <v>33</v>
      </c>
      <c r="Q677" t="s">
        <v>4270</v>
      </c>
      <c r="R677" t="s">
        <v>4271</v>
      </c>
      <c r="S677" t="s">
        <v>35</v>
      </c>
      <c r="T677">
        <v>4850385</v>
      </c>
      <c r="U677" s="10" t="s">
        <v>37</v>
      </c>
      <c r="V677">
        <v>0.84945834196666858</v>
      </c>
    </row>
    <row r="678" spans="1:22">
      <c r="A678" s="7" t="s">
        <v>4272</v>
      </c>
      <c r="B678" t="s">
        <v>4273</v>
      </c>
      <c r="C678" t="s">
        <v>4274</v>
      </c>
      <c r="D678" t="s">
        <v>51</v>
      </c>
      <c r="E678" t="s">
        <v>23</v>
      </c>
      <c r="F678" t="s">
        <v>24</v>
      </c>
      <c r="G678" t="s">
        <v>52</v>
      </c>
      <c r="H678" s="8" t="s">
        <v>4275</v>
      </c>
      <c r="I678" s="9" t="s">
        <v>4276</v>
      </c>
      <c r="J678" t="s">
        <v>233</v>
      </c>
      <c r="K678" t="s">
        <v>233</v>
      </c>
      <c r="L678" t="s">
        <v>4277</v>
      </c>
      <c r="M678" s="13" t="b">
        <f>IFERROR(SUMPRODUCT((YEAR(MesDates*1)&gt;2007)*(YEAR(MesDates*1)&lt;2015))&gt;0,FALSE)</f>
        <v>0</v>
      </c>
      <c r="N678" t="s">
        <v>4278</v>
      </c>
      <c r="O678" t="s">
        <v>4279</v>
      </c>
      <c r="P678" s="10" t="s">
        <v>33</v>
      </c>
      <c r="Q678" t="s">
        <v>4280</v>
      </c>
      <c r="R678" t="s">
        <v>4275</v>
      </c>
      <c r="S678" t="s">
        <v>35</v>
      </c>
      <c r="T678">
        <v>109576</v>
      </c>
      <c r="U678" s="10" t="s">
        <v>37</v>
      </c>
      <c r="V678">
        <v>1.8051945681536103</v>
      </c>
    </row>
    <row r="679" spans="1:22">
      <c r="A679" s="7" t="s">
        <v>4281</v>
      </c>
      <c r="B679" t="s">
        <v>4282</v>
      </c>
      <c r="C679" t="s">
        <v>4283</v>
      </c>
      <c r="D679" t="s">
        <v>51</v>
      </c>
      <c r="E679" t="s">
        <v>23</v>
      </c>
      <c r="F679" t="s">
        <v>24</v>
      </c>
      <c r="G679" t="s">
        <v>68</v>
      </c>
      <c r="H679" s="8">
        <v>755343</v>
      </c>
      <c r="I679" s="9">
        <v>4886819</v>
      </c>
      <c r="J679" t="s">
        <v>44</v>
      </c>
      <c r="K679" t="s">
        <v>45</v>
      </c>
      <c r="L679" t="s">
        <v>46</v>
      </c>
      <c r="M679" s="13" t="b">
        <f>IFERROR(SUMPRODUCT((YEAR(MesDates*1)&gt;2007)*(YEAR(MesDates*1)&lt;2015))&gt;0,FALSE)</f>
        <v>0</v>
      </c>
      <c r="N679" t="s">
        <v>46</v>
      </c>
      <c r="O679" t="s">
        <v>46</v>
      </c>
      <c r="P679" s="10" t="s">
        <v>33</v>
      </c>
      <c r="Q679" t="s">
        <v>4284</v>
      </c>
      <c r="R679" t="s">
        <v>4285</v>
      </c>
      <c r="S679" t="s">
        <v>35</v>
      </c>
      <c r="T679">
        <v>228098</v>
      </c>
      <c r="U679" s="10" t="s">
        <v>37</v>
      </c>
      <c r="V679">
        <v>0.52871134336995507</v>
      </c>
    </row>
    <row r="680" spans="1:22">
      <c r="A680" s="7" t="s">
        <v>4286</v>
      </c>
      <c r="B680" t="s">
        <v>4287</v>
      </c>
      <c r="C680" t="s">
        <v>4288</v>
      </c>
      <c r="D680" t="s">
        <v>41</v>
      </c>
      <c r="E680" t="s">
        <v>23</v>
      </c>
      <c r="F680" t="s">
        <v>24</v>
      </c>
      <c r="G680" t="s">
        <v>42</v>
      </c>
      <c r="H680" s="8">
        <v>881925</v>
      </c>
      <c r="I680" s="9">
        <v>5898783</v>
      </c>
      <c r="J680" t="s">
        <v>71</v>
      </c>
      <c r="K680" t="s">
        <v>71</v>
      </c>
      <c r="L680" t="s">
        <v>46</v>
      </c>
      <c r="M680" s="13" t="b">
        <f>IFERROR(SUMPRODUCT((YEAR(MesDates*1)&gt;2007)*(YEAR(MesDates*1)&lt;2015))&gt;0,FALSE)</f>
        <v>0</v>
      </c>
      <c r="N680" t="s">
        <v>46</v>
      </c>
      <c r="O680" t="s">
        <v>46</v>
      </c>
      <c r="P680" s="10" t="s">
        <v>33</v>
      </c>
      <c r="Q680" t="s">
        <v>4289</v>
      </c>
      <c r="R680" t="s">
        <v>4290</v>
      </c>
      <c r="S680" t="s">
        <v>35</v>
      </c>
      <c r="T680">
        <v>4681</v>
      </c>
      <c r="U680" s="10" t="s">
        <v>37</v>
      </c>
      <c r="V680">
        <v>1.2424695577867977</v>
      </c>
    </row>
    <row r="681" spans="1:22">
      <c r="A681" s="7" t="s">
        <v>4291</v>
      </c>
      <c r="B681" t="s">
        <v>4292</v>
      </c>
      <c r="C681" t="s">
        <v>4293</v>
      </c>
      <c r="D681" t="s">
        <v>51</v>
      </c>
      <c r="E681" t="s">
        <v>23</v>
      </c>
      <c r="F681" t="s">
        <v>24</v>
      </c>
      <c r="G681" t="s">
        <v>52</v>
      </c>
      <c r="H681" s="8">
        <v>685624</v>
      </c>
      <c r="I681" s="9">
        <v>5544473</v>
      </c>
      <c r="J681" t="s">
        <v>44</v>
      </c>
      <c r="K681" t="s">
        <v>45</v>
      </c>
      <c r="L681" t="s">
        <v>4294</v>
      </c>
      <c r="M681" s="13" t="b">
        <f>IFERROR(SUMPRODUCT((YEAR(MesDates*1)&gt;2007)*(YEAR(MesDates*1)&lt;2015))&gt;0,FALSE)</f>
        <v>0</v>
      </c>
      <c r="N681" t="s">
        <v>4295</v>
      </c>
      <c r="O681" t="s">
        <v>344</v>
      </c>
      <c r="P681" s="10" t="s">
        <v>33</v>
      </c>
      <c r="Q681" t="s">
        <v>4296</v>
      </c>
      <c r="R681" t="s">
        <v>4297</v>
      </c>
      <c r="S681" t="s">
        <v>35</v>
      </c>
      <c r="T681">
        <v>23131</v>
      </c>
      <c r="U681" s="10" t="s">
        <v>37</v>
      </c>
      <c r="V681">
        <v>0.90099865980718519</v>
      </c>
    </row>
    <row r="682" spans="1:22">
      <c r="A682" s="7" t="s">
        <v>4298</v>
      </c>
      <c r="B682" t="s">
        <v>4299</v>
      </c>
      <c r="C682" t="s">
        <v>4300</v>
      </c>
      <c r="D682" t="s">
        <v>41</v>
      </c>
      <c r="E682" t="s">
        <v>23</v>
      </c>
      <c r="F682" t="s">
        <v>24</v>
      </c>
      <c r="G682" t="s">
        <v>42</v>
      </c>
      <c r="H682" s="8">
        <v>413174</v>
      </c>
      <c r="I682" s="9" t="s">
        <v>4301</v>
      </c>
      <c r="J682" t="s">
        <v>28</v>
      </c>
      <c r="K682" t="s">
        <v>63</v>
      </c>
      <c r="L682" t="s">
        <v>46</v>
      </c>
      <c r="M682" s="13" t="b">
        <f>IFERROR(SUMPRODUCT((YEAR(MesDates*1)&gt;2007)*(YEAR(MesDates*1)&lt;2015))&gt;0,FALSE)</f>
        <v>0</v>
      </c>
      <c r="N682" t="s">
        <v>46</v>
      </c>
      <c r="O682" t="s">
        <v>46</v>
      </c>
      <c r="P682" s="10" t="s">
        <v>33</v>
      </c>
      <c r="Q682" t="s">
        <v>4302</v>
      </c>
      <c r="R682" t="s">
        <v>4303</v>
      </c>
      <c r="S682" t="s">
        <v>35</v>
      </c>
      <c r="T682">
        <v>16708</v>
      </c>
      <c r="U682" s="10" t="s">
        <v>37</v>
      </c>
      <c r="V682">
        <v>0.28597079243476181</v>
      </c>
    </row>
    <row r="683" spans="1:22">
      <c r="A683" s="7" t="s">
        <v>4304</v>
      </c>
      <c r="B683" t="s">
        <v>4305</v>
      </c>
      <c r="C683" t="s">
        <v>4306</v>
      </c>
      <c r="D683" t="s">
        <v>51</v>
      </c>
      <c r="E683" t="s">
        <v>23</v>
      </c>
      <c r="F683" t="s">
        <v>24</v>
      </c>
      <c r="G683" t="s">
        <v>52</v>
      </c>
      <c r="H683" s="8">
        <v>505655</v>
      </c>
      <c r="I683" s="9">
        <v>4892054</v>
      </c>
      <c r="J683" t="s">
        <v>54</v>
      </c>
      <c r="K683" t="s">
        <v>170</v>
      </c>
      <c r="L683" t="s">
        <v>46</v>
      </c>
      <c r="M683" s="13" t="b">
        <f>IFERROR(SUMPRODUCT((YEAR(MesDates*1)&gt;2007)*(YEAR(MesDates*1)&lt;2015))&gt;0,FALSE)</f>
        <v>0</v>
      </c>
      <c r="N683" t="s">
        <v>46</v>
      </c>
      <c r="O683" t="s">
        <v>46</v>
      </c>
      <c r="P683" s="10" t="s">
        <v>33</v>
      </c>
      <c r="Q683" t="s">
        <v>4307</v>
      </c>
      <c r="R683" t="s">
        <v>4308</v>
      </c>
      <c r="S683" t="s">
        <v>35</v>
      </c>
      <c r="T683">
        <v>41655</v>
      </c>
      <c r="U683" s="10" t="s">
        <v>37</v>
      </c>
      <c r="V683">
        <v>1.0095546753090865</v>
      </c>
    </row>
    <row r="684" spans="1:22">
      <c r="A684" s="7" t="s">
        <v>4309</v>
      </c>
      <c r="B684" t="s">
        <v>4310</v>
      </c>
      <c r="C684" t="s">
        <v>4311</v>
      </c>
      <c r="D684" t="s">
        <v>51</v>
      </c>
      <c r="E684" t="s">
        <v>23</v>
      </c>
      <c r="F684" t="s">
        <v>24</v>
      </c>
      <c r="G684" t="s">
        <v>52</v>
      </c>
      <c r="H684" s="8">
        <v>772689</v>
      </c>
      <c r="I684" s="9">
        <v>4894027</v>
      </c>
      <c r="J684" t="s">
        <v>44</v>
      </c>
      <c r="K684" t="s">
        <v>45</v>
      </c>
      <c r="L684" t="s">
        <v>46</v>
      </c>
      <c r="M684" s="13" t="b">
        <f>IFERROR(SUMPRODUCT((YEAR(MesDates*1)&gt;2007)*(YEAR(MesDates*1)&lt;2015))&gt;0,FALSE)</f>
        <v>0</v>
      </c>
      <c r="N684" t="s">
        <v>46</v>
      </c>
      <c r="O684" t="s">
        <v>46</v>
      </c>
      <c r="P684" s="10" t="s">
        <v>33</v>
      </c>
      <c r="Q684" t="s">
        <v>4312</v>
      </c>
      <c r="R684" t="s">
        <v>4313</v>
      </c>
      <c r="S684" t="s">
        <v>35</v>
      </c>
      <c r="T684">
        <v>7739</v>
      </c>
      <c r="U684" s="10" t="s">
        <v>37</v>
      </c>
      <c r="V684">
        <v>2.3870009045096268</v>
      </c>
    </row>
    <row r="685" spans="1:22">
      <c r="A685" s="7" t="s">
        <v>4314</v>
      </c>
      <c r="B685" t="s">
        <v>4315</v>
      </c>
      <c r="C685" t="s">
        <v>4316</v>
      </c>
      <c r="D685" t="s">
        <v>51</v>
      </c>
      <c r="E685" t="s">
        <v>23</v>
      </c>
      <c r="F685" t="s">
        <v>24</v>
      </c>
      <c r="G685" t="s">
        <v>52</v>
      </c>
      <c r="H685" s="8">
        <v>772690</v>
      </c>
      <c r="I685" s="9">
        <v>4900117</v>
      </c>
      <c r="J685" t="s">
        <v>121</v>
      </c>
      <c r="K685" t="s">
        <v>121</v>
      </c>
      <c r="L685" t="s">
        <v>46</v>
      </c>
      <c r="M685" s="13" t="b">
        <f>IFERROR(SUMPRODUCT((YEAR(MesDates*1)&gt;2007)*(YEAR(MesDates*1)&lt;2015))&gt;0,FALSE)</f>
        <v>0</v>
      </c>
      <c r="N685" t="s">
        <v>46</v>
      </c>
      <c r="O685" t="s">
        <v>46</v>
      </c>
      <c r="P685" s="10" t="s">
        <v>33</v>
      </c>
      <c r="Q685" t="s">
        <v>4317</v>
      </c>
      <c r="R685" t="s">
        <v>4318</v>
      </c>
      <c r="S685" t="s">
        <v>35</v>
      </c>
      <c r="T685">
        <v>1844</v>
      </c>
      <c r="U685" s="10" t="s">
        <v>37</v>
      </c>
      <c r="V685">
        <v>-1.1209327548806942</v>
      </c>
    </row>
    <row r="686" spans="1:22" hidden="1">
      <c r="A686" s="7" t="s">
        <v>4319</v>
      </c>
      <c r="B686" t="s">
        <v>4320</v>
      </c>
      <c r="C686" t="s">
        <v>4321</v>
      </c>
      <c r="D686" t="s">
        <v>1927</v>
      </c>
      <c r="E686" t="s">
        <v>23</v>
      </c>
      <c r="F686" t="s">
        <v>24</v>
      </c>
      <c r="G686" t="s">
        <v>98</v>
      </c>
      <c r="H686" s="8">
        <v>912398</v>
      </c>
      <c r="I686" s="9" t="s">
        <v>4322</v>
      </c>
      <c r="J686" t="s">
        <v>661</v>
      </c>
      <c r="K686" t="s">
        <v>661</v>
      </c>
      <c r="L686" t="s">
        <v>4323</v>
      </c>
      <c r="M686" s="13" t="b">
        <f>IFERROR(SUMPRODUCT((YEAR(MesDates*1)&gt;2007)*(YEAR(MesDates*1)&lt;2015))&gt;0,FALSE)</f>
        <v>1</v>
      </c>
      <c r="N686" t="s">
        <v>4324</v>
      </c>
      <c r="O686" t="s">
        <v>4325</v>
      </c>
      <c r="P686" s="10" t="s">
        <v>33</v>
      </c>
      <c r="Q686" t="s">
        <v>4326</v>
      </c>
      <c r="R686" t="s">
        <v>4327</v>
      </c>
      <c r="S686" t="s">
        <v>35</v>
      </c>
      <c r="T686">
        <v>89041419</v>
      </c>
      <c r="U686" s="10" t="s">
        <v>37</v>
      </c>
      <c r="V686">
        <v>0.76410507339286671</v>
      </c>
    </row>
    <row r="687" spans="1:22">
      <c r="A687" s="7" t="s">
        <v>4328</v>
      </c>
      <c r="B687" t="s">
        <v>4329</v>
      </c>
      <c r="C687" t="s">
        <v>4330</v>
      </c>
      <c r="D687" t="s">
        <v>51</v>
      </c>
      <c r="E687" t="s">
        <v>23</v>
      </c>
      <c r="F687" t="s">
        <v>24</v>
      </c>
      <c r="G687" t="s">
        <v>52</v>
      </c>
      <c r="H687" s="8">
        <v>776595</v>
      </c>
      <c r="I687" s="9">
        <v>5508974</v>
      </c>
      <c r="J687" t="s">
        <v>44</v>
      </c>
      <c r="K687" t="s">
        <v>45</v>
      </c>
      <c r="L687" t="s">
        <v>46</v>
      </c>
      <c r="M687" s="13" t="b">
        <f>IFERROR(SUMPRODUCT((YEAR(MesDates*1)&gt;2007)*(YEAR(MesDates*1)&lt;2015))&gt;0,FALSE)</f>
        <v>0</v>
      </c>
      <c r="N687" t="s">
        <v>46</v>
      </c>
      <c r="O687" t="s">
        <v>46</v>
      </c>
      <c r="P687" s="10" t="s">
        <v>33</v>
      </c>
      <c r="Q687" t="s">
        <v>4331</v>
      </c>
      <c r="R687" t="s">
        <v>4332</v>
      </c>
      <c r="S687" t="s">
        <v>35</v>
      </c>
      <c r="T687">
        <v>124565</v>
      </c>
      <c r="U687" s="10" t="s">
        <v>37</v>
      </c>
      <c r="V687">
        <v>1.1791675029101272</v>
      </c>
    </row>
    <row r="688" spans="1:22">
      <c r="A688" s="7" t="s">
        <v>4333</v>
      </c>
      <c r="B688" t="s">
        <v>4334</v>
      </c>
      <c r="C688" t="s">
        <v>4335</v>
      </c>
      <c r="D688" t="s">
        <v>51</v>
      </c>
      <c r="E688" t="s">
        <v>23</v>
      </c>
      <c r="F688" t="s">
        <v>24</v>
      </c>
      <c r="G688" t="s">
        <v>52</v>
      </c>
      <c r="H688" s="8">
        <v>892805</v>
      </c>
      <c r="I688" s="9">
        <v>7794748</v>
      </c>
      <c r="J688" t="s">
        <v>28</v>
      </c>
      <c r="K688" t="s">
        <v>63</v>
      </c>
      <c r="L688" s="11">
        <v>37630</v>
      </c>
      <c r="M688" s="13" t="b">
        <f>IFERROR(SUMPRODUCT((YEAR(MesDates*1)&gt;2007)*(YEAR(MesDates*1)&lt;2015))&gt;0,FALSE)</f>
        <v>0</v>
      </c>
      <c r="N688" t="s">
        <v>3258</v>
      </c>
      <c r="O688" t="s">
        <v>236</v>
      </c>
      <c r="P688" s="10" t="s">
        <v>33</v>
      </c>
      <c r="Q688" t="s">
        <v>4336</v>
      </c>
      <c r="R688" t="s">
        <v>4337</v>
      </c>
      <c r="S688" t="s">
        <v>35</v>
      </c>
      <c r="T688">
        <v>91599</v>
      </c>
      <c r="U688" s="10" t="s">
        <v>37</v>
      </c>
      <c r="V688">
        <v>0.91264096769615388</v>
      </c>
    </row>
    <row r="689" spans="1:22">
      <c r="A689" s="7" t="s">
        <v>4338</v>
      </c>
      <c r="B689" t="s">
        <v>4339</v>
      </c>
      <c r="C689" t="s">
        <v>4340</v>
      </c>
      <c r="D689" t="s">
        <v>51</v>
      </c>
      <c r="E689" t="s">
        <v>23</v>
      </c>
      <c r="F689" t="s">
        <v>24</v>
      </c>
      <c r="G689" t="s">
        <v>68</v>
      </c>
      <c r="H689" s="8">
        <v>936843</v>
      </c>
      <c r="I689" s="9">
        <v>4900140</v>
      </c>
      <c r="J689" t="s">
        <v>76</v>
      </c>
      <c r="K689" t="s">
        <v>83</v>
      </c>
      <c r="L689" t="s">
        <v>4341</v>
      </c>
      <c r="M689" s="13" t="b">
        <f>IFERROR(SUMPRODUCT((YEAR(MesDates*1)&gt;2007)*(YEAR(MesDates*1)&lt;2015))&gt;0,FALSE)</f>
        <v>0</v>
      </c>
      <c r="N689" t="s">
        <v>4342</v>
      </c>
      <c r="O689" t="s">
        <v>236</v>
      </c>
      <c r="P689" s="10" t="s">
        <v>33</v>
      </c>
      <c r="Q689" t="s">
        <v>4343</v>
      </c>
      <c r="R689" t="s">
        <v>4344</v>
      </c>
      <c r="S689" t="s">
        <v>35</v>
      </c>
      <c r="T689">
        <v>216846</v>
      </c>
      <c r="U689" s="10" t="s">
        <v>37</v>
      </c>
      <c r="V689">
        <v>1.7856497237670974</v>
      </c>
    </row>
    <row r="690" spans="1:22">
      <c r="A690" s="7" t="s">
        <v>4345</v>
      </c>
      <c r="B690" t="s">
        <v>4346</v>
      </c>
      <c r="C690" t="s">
        <v>4347</v>
      </c>
      <c r="D690" t="s">
        <v>41</v>
      </c>
      <c r="E690" t="s">
        <v>23</v>
      </c>
      <c r="F690" t="s">
        <v>24</v>
      </c>
      <c r="G690" t="s">
        <v>42</v>
      </c>
      <c r="H690" s="8" t="s">
        <v>4348</v>
      </c>
      <c r="I690" s="9" t="s">
        <v>4349</v>
      </c>
      <c r="J690" t="s">
        <v>28</v>
      </c>
      <c r="K690" t="s">
        <v>63</v>
      </c>
      <c r="L690" t="s">
        <v>46</v>
      </c>
      <c r="M690" s="13" t="b">
        <f>IFERROR(SUMPRODUCT((YEAR(MesDates*1)&gt;2007)*(YEAR(MesDates*1)&lt;2015))&gt;0,FALSE)</f>
        <v>0</v>
      </c>
      <c r="N690" t="s">
        <v>46</v>
      </c>
      <c r="O690" t="s">
        <v>46</v>
      </c>
      <c r="P690" s="10" t="s">
        <v>33</v>
      </c>
      <c r="Q690" t="s">
        <v>4350</v>
      </c>
      <c r="R690" t="s">
        <v>4348</v>
      </c>
      <c r="S690" t="s">
        <v>35</v>
      </c>
      <c r="T690">
        <v>6607</v>
      </c>
      <c r="U690" s="10" t="s">
        <v>37</v>
      </c>
      <c r="V690">
        <v>0.54154684425609201</v>
      </c>
    </row>
    <row r="691" spans="1:22">
      <c r="A691" s="7" t="s">
        <v>4351</v>
      </c>
      <c r="B691" t="s">
        <v>4352</v>
      </c>
      <c r="C691" t="s">
        <v>4353</v>
      </c>
      <c r="D691" t="s">
        <v>22</v>
      </c>
      <c r="E691" t="s">
        <v>23</v>
      </c>
      <c r="F691" t="s">
        <v>24</v>
      </c>
      <c r="G691" t="s">
        <v>25</v>
      </c>
      <c r="H691" s="8">
        <v>692438</v>
      </c>
      <c r="I691" s="9">
        <v>5606588</v>
      </c>
      <c r="J691" t="s">
        <v>121</v>
      </c>
      <c r="K691" t="s">
        <v>121</v>
      </c>
      <c r="L691" t="s">
        <v>46</v>
      </c>
      <c r="M691" s="13" t="b">
        <f>IFERROR(SUMPRODUCT((YEAR(MesDates*1)&gt;2007)*(YEAR(MesDates*1)&lt;2015))&gt;0,FALSE)</f>
        <v>0</v>
      </c>
      <c r="N691" t="s">
        <v>46</v>
      </c>
      <c r="O691" t="s">
        <v>46</v>
      </c>
      <c r="P691" s="10" t="s">
        <v>33</v>
      </c>
      <c r="Q691" t="s">
        <v>4354</v>
      </c>
      <c r="R691" t="s">
        <v>4355</v>
      </c>
      <c r="S691" t="s">
        <v>35</v>
      </c>
      <c r="T691">
        <v>5432</v>
      </c>
      <c r="U691" s="10" t="s">
        <v>37</v>
      </c>
      <c r="V691">
        <v>1.1649484536082475</v>
      </c>
    </row>
    <row r="692" spans="1:22">
      <c r="A692" s="7" t="s">
        <v>4356</v>
      </c>
      <c r="B692" t="s">
        <v>4357</v>
      </c>
      <c r="C692" t="s">
        <v>4358</v>
      </c>
      <c r="D692" t="s">
        <v>41</v>
      </c>
      <c r="E692" t="s">
        <v>23</v>
      </c>
      <c r="F692" t="s">
        <v>24</v>
      </c>
      <c r="G692" t="s">
        <v>42</v>
      </c>
      <c r="H692" s="8">
        <v>309445</v>
      </c>
      <c r="I692" s="9">
        <v>5151970</v>
      </c>
      <c r="J692" t="s">
        <v>76</v>
      </c>
      <c r="K692" t="s">
        <v>280</v>
      </c>
      <c r="L692" t="s">
        <v>46</v>
      </c>
      <c r="M692" s="13" t="b">
        <f>IFERROR(SUMPRODUCT((YEAR(MesDates*1)&gt;2007)*(YEAR(MesDates*1)&lt;2015))&gt;0,FALSE)</f>
        <v>0</v>
      </c>
      <c r="N692" t="s">
        <v>46</v>
      </c>
      <c r="O692" t="s">
        <v>46</v>
      </c>
      <c r="P692" s="10" t="s">
        <v>33</v>
      </c>
      <c r="Q692" t="s">
        <v>4359</v>
      </c>
      <c r="R692" t="s">
        <v>4360</v>
      </c>
      <c r="S692" t="s">
        <v>35</v>
      </c>
      <c r="T692">
        <v>12847</v>
      </c>
      <c r="U692" s="10" t="s">
        <v>37</v>
      </c>
      <c r="V692">
        <v>0.57297423523001478</v>
      </c>
    </row>
    <row r="693" spans="1:22">
      <c r="A693" s="7" t="s">
        <v>4361</v>
      </c>
      <c r="B693" t="s">
        <v>4362</v>
      </c>
      <c r="C693" t="s">
        <v>4363</v>
      </c>
      <c r="D693" t="s">
        <v>51</v>
      </c>
      <c r="E693" t="s">
        <v>23</v>
      </c>
      <c r="F693" t="s">
        <v>24</v>
      </c>
      <c r="G693" t="s">
        <v>68</v>
      </c>
      <c r="H693" s="8">
        <v>673306</v>
      </c>
      <c r="I693" s="9">
        <v>5429075</v>
      </c>
      <c r="J693" t="s">
        <v>71</v>
      </c>
      <c r="K693" t="s">
        <v>71</v>
      </c>
      <c r="L693" t="s">
        <v>46</v>
      </c>
      <c r="M693" s="13" t="b">
        <f>IFERROR(SUMPRODUCT((YEAR(MesDates*1)&gt;2007)*(YEAR(MesDates*1)&lt;2015))&gt;0,FALSE)</f>
        <v>0</v>
      </c>
      <c r="N693" t="s">
        <v>46</v>
      </c>
      <c r="O693" t="s">
        <v>46</v>
      </c>
      <c r="P693" s="10" t="s">
        <v>33</v>
      </c>
      <c r="Q693" t="s">
        <v>4364</v>
      </c>
      <c r="R693" t="s">
        <v>4365</v>
      </c>
      <c r="S693" t="s">
        <v>35</v>
      </c>
      <c r="T693">
        <v>244058</v>
      </c>
      <c r="U693" s="10" t="s">
        <v>37</v>
      </c>
      <c r="V693">
        <v>0.57943603569643276</v>
      </c>
    </row>
    <row r="694" spans="1:22">
      <c r="A694" s="7" t="s">
        <v>4366</v>
      </c>
      <c r="B694" t="s">
        <v>4367</v>
      </c>
      <c r="C694" t="s">
        <v>4368</v>
      </c>
      <c r="D694" t="s">
        <v>22</v>
      </c>
      <c r="E694" t="s">
        <v>23</v>
      </c>
      <c r="F694" t="s">
        <v>24</v>
      </c>
      <c r="G694" t="s">
        <v>25</v>
      </c>
      <c r="H694" s="8" t="s">
        <v>4369</v>
      </c>
      <c r="I694" s="9" t="s">
        <v>4370</v>
      </c>
      <c r="J694" t="s">
        <v>121</v>
      </c>
      <c r="K694" t="s">
        <v>121</v>
      </c>
      <c r="L694" t="s">
        <v>46</v>
      </c>
      <c r="M694" s="13" t="b">
        <f>IFERROR(SUMPRODUCT((YEAR(MesDates*1)&gt;2007)*(YEAR(MesDates*1)&lt;2015))&gt;0,FALSE)</f>
        <v>0</v>
      </c>
      <c r="N694" t="s">
        <v>46</v>
      </c>
      <c r="O694" t="s">
        <v>46</v>
      </c>
      <c r="P694" s="10" t="s">
        <v>33</v>
      </c>
      <c r="Q694" t="s">
        <v>4371</v>
      </c>
      <c r="R694" t="s">
        <v>4369</v>
      </c>
      <c r="S694" t="s">
        <v>35</v>
      </c>
      <c r="T694">
        <v>4951</v>
      </c>
      <c r="U694" s="10" t="s">
        <v>37</v>
      </c>
      <c r="V694">
        <v>1.4863663906281559</v>
      </c>
    </row>
    <row r="695" spans="1:22">
      <c r="A695" s="7" t="s">
        <v>4372</v>
      </c>
      <c r="B695" t="s">
        <v>4373</v>
      </c>
      <c r="C695" t="s">
        <v>4374</v>
      </c>
      <c r="D695" t="s">
        <v>51</v>
      </c>
      <c r="E695" t="s">
        <v>23</v>
      </c>
      <c r="F695" t="s">
        <v>24</v>
      </c>
      <c r="G695" t="s">
        <v>68</v>
      </c>
      <c r="H695" s="8">
        <v>673286</v>
      </c>
      <c r="I695" s="9">
        <v>4457624</v>
      </c>
      <c r="J695" t="s">
        <v>54</v>
      </c>
      <c r="K695" t="s">
        <v>55</v>
      </c>
      <c r="L695" t="s">
        <v>46</v>
      </c>
      <c r="M695" s="13" t="b">
        <f>IFERROR(SUMPRODUCT((YEAR(MesDates*1)&gt;2007)*(YEAR(MesDates*1)&lt;2015))&gt;0,FALSE)</f>
        <v>0</v>
      </c>
      <c r="N695" t="s">
        <v>46</v>
      </c>
      <c r="O695" t="s">
        <v>46</v>
      </c>
      <c r="P695" s="10" t="s">
        <v>33</v>
      </c>
      <c r="Q695" t="s">
        <v>4375</v>
      </c>
      <c r="R695" t="s">
        <v>4376</v>
      </c>
      <c r="S695" t="s">
        <v>35</v>
      </c>
      <c r="T695">
        <v>324351</v>
      </c>
      <c r="U695" s="10" t="s">
        <v>37</v>
      </c>
      <c r="V695">
        <v>0.99997841844174984</v>
      </c>
    </row>
    <row r="696" spans="1:22">
      <c r="A696" s="7" t="s">
        <v>4377</v>
      </c>
      <c r="B696" t="s">
        <v>4378</v>
      </c>
      <c r="C696" t="s">
        <v>4379</v>
      </c>
      <c r="D696" t="s">
        <v>22</v>
      </c>
      <c r="E696" t="s">
        <v>23</v>
      </c>
      <c r="F696" t="s">
        <v>24</v>
      </c>
      <c r="G696" t="s">
        <v>25</v>
      </c>
      <c r="H696" s="8">
        <v>413687</v>
      </c>
      <c r="I696" s="9" t="s">
        <v>4380</v>
      </c>
      <c r="J696" t="s">
        <v>44</v>
      </c>
      <c r="K696" t="s">
        <v>45</v>
      </c>
      <c r="L696" t="s">
        <v>46</v>
      </c>
      <c r="M696" s="13" t="b">
        <f>IFERROR(SUMPRODUCT((YEAR(MesDates*1)&gt;2007)*(YEAR(MesDates*1)&lt;2015))&gt;0,FALSE)</f>
        <v>0</v>
      </c>
      <c r="N696" t="s">
        <v>46</v>
      </c>
      <c r="O696" t="s">
        <v>46</v>
      </c>
      <c r="P696" s="10" t="s">
        <v>33</v>
      </c>
      <c r="Q696" t="s">
        <v>4381</v>
      </c>
      <c r="R696" t="s">
        <v>4382</v>
      </c>
      <c r="S696" t="s">
        <v>35</v>
      </c>
      <c r="T696">
        <v>70349</v>
      </c>
      <c r="U696" s="10" t="s">
        <v>37</v>
      </c>
      <c r="V696">
        <v>0.53871412528962748</v>
      </c>
    </row>
    <row r="697" spans="1:22">
      <c r="A697" s="7" t="s">
        <v>4383</v>
      </c>
      <c r="B697" t="s">
        <v>4384</v>
      </c>
      <c r="C697" t="s">
        <v>4385</v>
      </c>
      <c r="D697" t="s">
        <v>41</v>
      </c>
      <c r="E697" t="s">
        <v>23</v>
      </c>
      <c r="F697" t="s">
        <v>24</v>
      </c>
      <c r="G697" t="s">
        <v>42</v>
      </c>
      <c r="H697" s="8">
        <v>885047</v>
      </c>
      <c r="I697" s="9">
        <v>5217634</v>
      </c>
      <c r="J697" t="s">
        <v>28</v>
      </c>
      <c r="K697" t="s">
        <v>63</v>
      </c>
      <c r="L697" t="s">
        <v>46</v>
      </c>
      <c r="M697" s="13" t="b">
        <f>IFERROR(SUMPRODUCT((YEAR(MesDates*1)&gt;2007)*(YEAR(MesDates*1)&lt;2015))&gt;0,FALSE)</f>
        <v>0</v>
      </c>
      <c r="N697" t="s">
        <v>46</v>
      </c>
      <c r="O697" t="s">
        <v>46</v>
      </c>
      <c r="P697" s="10" t="s">
        <v>33</v>
      </c>
      <c r="Q697" t="s">
        <v>4386</v>
      </c>
      <c r="R697" t="s">
        <v>4387</v>
      </c>
      <c r="S697" t="s">
        <v>35</v>
      </c>
      <c r="T697">
        <v>3767</v>
      </c>
      <c r="U697" s="10" t="s">
        <v>37</v>
      </c>
      <c r="V697">
        <v>1.3875763206795859</v>
      </c>
    </row>
    <row r="698" spans="1:22">
      <c r="A698" s="7" t="s">
        <v>4388</v>
      </c>
      <c r="B698" t="s">
        <v>4389</v>
      </c>
      <c r="C698" t="s">
        <v>4390</v>
      </c>
      <c r="D698" t="s">
        <v>41</v>
      </c>
      <c r="E698" t="s">
        <v>23</v>
      </c>
      <c r="F698" t="s">
        <v>24</v>
      </c>
      <c r="G698" t="s">
        <v>42</v>
      </c>
      <c r="H698" s="8">
        <v>289244</v>
      </c>
      <c r="I698" s="9">
        <v>5991853</v>
      </c>
      <c r="J698" t="s">
        <v>54</v>
      </c>
      <c r="K698" t="s">
        <v>170</v>
      </c>
      <c r="L698" t="s">
        <v>46</v>
      </c>
      <c r="M698" s="13" t="b">
        <f>IFERROR(SUMPRODUCT((YEAR(MesDates*1)&gt;2007)*(YEAR(MesDates*1)&lt;2015))&gt;0,FALSE)</f>
        <v>0</v>
      </c>
      <c r="N698" t="s">
        <v>46</v>
      </c>
      <c r="O698" t="s">
        <v>46</v>
      </c>
      <c r="P698" s="10" t="s">
        <v>33</v>
      </c>
      <c r="Q698" t="s">
        <v>4391</v>
      </c>
      <c r="R698" t="s">
        <v>4392</v>
      </c>
      <c r="S698" t="s">
        <v>35</v>
      </c>
      <c r="T698">
        <v>4879</v>
      </c>
      <c r="U698" s="10" t="s">
        <v>37</v>
      </c>
      <c r="V698">
        <v>0.28489444558311128</v>
      </c>
    </row>
    <row r="699" spans="1:22">
      <c r="A699" s="7" t="s">
        <v>4393</v>
      </c>
      <c r="B699" t="s">
        <v>4394</v>
      </c>
      <c r="C699" t="s">
        <v>4395</v>
      </c>
      <c r="D699" t="s">
        <v>41</v>
      </c>
      <c r="E699" t="s">
        <v>23</v>
      </c>
      <c r="F699" t="s">
        <v>24</v>
      </c>
      <c r="G699" t="s">
        <v>42</v>
      </c>
      <c r="H699" s="8" t="s">
        <v>4396</v>
      </c>
      <c r="I699" s="9" t="s">
        <v>4397</v>
      </c>
      <c r="J699" t="s">
        <v>121</v>
      </c>
      <c r="K699" t="s">
        <v>121</v>
      </c>
      <c r="L699" t="s">
        <v>46</v>
      </c>
      <c r="M699" s="13" t="b">
        <f>IFERROR(SUMPRODUCT((YEAR(MesDates*1)&gt;2007)*(YEAR(MesDates*1)&lt;2015))&gt;0,FALSE)</f>
        <v>0</v>
      </c>
      <c r="N699" t="s">
        <v>46</v>
      </c>
      <c r="O699" t="s">
        <v>46</v>
      </c>
      <c r="P699" s="10" t="s">
        <v>33</v>
      </c>
      <c r="Q699" t="s">
        <v>4398</v>
      </c>
      <c r="R699" t="s">
        <v>4396</v>
      </c>
      <c r="S699" t="s">
        <v>35</v>
      </c>
      <c r="T699" t="s">
        <v>36</v>
      </c>
      <c r="U699" s="10" t="s">
        <v>37</v>
      </c>
      <c r="V699" t="e">
        <v>#VALUE!</v>
      </c>
    </row>
    <row r="700" spans="1:22">
      <c r="A700" s="7" t="s">
        <v>4399</v>
      </c>
      <c r="B700" t="s">
        <v>4400</v>
      </c>
      <c r="C700" t="s">
        <v>4401</v>
      </c>
      <c r="D700" t="s">
        <v>22</v>
      </c>
      <c r="E700" t="s">
        <v>23</v>
      </c>
      <c r="F700" t="s">
        <v>24</v>
      </c>
      <c r="G700" t="s">
        <v>25</v>
      </c>
      <c r="H700" s="8">
        <v>412827</v>
      </c>
      <c r="I700" s="9" t="s">
        <v>4402</v>
      </c>
      <c r="J700" t="s">
        <v>121</v>
      </c>
      <c r="K700" t="s">
        <v>121</v>
      </c>
      <c r="L700" t="s">
        <v>46</v>
      </c>
      <c r="M700" s="13" t="b">
        <f>IFERROR(SUMPRODUCT((YEAR(MesDates*1)&gt;2007)*(YEAR(MesDates*1)&lt;2015))&gt;0,FALSE)</f>
        <v>0</v>
      </c>
      <c r="N700" t="s">
        <v>46</v>
      </c>
      <c r="O700" t="s">
        <v>46</v>
      </c>
      <c r="P700" s="10" t="s">
        <v>33</v>
      </c>
      <c r="Q700" t="s">
        <v>4403</v>
      </c>
      <c r="R700" t="s">
        <v>4404</v>
      </c>
      <c r="S700" t="s">
        <v>35</v>
      </c>
      <c r="T700">
        <v>10551</v>
      </c>
      <c r="U700" s="10" t="s">
        <v>37</v>
      </c>
      <c r="V700">
        <v>1.3908634252677472</v>
      </c>
    </row>
    <row r="701" spans="1:22" hidden="1">
      <c r="A701" s="7" t="s">
        <v>4405</v>
      </c>
      <c r="B701" t="s">
        <v>4406</v>
      </c>
      <c r="C701" t="s">
        <v>4407</v>
      </c>
      <c r="D701" t="s">
        <v>22</v>
      </c>
      <c r="E701" t="s">
        <v>23</v>
      </c>
      <c r="F701" t="s">
        <v>24</v>
      </c>
      <c r="G701" t="s">
        <v>25</v>
      </c>
      <c r="H701" s="8">
        <v>414498</v>
      </c>
      <c r="I701" s="9" t="s">
        <v>4408</v>
      </c>
      <c r="J701" t="s">
        <v>76</v>
      </c>
      <c r="K701" t="s">
        <v>77</v>
      </c>
      <c r="L701" t="s">
        <v>4409</v>
      </c>
      <c r="M701" s="13" t="b">
        <f>IFERROR(SUMPRODUCT((YEAR(MesDates*1)&gt;2007)*(YEAR(MesDates*1)&lt;2015))&gt;0,FALSE)</f>
        <v>1</v>
      </c>
      <c r="N701" t="s">
        <v>4410</v>
      </c>
      <c r="O701" t="s">
        <v>236</v>
      </c>
      <c r="P701" s="10" t="s">
        <v>33</v>
      </c>
      <c r="Q701" t="s">
        <v>4411</v>
      </c>
      <c r="R701" t="s">
        <v>4412</v>
      </c>
      <c r="S701" t="s">
        <v>35</v>
      </c>
      <c r="T701">
        <v>18968</v>
      </c>
      <c r="U701" s="10" t="s">
        <v>37</v>
      </c>
      <c r="V701">
        <v>1.7103015605229861</v>
      </c>
    </row>
    <row r="702" spans="1:22">
      <c r="A702" s="7" t="s">
        <v>4413</v>
      </c>
      <c r="B702" t="s">
        <v>4414</v>
      </c>
      <c r="C702" t="s">
        <v>4415</v>
      </c>
      <c r="D702" t="s">
        <v>22</v>
      </c>
      <c r="E702" t="s">
        <v>23</v>
      </c>
      <c r="F702" t="s">
        <v>24</v>
      </c>
      <c r="G702" t="s">
        <v>25</v>
      </c>
      <c r="H702" s="8" t="s">
        <v>4416</v>
      </c>
      <c r="I702" s="9" t="s">
        <v>4417</v>
      </c>
      <c r="J702" t="s">
        <v>28</v>
      </c>
      <c r="K702" t="s">
        <v>63</v>
      </c>
      <c r="L702" t="s">
        <v>46</v>
      </c>
      <c r="M702" s="13" t="b">
        <f>IFERROR(SUMPRODUCT((YEAR(MesDates*1)&gt;2007)*(YEAR(MesDates*1)&lt;2015))&gt;0,FALSE)</f>
        <v>0</v>
      </c>
      <c r="N702" t="s">
        <v>46</v>
      </c>
      <c r="O702" t="s">
        <v>46</v>
      </c>
      <c r="P702" s="10" t="s">
        <v>33</v>
      </c>
      <c r="Q702" t="s">
        <v>4418</v>
      </c>
      <c r="R702" t="s">
        <v>4416</v>
      </c>
      <c r="S702" t="s">
        <v>35</v>
      </c>
      <c r="T702">
        <v>20380</v>
      </c>
      <c r="U702" s="10" t="s">
        <v>37</v>
      </c>
      <c r="V702">
        <v>0.35451422963689894</v>
      </c>
    </row>
    <row r="703" spans="1:22">
      <c r="A703" s="7" t="s">
        <v>4419</v>
      </c>
      <c r="B703" t="s">
        <v>4420</v>
      </c>
      <c r="C703" t="s">
        <v>4421</v>
      </c>
      <c r="D703" t="s">
        <v>22</v>
      </c>
      <c r="E703" t="s">
        <v>23</v>
      </c>
      <c r="F703" t="s">
        <v>24</v>
      </c>
      <c r="G703" t="s">
        <v>25</v>
      </c>
      <c r="H703" s="8" t="s">
        <v>4422</v>
      </c>
      <c r="I703" s="9" t="s">
        <v>4423</v>
      </c>
      <c r="J703" t="s">
        <v>44</v>
      </c>
      <c r="K703" t="s">
        <v>45</v>
      </c>
      <c r="L703" t="s">
        <v>46</v>
      </c>
      <c r="M703" s="13" t="b">
        <f>IFERROR(SUMPRODUCT((YEAR(MesDates*1)&gt;2007)*(YEAR(MesDates*1)&lt;2015))&gt;0,FALSE)</f>
        <v>0</v>
      </c>
      <c r="N703" t="s">
        <v>46</v>
      </c>
      <c r="O703" t="s">
        <v>46</v>
      </c>
      <c r="P703" s="10" t="s">
        <v>33</v>
      </c>
      <c r="Q703" t="s">
        <v>4424</v>
      </c>
      <c r="R703" t="s">
        <v>4422</v>
      </c>
      <c r="S703" t="s">
        <v>35</v>
      </c>
      <c r="T703">
        <v>10052</v>
      </c>
      <c r="U703" s="10" t="s">
        <v>37</v>
      </c>
      <c r="V703">
        <v>0.55541185833664941</v>
      </c>
    </row>
    <row r="704" spans="1:22">
      <c r="A704" s="7" t="s">
        <v>4425</v>
      </c>
      <c r="B704" t="s">
        <v>4426</v>
      </c>
      <c r="C704" t="s">
        <v>4427</v>
      </c>
      <c r="D704" t="s">
        <v>51</v>
      </c>
      <c r="E704" t="s">
        <v>23</v>
      </c>
      <c r="F704" t="s">
        <v>24</v>
      </c>
      <c r="G704" t="s">
        <v>52</v>
      </c>
      <c r="H704" s="8">
        <v>276568</v>
      </c>
      <c r="I704" s="9" t="s">
        <v>4428</v>
      </c>
      <c r="J704" t="s">
        <v>54</v>
      </c>
      <c r="K704" t="s">
        <v>55</v>
      </c>
      <c r="L704" t="s">
        <v>4429</v>
      </c>
      <c r="M704" s="13" t="b">
        <f>IFERROR(SUMPRODUCT((YEAR(MesDates*1)&gt;2007)*(YEAR(MesDates*1)&lt;2015))&gt;0,FALSE)</f>
        <v>0</v>
      </c>
      <c r="N704" t="s">
        <v>4430</v>
      </c>
      <c r="O704" t="s">
        <v>1265</v>
      </c>
      <c r="P704" s="10" t="s">
        <v>33</v>
      </c>
      <c r="Q704" t="s">
        <v>4431</v>
      </c>
      <c r="R704" t="s">
        <v>4432</v>
      </c>
      <c r="S704" t="s">
        <v>35</v>
      </c>
      <c r="T704">
        <v>44455</v>
      </c>
      <c r="U704" s="10" t="s">
        <v>37</v>
      </c>
      <c r="V704">
        <v>1.4772241592621753</v>
      </c>
    </row>
    <row r="705" spans="1:22" hidden="1">
      <c r="A705" s="7" t="s">
        <v>4433</v>
      </c>
      <c r="B705" t="s">
        <v>4434</v>
      </c>
      <c r="C705" t="s">
        <v>4435</v>
      </c>
      <c r="D705" t="s">
        <v>51</v>
      </c>
      <c r="E705" t="s">
        <v>23</v>
      </c>
      <c r="F705" t="s">
        <v>24</v>
      </c>
      <c r="G705" t="s">
        <v>98</v>
      </c>
      <c r="H705" s="8">
        <v>866709</v>
      </c>
      <c r="I705" s="9" t="s">
        <v>4436</v>
      </c>
      <c r="J705" t="s">
        <v>54</v>
      </c>
      <c r="K705" t="s">
        <v>55</v>
      </c>
      <c r="L705" t="s">
        <v>4437</v>
      </c>
      <c r="M705" s="13" t="b">
        <f>IFERROR(SUMPRODUCT((YEAR(MesDates*1)&gt;2007)*(YEAR(MesDates*1)&lt;2015))&gt;0,FALSE)</f>
        <v>1</v>
      </c>
      <c r="N705" t="s">
        <v>4438</v>
      </c>
      <c r="O705" t="s">
        <v>344</v>
      </c>
      <c r="P705" s="10" t="s">
        <v>33</v>
      </c>
      <c r="Q705" t="s">
        <v>4439</v>
      </c>
      <c r="R705" t="s">
        <v>4440</v>
      </c>
      <c r="S705" t="s">
        <v>35</v>
      </c>
      <c r="T705">
        <v>681860</v>
      </c>
      <c r="U705" s="10" t="s">
        <v>37</v>
      </c>
      <c r="V705">
        <v>1.0471284427888423</v>
      </c>
    </row>
    <row r="706" spans="1:22">
      <c r="A706" s="7" t="s">
        <v>4441</v>
      </c>
      <c r="B706" t="s">
        <v>4442</v>
      </c>
      <c r="C706" t="s">
        <v>4443</v>
      </c>
      <c r="D706" t="s">
        <v>22</v>
      </c>
      <c r="E706" t="s">
        <v>23</v>
      </c>
      <c r="F706" t="s">
        <v>24</v>
      </c>
      <c r="G706" t="s">
        <v>25</v>
      </c>
      <c r="H706" s="8" t="s">
        <v>4444</v>
      </c>
      <c r="I706" s="9" t="s">
        <v>4445</v>
      </c>
      <c r="J706" t="s">
        <v>28</v>
      </c>
      <c r="K706" t="s">
        <v>99</v>
      </c>
      <c r="L706" t="s">
        <v>46</v>
      </c>
      <c r="M706" s="13" t="b">
        <f>IFERROR(SUMPRODUCT((YEAR(MesDates*1)&gt;2007)*(YEAR(MesDates*1)&lt;2015))&gt;0,FALSE)</f>
        <v>0</v>
      </c>
      <c r="N706" t="s">
        <v>46</v>
      </c>
      <c r="O706" t="s">
        <v>46</v>
      </c>
      <c r="P706" s="10" t="s">
        <v>33</v>
      </c>
      <c r="Q706" t="s">
        <v>4446</v>
      </c>
      <c r="R706" t="s">
        <v>4444</v>
      </c>
      <c r="S706" t="s">
        <v>35</v>
      </c>
      <c r="T706">
        <v>20145</v>
      </c>
      <c r="U706" s="10" t="s">
        <v>37</v>
      </c>
      <c r="V706">
        <v>0.58540580789277741</v>
      </c>
    </row>
    <row r="707" spans="1:22">
      <c r="A707" s="7" t="s">
        <v>4447</v>
      </c>
      <c r="B707" t="s">
        <v>4448</v>
      </c>
      <c r="C707" t="s">
        <v>4449</v>
      </c>
      <c r="D707" t="s">
        <v>51</v>
      </c>
      <c r="E707" t="s">
        <v>23</v>
      </c>
      <c r="F707" t="s">
        <v>24</v>
      </c>
      <c r="G707" t="s">
        <v>52</v>
      </c>
      <c r="H707" s="8">
        <v>259124</v>
      </c>
      <c r="I707" s="9">
        <v>7118092</v>
      </c>
      <c r="J707" t="s">
        <v>54</v>
      </c>
      <c r="K707" t="s">
        <v>55</v>
      </c>
      <c r="L707" t="s">
        <v>46</v>
      </c>
      <c r="M707" s="13" t="b">
        <f>IFERROR(SUMPRODUCT((YEAR(MesDates*1)&gt;2007)*(YEAR(MesDates*1)&lt;2015))&gt;0,FALSE)</f>
        <v>0</v>
      </c>
      <c r="N707" t="s">
        <v>46</v>
      </c>
      <c r="O707" t="s">
        <v>46</v>
      </c>
      <c r="P707" s="10" t="s">
        <v>33</v>
      </c>
      <c r="Q707" t="s">
        <v>4450</v>
      </c>
      <c r="R707" t="s">
        <v>4451</v>
      </c>
      <c r="S707" t="s">
        <v>35</v>
      </c>
      <c r="T707">
        <v>32382</v>
      </c>
      <c r="U707" s="10" t="s">
        <v>37</v>
      </c>
      <c r="V707">
        <v>0.60981409424989197</v>
      </c>
    </row>
    <row r="708" spans="1:22" hidden="1">
      <c r="A708" s="7" t="s">
        <v>4452</v>
      </c>
      <c r="B708" t="s">
        <v>4453</v>
      </c>
      <c r="C708" t="s">
        <v>4454</v>
      </c>
      <c r="D708" t="s">
        <v>22</v>
      </c>
      <c r="E708" t="s">
        <v>23</v>
      </c>
      <c r="F708" t="s">
        <v>24</v>
      </c>
      <c r="G708" t="s">
        <v>25</v>
      </c>
      <c r="H708" s="8">
        <v>692128</v>
      </c>
      <c r="I708" s="9" t="s">
        <v>4455</v>
      </c>
      <c r="J708" t="s">
        <v>121</v>
      </c>
      <c r="K708" t="s">
        <v>121</v>
      </c>
      <c r="L708" t="s">
        <v>4456</v>
      </c>
      <c r="M708" s="13" t="b">
        <f>IFERROR(SUMPRODUCT((YEAR(MesDates*1)&gt;2007)*(YEAR(MesDates*1)&lt;2015))&gt;0,FALSE)</f>
        <v>1</v>
      </c>
      <c r="N708" t="s">
        <v>4457</v>
      </c>
      <c r="O708" t="s">
        <v>1265</v>
      </c>
      <c r="P708" s="10" t="s">
        <v>33</v>
      </c>
      <c r="Q708" t="s">
        <v>4458</v>
      </c>
      <c r="R708" t="s">
        <v>4459</v>
      </c>
      <c r="S708" t="s">
        <v>35</v>
      </c>
      <c r="T708">
        <v>12278</v>
      </c>
      <c r="U708" s="10" t="s">
        <v>37</v>
      </c>
      <c r="V708">
        <v>1.4234402997230819</v>
      </c>
    </row>
    <row r="709" spans="1:22">
      <c r="A709" s="7" t="s">
        <v>4460</v>
      </c>
      <c r="B709" t="s">
        <v>4461</v>
      </c>
      <c r="C709" t="s">
        <v>4462</v>
      </c>
      <c r="D709" t="s">
        <v>41</v>
      </c>
      <c r="E709" t="s">
        <v>23</v>
      </c>
      <c r="F709" t="s">
        <v>24</v>
      </c>
      <c r="G709" t="s">
        <v>42</v>
      </c>
      <c r="H709" s="8">
        <v>881708</v>
      </c>
      <c r="I709" s="9">
        <v>7216082</v>
      </c>
      <c r="J709" t="s">
        <v>28</v>
      </c>
      <c r="K709" t="s">
        <v>63</v>
      </c>
      <c r="L709" t="s">
        <v>46</v>
      </c>
      <c r="M709" s="13" t="b">
        <f>IFERROR(SUMPRODUCT((YEAR(MesDates*1)&gt;2007)*(YEAR(MesDates*1)&lt;2015))&gt;0,FALSE)</f>
        <v>0</v>
      </c>
      <c r="N709" t="s">
        <v>46</v>
      </c>
      <c r="O709" t="s">
        <v>46</v>
      </c>
      <c r="P709" s="10" t="s">
        <v>33</v>
      </c>
      <c r="Q709" t="s">
        <v>4463</v>
      </c>
      <c r="R709" t="s">
        <v>4464</v>
      </c>
      <c r="S709" t="s">
        <v>35</v>
      </c>
      <c r="T709">
        <v>8165</v>
      </c>
      <c r="U709" s="10" t="s">
        <v>37</v>
      </c>
      <c r="V709">
        <v>0.99363135333741581</v>
      </c>
    </row>
    <row r="710" spans="1:22">
      <c r="A710" s="7" t="s">
        <v>4465</v>
      </c>
      <c r="B710" t="s">
        <v>4466</v>
      </c>
      <c r="C710" t="s">
        <v>4467</v>
      </c>
      <c r="D710" t="s">
        <v>51</v>
      </c>
      <c r="E710" t="s">
        <v>23</v>
      </c>
      <c r="F710" t="s">
        <v>24</v>
      </c>
      <c r="G710" t="s">
        <v>98</v>
      </c>
      <c r="H710" s="8">
        <v>936591</v>
      </c>
      <c r="I710" s="9">
        <v>7160587</v>
      </c>
      <c r="J710" t="s">
        <v>54</v>
      </c>
      <c r="K710" t="s">
        <v>170</v>
      </c>
      <c r="L710" t="s">
        <v>46</v>
      </c>
      <c r="M710" s="13" t="b">
        <f>IFERROR(SUMPRODUCT((YEAR(MesDates*1)&gt;2007)*(YEAR(MesDates*1)&lt;2015))&gt;0,FALSE)</f>
        <v>0</v>
      </c>
      <c r="N710" t="s">
        <v>46</v>
      </c>
      <c r="O710" t="s">
        <v>46</v>
      </c>
      <c r="P710" s="10" t="s">
        <v>33</v>
      </c>
      <c r="Q710" t="s">
        <v>4468</v>
      </c>
      <c r="R710" t="s">
        <v>4469</v>
      </c>
      <c r="S710" t="s">
        <v>35</v>
      </c>
      <c r="T710">
        <v>652186</v>
      </c>
      <c r="U710" s="10" t="s">
        <v>37</v>
      </c>
      <c r="V710">
        <v>1.0817542848205879</v>
      </c>
    </row>
    <row r="711" spans="1:22">
      <c r="A711" s="7" t="s">
        <v>4470</v>
      </c>
      <c r="B711" t="s">
        <v>4471</v>
      </c>
      <c r="C711" t="s">
        <v>4472</v>
      </c>
      <c r="D711" t="s">
        <v>41</v>
      </c>
      <c r="E711" t="s">
        <v>23</v>
      </c>
      <c r="F711" t="s">
        <v>24</v>
      </c>
      <c r="G711" t="s">
        <v>42</v>
      </c>
      <c r="H711" s="8" t="s">
        <v>4473</v>
      </c>
      <c r="I711" s="9" t="s">
        <v>4474</v>
      </c>
      <c r="J711" t="s">
        <v>121</v>
      </c>
      <c r="K711" t="s">
        <v>121</v>
      </c>
      <c r="L711" t="s">
        <v>46</v>
      </c>
      <c r="M711" s="13" t="b">
        <f>IFERROR(SUMPRODUCT((YEAR(MesDates*1)&gt;2007)*(YEAR(MesDates*1)&lt;2015))&gt;0,FALSE)</f>
        <v>0</v>
      </c>
      <c r="N711" t="s">
        <v>46</v>
      </c>
      <c r="O711" t="s">
        <v>46</v>
      </c>
      <c r="P711" s="10" t="s">
        <v>33</v>
      </c>
      <c r="Q711" t="s">
        <v>4475</v>
      </c>
      <c r="R711" t="s">
        <v>4473</v>
      </c>
      <c r="S711" t="s">
        <v>35</v>
      </c>
      <c r="T711">
        <v>6386</v>
      </c>
      <c r="U711" s="10" t="s">
        <v>37</v>
      </c>
      <c r="V711">
        <v>0.87065455684309423</v>
      </c>
    </row>
    <row r="712" spans="1:22">
      <c r="A712" s="7" t="s">
        <v>4476</v>
      </c>
      <c r="B712" t="s">
        <v>4477</v>
      </c>
      <c r="C712" t="s">
        <v>4478</v>
      </c>
      <c r="D712" t="s">
        <v>51</v>
      </c>
      <c r="E712" t="s">
        <v>23</v>
      </c>
      <c r="F712" t="s">
        <v>24</v>
      </c>
      <c r="G712" t="s">
        <v>68</v>
      </c>
      <c r="H712" s="8">
        <v>756230</v>
      </c>
      <c r="I712" s="9">
        <v>4911982</v>
      </c>
      <c r="J712" t="s">
        <v>76</v>
      </c>
      <c r="K712" t="s">
        <v>77</v>
      </c>
      <c r="L712" t="s">
        <v>46</v>
      </c>
      <c r="M712" s="13" t="b">
        <f>IFERROR(SUMPRODUCT((YEAR(MesDates*1)&gt;2007)*(YEAR(MesDates*1)&lt;2015))&gt;0,FALSE)</f>
        <v>0</v>
      </c>
      <c r="N712" t="s">
        <v>46</v>
      </c>
      <c r="O712" t="s">
        <v>46</v>
      </c>
      <c r="P712" s="10" t="s">
        <v>33</v>
      </c>
      <c r="Q712" t="s">
        <v>4479</v>
      </c>
      <c r="R712" t="s">
        <v>4480</v>
      </c>
      <c r="S712" t="s">
        <v>35</v>
      </c>
      <c r="T712">
        <v>317174</v>
      </c>
      <c r="U712" s="10" t="s">
        <v>37</v>
      </c>
      <c r="V712">
        <v>0.3339397302427059</v>
      </c>
    </row>
    <row r="713" spans="1:22">
      <c r="A713" s="7" t="s">
        <v>4481</v>
      </c>
      <c r="B713" t="s">
        <v>4482</v>
      </c>
      <c r="C713" t="s">
        <v>4483</v>
      </c>
      <c r="D713" t="s">
        <v>51</v>
      </c>
      <c r="E713" t="s">
        <v>23</v>
      </c>
      <c r="F713" t="s">
        <v>24</v>
      </c>
      <c r="G713" t="s">
        <v>52</v>
      </c>
      <c r="H713" s="8">
        <v>276478</v>
      </c>
      <c r="I713" s="9">
        <v>5975040</v>
      </c>
      <c r="J713" t="s">
        <v>121</v>
      </c>
      <c r="K713" t="s">
        <v>121</v>
      </c>
      <c r="L713" t="s">
        <v>46</v>
      </c>
      <c r="M713" s="13" t="b">
        <f>IFERROR(SUMPRODUCT((YEAR(MesDates*1)&gt;2007)*(YEAR(MesDates*1)&lt;2015))&gt;0,FALSE)</f>
        <v>0</v>
      </c>
      <c r="N713" t="s">
        <v>46</v>
      </c>
      <c r="O713" t="s">
        <v>46</v>
      </c>
      <c r="P713" s="10" t="s">
        <v>33</v>
      </c>
      <c r="Q713" t="s">
        <v>4484</v>
      </c>
      <c r="R713" t="s">
        <v>4485</v>
      </c>
      <c r="S713" t="s">
        <v>35</v>
      </c>
      <c r="T713" t="s">
        <v>36</v>
      </c>
      <c r="U713" s="10" t="s">
        <v>37</v>
      </c>
      <c r="V713" t="e">
        <v>#VALUE!</v>
      </c>
    </row>
    <row r="714" spans="1:22">
      <c r="A714" s="7" t="s">
        <v>4486</v>
      </c>
      <c r="B714" t="s">
        <v>4487</v>
      </c>
      <c r="C714" t="s">
        <v>4488</v>
      </c>
      <c r="D714" t="s">
        <v>51</v>
      </c>
      <c r="E714" t="s">
        <v>23</v>
      </c>
      <c r="F714" t="s">
        <v>24</v>
      </c>
      <c r="G714" t="s">
        <v>52</v>
      </c>
      <c r="H714" s="8" t="s">
        <v>4489</v>
      </c>
      <c r="I714" s="9">
        <v>7313671</v>
      </c>
      <c r="J714" t="s">
        <v>54</v>
      </c>
      <c r="K714" t="s">
        <v>55</v>
      </c>
      <c r="L714" t="s">
        <v>46</v>
      </c>
      <c r="M714" s="13" t="b">
        <f>IFERROR(SUMPRODUCT((YEAR(MesDates*1)&gt;2007)*(YEAR(MesDates*1)&lt;2015))&gt;0,FALSE)</f>
        <v>0</v>
      </c>
      <c r="N714" t="s">
        <v>46</v>
      </c>
      <c r="O714" t="s">
        <v>46</v>
      </c>
      <c r="P714" s="10" t="s">
        <v>33</v>
      </c>
      <c r="Q714" t="s">
        <v>4490</v>
      </c>
      <c r="R714" t="s">
        <v>4489</v>
      </c>
      <c r="S714" t="s">
        <v>35</v>
      </c>
      <c r="T714">
        <v>736</v>
      </c>
      <c r="U714" s="10" t="s">
        <v>37</v>
      </c>
      <c r="V714">
        <v>-13.269021739130435</v>
      </c>
    </row>
    <row r="715" spans="1:22" hidden="1">
      <c r="A715" s="7" t="s">
        <v>4491</v>
      </c>
      <c r="B715" t="s">
        <v>4492</v>
      </c>
      <c r="C715" t="s">
        <v>4493</v>
      </c>
      <c r="D715" t="s">
        <v>51</v>
      </c>
      <c r="E715" t="s">
        <v>23</v>
      </c>
      <c r="F715" t="s">
        <v>24</v>
      </c>
      <c r="G715" t="s">
        <v>98</v>
      </c>
      <c r="H715" s="8">
        <v>922053</v>
      </c>
      <c r="I715" s="9">
        <v>4937579</v>
      </c>
      <c r="J715" t="s">
        <v>54</v>
      </c>
      <c r="K715" t="s">
        <v>536</v>
      </c>
      <c r="L715" t="s">
        <v>4494</v>
      </c>
      <c r="M715" s="13" t="b">
        <f>IFERROR(SUMPRODUCT((YEAR(MesDates*1)&gt;2007)*(YEAR(MesDates*1)&lt;2015))&gt;0,FALSE)</f>
        <v>1</v>
      </c>
      <c r="N715" t="s">
        <v>4495</v>
      </c>
      <c r="O715" t="s">
        <v>4496</v>
      </c>
      <c r="P715" s="10" t="s">
        <v>33</v>
      </c>
      <c r="Q715" t="s">
        <v>4497</v>
      </c>
      <c r="R715" t="s">
        <v>4498</v>
      </c>
      <c r="S715" t="s">
        <v>35</v>
      </c>
      <c r="T715">
        <v>2308974</v>
      </c>
      <c r="U715" s="10" t="s">
        <v>37</v>
      </c>
      <c r="V715">
        <v>0.83846764840141119</v>
      </c>
    </row>
    <row r="716" spans="1:22" hidden="1">
      <c r="A716" s="7" t="s">
        <v>4499</v>
      </c>
      <c r="B716" t="s">
        <v>4500</v>
      </c>
      <c r="C716" t="s">
        <v>4501</v>
      </c>
      <c r="D716" t="s">
        <v>51</v>
      </c>
      <c r="E716" t="s">
        <v>23</v>
      </c>
      <c r="F716" t="s">
        <v>24</v>
      </c>
      <c r="G716" t="s">
        <v>98</v>
      </c>
      <c r="H716" s="8">
        <v>929267</v>
      </c>
      <c r="I716" s="9" t="s">
        <v>4502</v>
      </c>
      <c r="J716" t="s">
        <v>44</v>
      </c>
      <c r="K716" t="s">
        <v>45</v>
      </c>
      <c r="L716" t="s">
        <v>4503</v>
      </c>
      <c r="M716" s="13" t="b">
        <f>IFERROR(SUMPRODUCT((YEAR(MesDates*1)&gt;2007)*(YEAR(MesDates*1)&lt;2015))&gt;0,FALSE)</f>
        <v>1</v>
      </c>
      <c r="N716" t="s">
        <v>4504</v>
      </c>
      <c r="O716" t="s">
        <v>4505</v>
      </c>
      <c r="P716" s="10" t="s">
        <v>33</v>
      </c>
      <c r="Q716" t="s">
        <v>4506</v>
      </c>
      <c r="R716" t="s">
        <v>4507</v>
      </c>
      <c r="S716" t="s">
        <v>35</v>
      </c>
      <c r="T716">
        <v>6040376</v>
      </c>
      <c r="U716" s="10" t="s">
        <v>37</v>
      </c>
      <c r="V716">
        <v>0.79966644460543512</v>
      </c>
    </row>
    <row r="717" spans="1:22" hidden="1">
      <c r="A717" s="7" t="s">
        <v>4508</v>
      </c>
      <c r="B717" t="s">
        <v>4509</v>
      </c>
      <c r="C717" t="s">
        <v>4510</v>
      </c>
      <c r="D717" t="s">
        <v>51</v>
      </c>
      <c r="E717" t="s">
        <v>23</v>
      </c>
      <c r="F717" t="s">
        <v>24</v>
      </c>
      <c r="G717" t="s">
        <v>68</v>
      </c>
      <c r="H717" s="8" t="s">
        <v>4511</v>
      </c>
      <c r="I717" s="9" t="s">
        <v>4512</v>
      </c>
      <c r="J717" t="s">
        <v>71</v>
      </c>
      <c r="K717" t="s">
        <v>71</v>
      </c>
      <c r="L717" t="s">
        <v>4513</v>
      </c>
      <c r="M717" s="13" t="b">
        <f>IFERROR(SUMPRODUCT((YEAR(MesDates*1)&gt;2007)*(YEAR(MesDates*1)&lt;2015))&gt;0,FALSE)</f>
        <v>1</v>
      </c>
      <c r="N717" t="s">
        <v>4514</v>
      </c>
      <c r="O717" t="s">
        <v>844</v>
      </c>
      <c r="P717" s="10" t="s">
        <v>33</v>
      </c>
      <c r="Q717" t="s">
        <v>4515</v>
      </c>
      <c r="R717" t="s">
        <v>4511</v>
      </c>
      <c r="S717" t="s">
        <v>35</v>
      </c>
      <c r="T717">
        <v>116357</v>
      </c>
      <c r="U717" s="10" t="s">
        <v>37</v>
      </c>
      <c r="V717">
        <v>0.34759404247273479</v>
      </c>
    </row>
    <row r="718" spans="1:22">
      <c r="A718" s="7" t="s">
        <v>4516</v>
      </c>
      <c r="B718" t="s">
        <v>4517</v>
      </c>
      <c r="C718" t="s">
        <v>4518</v>
      </c>
      <c r="D718" t="s">
        <v>51</v>
      </c>
      <c r="E718" t="s">
        <v>23</v>
      </c>
      <c r="F718" t="s">
        <v>24</v>
      </c>
      <c r="G718" t="s">
        <v>52</v>
      </c>
      <c r="H718" s="8">
        <v>692779</v>
      </c>
      <c r="I718" s="9" t="s">
        <v>4519</v>
      </c>
      <c r="J718" t="s">
        <v>121</v>
      </c>
      <c r="K718" t="s">
        <v>121</v>
      </c>
      <c r="L718" t="s">
        <v>4520</v>
      </c>
      <c r="M718" s="13" t="b">
        <f>IFERROR(SUMPRODUCT((YEAR(MesDates*1)&gt;2007)*(YEAR(MesDates*1)&lt;2015))&gt;0,FALSE)</f>
        <v>0</v>
      </c>
      <c r="N718" t="s">
        <v>4521</v>
      </c>
      <c r="O718" t="s">
        <v>844</v>
      </c>
      <c r="P718" s="10" t="s">
        <v>33</v>
      </c>
      <c r="Q718" t="s">
        <v>4522</v>
      </c>
      <c r="R718" t="s">
        <v>4523</v>
      </c>
      <c r="S718" t="s">
        <v>35</v>
      </c>
      <c r="T718">
        <v>32507</v>
      </c>
      <c r="U718" s="10" t="s">
        <v>37</v>
      </c>
      <c r="V718">
        <v>0.76863444796505365</v>
      </c>
    </row>
    <row r="719" spans="1:22">
      <c r="A719" s="7" t="s">
        <v>4524</v>
      </c>
      <c r="B719" t="s">
        <v>4525</v>
      </c>
      <c r="C719" t="s">
        <v>4526</v>
      </c>
      <c r="D719" t="s">
        <v>22</v>
      </c>
      <c r="E719" t="s">
        <v>23</v>
      </c>
      <c r="F719" t="s">
        <v>24</v>
      </c>
      <c r="G719" t="s">
        <v>25</v>
      </c>
      <c r="H719" s="8" t="s">
        <v>4527</v>
      </c>
      <c r="I719" s="9" t="s">
        <v>4528</v>
      </c>
      <c r="J719" t="s">
        <v>28</v>
      </c>
      <c r="K719" t="s">
        <v>63</v>
      </c>
      <c r="L719" t="s">
        <v>46</v>
      </c>
      <c r="M719" s="13" t="b">
        <f>IFERROR(SUMPRODUCT((YEAR(MesDates*1)&gt;2007)*(YEAR(MesDates*1)&lt;2015))&gt;0,FALSE)</f>
        <v>0</v>
      </c>
      <c r="N719" t="s">
        <v>46</v>
      </c>
      <c r="O719" t="s">
        <v>46</v>
      </c>
      <c r="P719" s="10" t="s">
        <v>33</v>
      </c>
      <c r="Q719" t="s">
        <v>4529</v>
      </c>
      <c r="R719" t="s">
        <v>4527</v>
      </c>
      <c r="S719" t="s">
        <v>35</v>
      </c>
      <c r="T719">
        <v>14368</v>
      </c>
      <c r="U719" s="10" t="s">
        <v>37</v>
      </c>
      <c r="V719">
        <v>0.94689587973273948</v>
      </c>
    </row>
    <row r="720" spans="1:22">
      <c r="A720" s="7" t="s">
        <v>4530</v>
      </c>
      <c r="B720" t="s">
        <v>4531</v>
      </c>
      <c r="C720" t="s">
        <v>4532</v>
      </c>
      <c r="D720" t="s">
        <v>22</v>
      </c>
      <c r="E720" t="s">
        <v>23</v>
      </c>
      <c r="F720" t="s">
        <v>24</v>
      </c>
      <c r="G720" t="s">
        <v>25</v>
      </c>
      <c r="H720" s="8" t="s">
        <v>4533</v>
      </c>
      <c r="I720" s="9" t="s">
        <v>4534</v>
      </c>
      <c r="J720" t="s">
        <v>233</v>
      </c>
      <c r="K720" t="s">
        <v>233</v>
      </c>
      <c r="L720" t="s">
        <v>46</v>
      </c>
      <c r="M720" s="13" t="b">
        <f>IFERROR(SUMPRODUCT((YEAR(MesDates*1)&gt;2007)*(YEAR(MesDates*1)&lt;2015))&gt;0,FALSE)</f>
        <v>0</v>
      </c>
      <c r="N720" t="s">
        <v>46</v>
      </c>
      <c r="O720" t="s">
        <v>46</v>
      </c>
      <c r="P720" s="10" t="s">
        <v>33</v>
      </c>
      <c r="Q720" t="s">
        <v>4535</v>
      </c>
      <c r="R720" t="s">
        <v>4533</v>
      </c>
      <c r="S720" t="s">
        <v>35</v>
      </c>
      <c r="T720">
        <v>74684</v>
      </c>
      <c r="U720" s="10" t="s">
        <v>37</v>
      </c>
      <c r="V720">
        <v>1.7768464463606664</v>
      </c>
    </row>
    <row r="721" spans="1:22" hidden="1">
      <c r="A721" s="7" t="s">
        <v>4536</v>
      </c>
      <c r="B721" t="s">
        <v>4537</v>
      </c>
      <c r="C721" t="s">
        <v>4538</v>
      </c>
      <c r="D721" t="s">
        <v>51</v>
      </c>
      <c r="E721" t="s">
        <v>23</v>
      </c>
      <c r="F721" t="s">
        <v>24</v>
      </c>
      <c r="G721" t="s">
        <v>98</v>
      </c>
      <c r="H721" s="8">
        <v>289374</v>
      </c>
      <c r="I721" s="9">
        <v>4031879</v>
      </c>
      <c r="J721" t="s">
        <v>233</v>
      </c>
      <c r="K721" t="s">
        <v>233</v>
      </c>
      <c r="L721" t="s">
        <v>4539</v>
      </c>
      <c r="M721" s="13" t="b">
        <f>IFERROR(SUMPRODUCT((YEAR(MesDates*1)&gt;2007)*(YEAR(MesDates*1)&lt;2015))&gt;0,FALSE)</f>
        <v>1</v>
      </c>
      <c r="N721" t="s">
        <v>4540</v>
      </c>
      <c r="O721" t="s">
        <v>4541</v>
      </c>
      <c r="P721" s="10" t="s">
        <v>33</v>
      </c>
      <c r="Q721" t="s">
        <v>4542</v>
      </c>
      <c r="R721" t="s">
        <v>4543</v>
      </c>
      <c r="S721" t="s">
        <v>35</v>
      </c>
      <c r="T721">
        <v>4280360</v>
      </c>
      <c r="U721" s="10" t="s">
        <v>37</v>
      </c>
      <c r="V721">
        <v>1.651660140735826</v>
      </c>
    </row>
    <row r="722" spans="1:22">
      <c r="A722" s="7" t="s">
        <v>4544</v>
      </c>
      <c r="B722" t="s">
        <v>4545</v>
      </c>
      <c r="C722" t="s">
        <v>4546</v>
      </c>
      <c r="D722" t="s">
        <v>22</v>
      </c>
      <c r="E722" t="s">
        <v>23</v>
      </c>
      <c r="F722" t="s">
        <v>24</v>
      </c>
      <c r="G722" t="s">
        <v>25</v>
      </c>
      <c r="H722" s="8" t="s">
        <v>4547</v>
      </c>
      <c r="I722" s="9" t="s">
        <v>4548</v>
      </c>
      <c r="J722" t="s">
        <v>661</v>
      </c>
      <c r="K722" t="s">
        <v>661</v>
      </c>
      <c r="L722" t="s">
        <v>46</v>
      </c>
      <c r="M722" s="13" t="b">
        <f>IFERROR(SUMPRODUCT((YEAR(MesDates*1)&gt;2007)*(YEAR(MesDates*1)&lt;2015))&gt;0,FALSE)</f>
        <v>0</v>
      </c>
      <c r="N722" t="s">
        <v>46</v>
      </c>
      <c r="O722" t="s">
        <v>46</v>
      </c>
      <c r="P722" s="10" t="s">
        <v>33</v>
      </c>
      <c r="Q722" t="s">
        <v>4549</v>
      </c>
      <c r="R722" t="s">
        <v>4547</v>
      </c>
      <c r="S722" t="s">
        <v>35</v>
      </c>
      <c r="T722">
        <v>17438</v>
      </c>
      <c r="U722" s="10" t="s">
        <v>37</v>
      </c>
      <c r="V722">
        <v>0.12381006996215162</v>
      </c>
    </row>
    <row r="723" spans="1:22">
      <c r="A723" s="7" t="s">
        <v>4550</v>
      </c>
      <c r="B723" t="s">
        <v>4551</v>
      </c>
      <c r="C723" t="s">
        <v>4552</v>
      </c>
      <c r="D723" t="s">
        <v>51</v>
      </c>
      <c r="E723" t="s">
        <v>23</v>
      </c>
      <c r="F723" t="s">
        <v>24</v>
      </c>
      <c r="G723" t="s">
        <v>52</v>
      </c>
      <c r="H723" s="8">
        <v>540166</v>
      </c>
      <c r="I723" s="9">
        <v>4900924</v>
      </c>
      <c r="J723" t="s">
        <v>76</v>
      </c>
      <c r="K723" t="s">
        <v>77</v>
      </c>
      <c r="L723" t="s">
        <v>46</v>
      </c>
      <c r="M723" s="13" t="b">
        <f>IFERROR(SUMPRODUCT((YEAR(MesDates*1)&gt;2007)*(YEAR(MesDates*1)&lt;2015))&gt;0,FALSE)</f>
        <v>0</v>
      </c>
      <c r="N723" t="s">
        <v>46</v>
      </c>
      <c r="O723" t="s">
        <v>46</v>
      </c>
      <c r="P723" s="10" t="s">
        <v>33</v>
      </c>
      <c r="Q723" t="s">
        <v>4553</v>
      </c>
      <c r="R723" t="s">
        <v>4554</v>
      </c>
      <c r="S723" t="s">
        <v>35</v>
      </c>
      <c r="T723">
        <v>10993</v>
      </c>
      <c r="U723" s="10" t="s">
        <v>37</v>
      </c>
      <c r="V723">
        <v>1.4695715455289731</v>
      </c>
    </row>
    <row r="724" spans="1:22">
      <c r="A724" s="7" t="s">
        <v>4555</v>
      </c>
      <c r="B724" t="s">
        <v>4556</v>
      </c>
      <c r="C724" t="s">
        <v>4557</v>
      </c>
      <c r="D724" t="s">
        <v>41</v>
      </c>
      <c r="E724" t="s">
        <v>23</v>
      </c>
      <c r="F724" t="s">
        <v>24</v>
      </c>
      <c r="G724" t="s">
        <v>42</v>
      </c>
      <c r="H724" s="8">
        <v>866505</v>
      </c>
      <c r="I724" s="9">
        <v>5346505</v>
      </c>
      <c r="J724" t="s">
        <v>44</v>
      </c>
      <c r="K724" t="s">
        <v>45</v>
      </c>
      <c r="L724" t="s">
        <v>4558</v>
      </c>
      <c r="M724" s="13" t="b">
        <f>IFERROR(SUMPRODUCT((YEAR(MesDates*1)&gt;2007)*(YEAR(MesDates*1)&lt;2015))&gt;0,FALSE)</f>
        <v>0</v>
      </c>
      <c r="N724" t="s">
        <v>4559</v>
      </c>
      <c r="O724" t="s">
        <v>425</v>
      </c>
      <c r="P724" s="10" t="s">
        <v>33</v>
      </c>
      <c r="Q724" t="s">
        <v>4560</v>
      </c>
      <c r="R724" t="s">
        <v>4561</v>
      </c>
      <c r="S724" t="s">
        <v>35</v>
      </c>
      <c r="T724">
        <v>1813</v>
      </c>
      <c r="U724" s="10" t="s">
        <v>37</v>
      </c>
      <c r="V724">
        <v>4.3375620518477662</v>
      </c>
    </row>
    <row r="725" spans="1:22">
      <c r="A725" s="7" t="s">
        <v>4562</v>
      </c>
      <c r="B725" t="s">
        <v>4563</v>
      </c>
      <c r="C725" t="s">
        <v>4564</v>
      </c>
      <c r="D725" t="s">
        <v>51</v>
      </c>
      <c r="E725" t="s">
        <v>23</v>
      </c>
      <c r="F725" t="s">
        <v>24</v>
      </c>
      <c r="G725" t="s">
        <v>52</v>
      </c>
      <c r="H725" s="8">
        <v>289373</v>
      </c>
      <c r="I725" s="9">
        <v>4265010</v>
      </c>
      <c r="J725" t="s">
        <v>28</v>
      </c>
      <c r="K725" t="s">
        <v>63</v>
      </c>
      <c r="L725" t="s">
        <v>46</v>
      </c>
      <c r="M725" s="13" t="b">
        <f>IFERROR(SUMPRODUCT((YEAR(MesDates*1)&gt;2007)*(YEAR(MesDates*1)&lt;2015))&gt;0,FALSE)</f>
        <v>0</v>
      </c>
      <c r="N725" t="s">
        <v>46</v>
      </c>
      <c r="O725" t="s">
        <v>46</v>
      </c>
      <c r="P725" s="10" t="s">
        <v>33</v>
      </c>
      <c r="Q725" t="s">
        <v>4565</v>
      </c>
      <c r="R725" t="s">
        <v>4566</v>
      </c>
      <c r="S725" t="s">
        <v>35</v>
      </c>
      <c r="T725">
        <v>19012</v>
      </c>
      <c r="U725" s="10" t="s">
        <v>37</v>
      </c>
      <c r="V725">
        <v>2.7475804754891646</v>
      </c>
    </row>
    <row r="726" spans="1:22" hidden="1">
      <c r="A726" s="7" t="s">
        <v>4567</v>
      </c>
      <c r="B726" t="s">
        <v>4568</v>
      </c>
      <c r="C726" t="s">
        <v>4569</v>
      </c>
      <c r="D726" t="s">
        <v>51</v>
      </c>
      <c r="E726" t="s">
        <v>23</v>
      </c>
      <c r="F726" t="s">
        <v>24</v>
      </c>
      <c r="G726" t="s">
        <v>68</v>
      </c>
      <c r="H726" s="8" t="s">
        <v>4570</v>
      </c>
      <c r="I726" s="9" t="s">
        <v>4571</v>
      </c>
      <c r="J726" t="s">
        <v>71</v>
      </c>
      <c r="K726" t="s">
        <v>71</v>
      </c>
      <c r="L726" t="s">
        <v>4572</v>
      </c>
      <c r="M726" s="13" t="b">
        <f>IFERROR(SUMPRODUCT((YEAR(MesDates*1)&gt;2007)*(YEAR(MesDates*1)&lt;2015))&gt;0,FALSE)</f>
        <v>1</v>
      </c>
      <c r="N726" t="s">
        <v>4573</v>
      </c>
      <c r="O726" t="s">
        <v>236</v>
      </c>
      <c r="P726" s="10" t="s">
        <v>33</v>
      </c>
      <c r="Q726" t="s">
        <v>4574</v>
      </c>
      <c r="R726" t="s">
        <v>4570</v>
      </c>
      <c r="S726" t="s">
        <v>35</v>
      </c>
      <c r="T726">
        <v>250464</v>
      </c>
      <c r="U726" s="10" t="s">
        <v>37</v>
      </c>
      <c r="V726">
        <v>0.84344257058898686</v>
      </c>
    </row>
    <row r="727" spans="1:22">
      <c r="A727" s="7" t="s">
        <v>4575</v>
      </c>
      <c r="B727" t="s">
        <v>4576</v>
      </c>
      <c r="C727" t="s">
        <v>4577</v>
      </c>
      <c r="D727" t="s">
        <v>41</v>
      </c>
      <c r="E727" t="s">
        <v>23</v>
      </c>
      <c r="F727" t="s">
        <v>24</v>
      </c>
      <c r="G727" t="s">
        <v>42</v>
      </c>
      <c r="H727" s="8" t="s">
        <v>4578</v>
      </c>
      <c r="I727" s="9" t="s">
        <v>4579</v>
      </c>
      <c r="J727" t="s">
        <v>28</v>
      </c>
      <c r="K727" t="s">
        <v>63</v>
      </c>
      <c r="L727" t="s">
        <v>46</v>
      </c>
      <c r="M727" s="13" t="b">
        <f>IFERROR(SUMPRODUCT((YEAR(MesDates*1)&gt;2007)*(YEAR(MesDates*1)&lt;2015))&gt;0,FALSE)</f>
        <v>0</v>
      </c>
      <c r="N727" t="s">
        <v>46</v>
      </c>
      <c r="O727" t="s">
        <v>46</v>
      </c>
      <c r="P727" s="10" t="s">
        <v>33</v>
      </c>
      <c r="Q727" t="s">
        <v>4580</v>
      </c>
      <c r="R727" t="s">
        <v>4578</v>
      </c>
      <c r="S727" t="s">
        <v>35</v>
      </c>
      <c r="T727" t="s">
        <v>36</v>
      </c>
      <c r="U727" s="10" t="s">
        <v>37</v>
      </c>
      <c r="V727" t="e">
        <v>#VALUE!</v>
      </c>
    </row>
    <row r="728" spans="1:22">
      <c r="A728" s="7" t="s">
        <v>4581</v>
      </c>
      <c r="B728" t="s">
        <v>4582</v>
      </c>
      <c r="C728" t="s">
        <v>4583</v>
      </c>
      <c r="D728" t="s">
        <v>51</v>
      </c>
      <c r="E728" t="s">
        <v>23</v>
      </c>
      <c r="F728" t="s">
        <v>24</v>
      </c>
      <c r="G728" t="s">
        <v>98</v>
      </c>
      <c r="H728" s="8">
        <v>997836</v>
      </c>
      <c r="I728" s="9">
        <v>5763201</v>
      </c>
      <c r="J728" t="s">
        <v>44</v>
      </c>
      <c r="K728" t="s">
        <v>672</v>
      </c>
      <c r="L728" t="s">
        <v>46</v>
      </c>
      <c r="M728" s="13" t="b">
        <f>IFERROR(SUMPRODUCT((YEAR(MesDates*1)&gt;2007)*(YEAR(MesDates*1)&lt;2015))&gt;0,FALSE)</f>
        <v>0</v>
      </c>
      <c r="N728" t="s">
        <v>46</v>
      </c>
      <c r="O728" t="s">
        <v>46</v>
      </c>
      <c r="P728" s="10" t="s">
        <v>33</v>
      </c>
      <c r="Q728" t="s">
        <v>4584</v>
      </c>
      <c r="R728" t="s">
        <v>4585</v>
      </c>
      <c r="S728" t="s">
        <v>35</v>
      </c>
      <c r="T728">
        <v>1940183</v>
      </c>
      <c r="U728" s="10" t="s">
        <v>37</v>
      </c>
      <c r="V728">
        <v>1.0884354723240024</v>
      </c>
    </row>
    <row r="729" spans="1:22" hidden="1">
      <c r="A729" s="7" t="s">
        <v>4586</v>
      </c>
      <c r="B729" t="s">
        <v>4587</v>
      </c>
      <c r="C729" t="s">
        <v>4588</v>
      </c>
      <c r="D729" t="s">
        <v>51</v>
      </c>
      <c r="E729" t="s">
        <v>23</v>
      </c>
      <c r="F729" t="s">
        <v>24</v>
      </c>
      <c r="G729" t="s">
        <v>52</v>
      </c>
      <c r="H729" s="8">
        <v>685949</v>
      </c>
      <c r="I729" s="9">
        <v>5568581</v>
      </c>
      <c r="J729" t="s">
        <v>28</v>
      </c>
      <c r="K729" t="s">
        <v>29</v>
      </c>
      <c r="L729" t="s">
        <v>4589</v>
      </c>
      <c r="M729" s="13" t="b">
        <f>IFERROR(SUMPRODUCT((YEAR(MesDates*1)&gt;2007)*(YEAR(MesDates*1)&lt;2015))&gt;0,FALSE)</f>
        <v>1</v>
      </c>
      <c r="N729" t="s">
        <v>1482</v>
      </c>
      <c r="O729" t="s">
        <v>236</v>
      </c>
      <c r="P729" s="10" t="s">
        <v>33</v>
      </c>
      <c r="Q729" t="s">
        <v>4590</v>
      </c>
      <c r="R729" t="s">
        <v>4591</v>
      </c>
      <c r="S729" t="s">
        <v>35</v>
      </c>
      <c r="T729">
        <v>28488</v>
      </c>
      <c r="U729" s="10" t="s">
        <v>37</v>
      </c>
      <c r="V729">
        <v>0.92200224655995511</v>
      </c>
    </row>
    <row r="730" spans="1:22">
      <c r="A730" s="7" t="s">
        <v>4592</v>
      </c>
      <c r="B730" t="s">
        <v>4593</v>
      </c>
      <c r="C730" t="s">
        <v>4594</v>
      </c>
      <c r="D730" t="s">
        <v>51</v>
      </c>
      <c r="E730" t="s">
        <v>23</v>
      </c>
      <c r="F730" t="s">
        <v>24</v>
      </c>
      <c r="G730" t="s">
        <v>68</v>
      </c>
      <c r="H730" s="8">
        <v>779361</v>
      </c>
      <c r="I730" s="9">
        <v>5962417</v>
      </c>
      <c r="J730" t="s">
        <v>76</v>
      </c>
      <c r="K730" t="s">
        <v>77</v>
      </c>
      <c r="L730" t="s">
        <v>4595</v>
      </c>
      <c r="M730" s="13" t="b">
        <f>IFERROR(SUMPRODUCT((YEAR(MesDates*1)&gt;2007)*(YEAR(MesDates*1)&lt;2015))&gt;0,FALSE)</f>
        <v>0</v>
      </c>
      <c r="N730" t="s">
        <v>4596</v>
      </c>
      <c r="O730" t="s">
        <v>236</v>
      </c>
      <c r="P730" s="10" t="s">
        <v>33</v>
      </c>
      <c r="Q730" t="s">
        <v>4597</v>
      </c>
      <c r="R730" t="s">
        <v>4598</v>
      </c>
      <c r="S730" t="s">
        <v>35</v>
      </c>
      <c r="T730">
        <v>173104</v>
      </c>
      <c r="U730" s="10" t="s">
        <v>37</v>
      </c>
      <c r="V730">
        <v>1.6406957667067197</v>
      </c>
    </row>
    <row r="731" spans="1:22">
      <c r="A731" s="7" t="s">
        <v>4599</v>
      </c>
      <c r="B731" t="s">
        <v>4600</v>
      </c>
      <c r="C731" t="s">
        <v>4601</v>
      </c>
      <c r="D731" t="s">
        <v>51</v>
      </c>
      <c r="E731" t="s">
        <v>23</v>
      </c>
      <c r="F731" t="s">
        <v>24</v>
      </c>
      <c r="G731" t="s">
        <v>98</v>
      </c>
      <c r="H731" s="8">
        <v>309810</v>
      </c>
      <c r="I731" s="9" t="s">
        <v>4602</v>
      </c>
      <c r="J731" t="s">
        <v>54</v>
      </c>
      <c r="K731" t="s">
        <v>170</v>
      </c>
      <c r="L731" t="s">
        <v>46</v>
      </c>
      <c r="M731" s="13" t="b">
        <f>IFERROR(SUMPRODUCT((YEAR(MesDates*1)&gt;2007)*(YEAR(MesDates*1)&lt;2015))&gt;0,FALSE)</f>
        <v>0</v>
      </c>
      <c r="N731" t="s">
        <v>46</v>
      </c>
      <c r="O731" t="s">
        <v>46</v>
      </c>
      <c r="P731" s="10" t="s">
        <v>33</v>
      </c>
      <c r="Q731" t="s">
        <v>4603</v>
      </c>
      <c r="R731" t="s">
        <v>4604</v>
      </c>
      <c r="S731" t="s">
        <v>35</v>
      </c>
      <c r="T731">
        <v>1463427</v>
      </c>
      <c r="U731" s="10" t="s">
        <v>37</v>
      </c>
      <c r="V731">
        <v>0.63412797495194495</v>
      </c>
    </row>
    <row r="732" spans="1:22" hidden="1">
      <c r="A732" s="7" t="s">
        <v>4605</v>
      </c>
      <c r="B732" t="s">
        <v>4606</v>
      </c>
      <c r="C732" t="s">
        <v>4607</v>
      </c>
      <c r="D732" t="s">
        <v>51</v>
      </c>
      <c r="E732" t="s">
        <v>23</v>
      </c>
      <c r="F732" t="s">
        <v>24</v>
      </c>
      <c r="G732" t="s">
        <v>98</v>
      </c>
      <c r="H732" s="8">
        <v>772568</v>
      </c>
      <c r="I732" s="9" t="s">
        <v>4608</v>
      </c>
      <c r="J732" t="s">
        <v>44</v>
      </c>
      <c r="K732" t="s">
        <v>672</v>
      </c>
      <c r="L732" t="s">
        <v>4609</v>
      </c>
      <c r="M732" s="13" t="b">
        <f>IFERROR(SUMPRODUCT((YEAR(MesDates*1)&gt;2007)*(YEAR(MesDates*1)&lt;2015))&gt;0,FALSE)</f>
        <v>1</v>
      </c>
      <c r="N732" t="s">
        <v>4610</v>
      </c>
      <c r="O732" t="s">
        <v>4611</v>
      </c>
      <c r="P732" s="10" t="s">
        <v>33</v>
      </c>
      <c r="Q732" t="s">
        <v>4612</v>
      </c>
      <c r="R732" t="s">
        <v>4613</v>
      </c>
      <c r="S732" t="s">
        <v>35</v>
      </c>
      <c r="T732">
        <v>18239015</v>
      </c>
      <c r="U732" s="10" t="s">
        <v>37</v>
      </c>
      <c r="V732">
        <v>0.70672127853395594</v>
      </c>
    </row>
    <row r="733" spans="1:22">
      <c r="A733" s="7" t="s">
        <v>4614</v>
      </c>
      <c r="B733" t="s">
        <v>4615</v>
      </c>
      <c r="C733" t="s">
        <v>4616</v>
      </c>
      <c r="D733" t="s">
        <v>51</v>
      </c>
      <c r="E733" t="s">
        <v>23</v>
      </c>
      <c r="F733" t="s">
        <v>24</v>
      </c>
      <c r="G733" t="s">
        <v>98</v>
      </c>
      <c r="H733" s="8">
        <v>772692</v>
      </c>
      <c r="I733" s="9">
        <v>7399369</v>
      </c>
      <c r="J733" t="s">
        <v>71</v>
      </c>
      <c r="K733" t="s">
        <v>71</v>
      </c>
      <c r="L733" t="s">
        <v>4617</v>
      </c>
      <c r="M733" s="13" t="b">
        <f>IFERROR(SUMPRODUCT((YEAR(MesDates*1)&gt;2007)*(YEAR(MesDates*1)&lt;2015))&gt;0,FALSE)</f>
        <v>0</v>
      </c>
      <c r="N733" t="s">
        <v>4618</v>
      </c>
      <c r="O733" t="s">
        <v>4619</v>
      </c>
      <c r="P733" s="10" t="s">
        <v>33</v>
      </c>
      <c r="Q733" t="s">
        <v>4620</v>
      </c>
      <c r="R733" t="s">
        <v>4621</v>
      </c>
      <c r="S733" t="s">
        <v>35</v>
      </c>
      <c r="T733">
        <v>1009282</v>
      </c>
      <c r="U733" s="10" t="s">
        <v>37</v>
      </c>
      <c r="V733">
        <v>0.30852130524471855</v>
      </c>
    </row>
    <row r="734" spans="1:22">
      <c r="A734" s="7" t="s">
        <v>4622</v>
      </c>
      <c r="B734" t="s">
        <v>4623</v>
      </c>
      <c r="C734" t="s">
        <v>4624</v>
      </c>
      <c r="D734" t="s">
        <v>41</v>
      </c>
      <c r="E734" t="s">
        <v>23</v>
      </c>
      <c r="F734" t="s">
        <v>24</v>
      </c>
      <c r="G734" t="s">
        <v>42</v>
      </c>
      <c r="H734" s="8" t="s">
        <v>4625</v>
      </c>
      <c r="I734" s="9">
        <v>7725577</v>
      </c>
      <c r="J734" t="s">
        <v>44</v>
      </c>
      <c r="K734" t="s">
        <v>45</v>
      </c>
      <c r="L734" t="s">
        <v>46</v>
      </c>
      <c r="M734" s="13" t="b">
        <f>IFERROR(SUMPRODUCT((YEAR(MesDates*1)&gt;2007)*(YEAR(MesDates*1)&lt;2015))&gt;0,FALSE)</f>
        <v>0</v>
      </c>
      <c r="N734" t="s">
        <v>46</v>
      </c>
      <c r="O734" t="s">
        <v>46</v>
      </c>
      <c r="P734" s="10" t="s">
        <v>33</v>
      </c>
      <c r="Q734" t="s">
        <v>4626</v>
      </c>
      <c r="R734" t="s">
        <v>4625</v>
      </c>
      <c r="S734" t="s">
        <v>35</v>
      </c>
      <c r="T734">
        <v>407</v>
      </c>
      <c r="U734" s="10" t="s">
        <v>37</v>
      </c>
      <c r="V734">
        <v>1.3611793611793612</v>
      </c>
    </row>
    <row r="735" spans="1:22">
      <c r="A735" s="7" t="s">
        <v>4627</v>
      </c>
      <c r="B735" t="s">
        <v>4628</v>
      </c>
      <c r="C735" t="s">
        <v>4629</v>
      </c>
      <c r="D735" t="s">
        <v>51</v>
      </c>
      <c r="E735" t="s">
        <v>23</v>
      </c>
      <c r="F735" t="s">
        <v>24</v>
      </c>
      <c r="G735" t="s">
        <v>52</v>
      </c>
      <c r="H735" s="8">
        <v>692553</v>
      </c>
      <c r="I735" s="9">
        <v>4454681</v>
      </c>
      <c r="J735" t="s">
        <v>121</v>
      </c>
      <c r="K735" t="s">
        <v>121</v>
      </c>
      <c r="L735" t="s">
        <v>46</v>
      </c>
      <c r="M735" s="13" t="b">
        <f>IFERROR(SUMPRODUCT((YEAR(MesDates*1)&gt;2007)*(YEAR(MesDates*1)&lt;2015))&gt;0,FALSE)</f>
        <v>0</v>
      </c>
      <c r="N735" t="s">
        <v>46</v>
      </c>
      <c r="O735" t="s">
        <v>46</v>
      </c>
      <c r="P735" s="10" t="s">
        <v>33</v>
      </c>
      <c r="Q735" t="s">
        <v>4630</v>
      </c>
      <c r="R735" t="s">
        <v>4631</v>
      </c>
      <c r="S735" t="s">
        <v>35</v>
      </c>
      <c r="T735">
        <v>5802</v>
      </c>
      <c r="U735" s="10" t="s">
        <v>37</v>
      </c>
      <c r="V735">
        <v>0.41468459152016546</v>
      </c>
    </row>
    <row r="736" spans="1:22">
      <c r="A736" s="7" t="s">
        <v>4632</v>
      </c>
      <c r="B736" t="s">
        <v>4633</v>
      </c>
      <c r="C736" t="s">
        <v>4634</v>
      </c>
      <c r="D736" t="s">
        <v>22</v>
      </c>
      <c r="E736" t="s">
        <v>23</v>
      </c>
      <c r="F736" t="s">
        <v>24</v>
      </c>
      <c r="G736" t="s">
        <v>25</v>
      </c>
      <c r="H736" s="8" t="s">
        <v>4635</v>
      </c>
      <c r="I736" s="9" t="s">
        <v>4636</v>
      </c>
      <c r="J736" t="s">
        <v>71</v>
      </c>
      <c r="K736" t="s">
        <v>71</v>
      </c>
      <c r="L736" t="s">
        <v>46</v>
      </c>
      <c r="M736" s="13" t="b">
        <f>IFERROR(SUMPRODUCT((YEAR(MesDates*1)&gt;2007)*(YEAR(MesDates*1)&lt;2015))&gt;0,FALSE)</f>
        <v>0</v>
      </c>
      <c r="N736" t="s">
        <v>46</v>
      </c>
      <c r="O736" t="s">
        <v>46</v>
      </c>
      <c r="P736" s="10" t="s">
        <v>33</v>
      </c>
      <c r="Q736" t="s">
        <v>4637</v>
      </c>
      <c r="R736" t="s">
        <v>4635</v>
      </c>
      <c r="S736" t="s">
        <v>35</v>
      </c>
      <c r="T736">
        <v>13166</v>
      </c>
      <c r="U736" s="10" t="s">
        <v>37</v>
      </c>
      <c r="V736">
        <v>0.63945009873917669</v>
      </c>
    </row>
    <row r="737" spans="1:22" s="14" customFormat="1">
      <c r="A737" s="7" t="s">
        <v>4638</v>
      </c>
      <c r="B737" t="s">
        <v>4639</v>
      </c>
      <c r="C737" t="s">
        <v>4640</v>
      </c>
      <c r="D737" t="s">
        <v>51</v>
      </c>
      <c r="E737" t="s">
        <v>23</v>
      </c>
      <c r="F737" t="s">
        <v>24</v>
      </c>
      <c r="G737" t="s">
        <v>98</v>
      </c>
      <c r="H737" s="8">
        <v>923139</v>
      </c>
      <c r="I737" s="9">
        <v>4834777</v>
      </c>
      <c r="J737" t="s">
        <v>28</v>
      </c>
      <c r="K737" t="s">
        <v>29</v>
      </c>
      <c r="L737" s="14" t="s">
        <v>4641</v>
      </c>
      <c r="M737" s="14" t="b">
        <f>IFERROR(SUMPRODUCT((YEAR(MesDates*1)&gt;2007)*(YEAR(MesDates*1)&lt;2015))&gt;0,FALSE)</f>
        <v>0</v>
      </c>
      <c r="N737" t="s">
        <v>4642</v>
      </c>
      <c r="O737" t="s">
        <v>4643</v>
      </c>
      <c r="P737" s="10" t="s">
        <v>33</v>
      </c>
      <c r="Q737" t="s">
        <v>4644</v>
      </c>
      <c r="R737" t="s">
        <v>4645</v>
      </c>
      <c r="S737" t="s">
        <v>35</v>
      </c>
      <c r="T737">
        <v>21081208</v>
      </c>
      <c r="U737" s="10" t="s">
        <v>37</v>
      </c>
      <c r="V737">
        <v>0.92248034363116194</v>
      </c>
    </row>
    <row r="738" spans="1:22">
      <c r="A738" s="7" t="s">
        <v>4646</v>
      </c>
      <c r="B738" t="s">
        <v>4647</v>
      </c>
      <c r="C738" t="s">
        <v>4648</v>
      </c>
      <c r="D738" t="s">
        <v>51</v>
      </c>
      <c r="E738" t="s">
        <v>23</v>
      </c>
      <c r="F738" t="s">
        <v>24</v>
      </c>
      <c r="G738" t="s">
        <v>52</v>
      </c>
      <c r="H738" s="8">
        <v>539997</v>
      </c>
      <c r="I738" s="9" t="s">
        <v>4649</v>
      </c>
      <c r="J738" t="s">
        <v>44</v>
      </c>
      <c r="K738" t="s">
        <v>672</v>
      </c>
      <c r="L738" t="s">
        <v>46</v>
      </c>
      <c r="M738" s="13" t="b">
        <f>IFERROR(SUMPRODUCT((YEAR(MesDates*1)&gt;2007)*(YEAR(MesDates*1)&lt;2015))&gt;0,FALSE)</f>
        <v>0</v>
      </c>
      <c r="N738" t="s">
        <v>46</v>
      </c>
      <c r="O738" t="s">
        <v>46</v>
      </c>
      <c r="P738" s="10" t="s">
        <v>33</v>
      </c>
      <c r="Q738" t="s">
        <v>4650</v>
      </c>
      <c r="R738" t="s">
        <v>4651</v>
      </c>
      <c r="S738" t="s">
        <v>35</v>
      </c>
      <c r="T738">
        <v>67770</v>
      </c>
      <c r="U738" s="10" t="s">
        <v>37</v>
      </c>
      <c r="V738">
        <v>2.033377600708278</v>
      </c>
    </row>
    <row r="739" spans="1:22">
      <c r="A739" s="7" t="s">
        <v>4652</v>
      </c>
      <c r="B739" t="s">
        <v>4653</v>
      </c>
      <c r="C739" t="s">
        <v>4654</v>
      </c>
      <c r="D739" t="s">
        <v>41</v>
      </c>
      <c r="E739" t="s">
        <v>23</v>
      </c>
      <c r="F739" t="s">
        <v>24</v>
      </c>
      <c r="G739" t="s">
        <v>42</v>
      </c>
      <c r="H739" s="8" t="s">
        <v>4655</v>
      </c>
      <c r="I739" s="9" t="s">
        <v>4656</v>
      </c>
      <c r="J739" t="s">
        <v>233</v>
      </c>
      <c r="K739" t="s">
        <v>233</v>
      </c>
      <c r="L739" t="s">
        <v>46</v>
      </c>
      <c r="M739" s="13" t="b">
        <f>IFERROR(SUMPRODUCT((YEAR(MesDates*1)&gt;2007)*(YEAR(MesDates*1)&lt;2015))&gt;0,FALSE)</f>
        <v>0</v>
      </c>
      <c r="N739" t="s">
        <v>46</v>
      </c>
      <c r="O739" t="s">
        <v>46</v>
      </c>
      <c r="P739" s="10" t="s">
        <v>33</v>
      </c>
      <c r="Q739" t="s">
        <v>4657</v>
      </c>
      <c r="R739" t="s">
        <v>4655</v>
      </c>
      <c r="S739" t="s">
        <v>35</v>
      </c>
      <c r="T739">
        <v>14997</v>
      </c>
      <c r="U739" s="10" t="s">
        <v>37</v>
      </c>
      <c r="V739">
        <v>1.8467693538707741</v>
      </c>
    </row>
    <row r="740" spans="1:22">
      <c r="A740" s="7" t="s">
        <v>4658</v>
      </c>
      <c r="B740" t="s">
        <v>4659</v>
      </c>
      <c r="C740" t="s">
        <v>4660</v>
      </c>
      <c r="D740" t="s">
        <v>22</v>
      </c>
      <c r="E740" t="s">
        <v>23</v>
      </c>
      <c r="F740" t="s">
        <v>24</v>
      </c>
      <c r="G740" t="s">
        <v>25</v>
      </c>
      <c r="H740" s="8" t="s">
        <v>4661</v>
      </c>
      <c r="I740" s="9" t="s">
        <v>4662</v>
      </c>
      <c r="J740" t="s">
        <v>28</v>
      </c>
      <c r="K740" t="s">
        <v>99</v>
      </c>
      <c r="L740" t="s">
        <v>46</v>
      </c>
      <c r="M740" s="13" t="b">
        <f>IFERROR(SUMPRODUCT((YEAR(MesDates*1)&gt;2007)*(YEAR(MesDates*1)&lt;2015))&gt;0,FALSE)</f>
        <v>0</v>
      </c>
      <c r="N740" t="s">
        <v>46</v>
      </c>
      <c r="O740" t="s">
        <v>46</v>
      </c>
      <c r="P740" s="10" t="s">
        <v>33</v>
      </c>
      <c r="Q740" t="s">
        <v>4663</v>
      </c>
      <c r="R740" t="s">
        <v>4661</v>
      </c>
      <c r="S740" t="s">
        <v>35</v>
      </c>
      <c r="T740">
        <v>55136</v>
      </c>
      <c r="U740" s="10" t="s">
        <v>37</v>
      </c>
      <c r="V740">
        <v>0.81014219384793962</v>
      </c>
    </row>
    <row r="741" spans="1:22" hidden="1">
      <c r="A741" s="7" t="s">
        <v>4664</v>
      </c>
      <c r="B741" t="s">
        <v>4665</v>
      </c>
      <c r="C741" t="s">
        <v>4666</v>
      </c>
      <c r="D741" t="s">
        <v>1927</v>
      </c>
      <c r="E741" t="s">
        <v>23</v>
      </c>
      <c r="F741" t="s">
        <v>24</v>
      </c>
      <c r="G741" t="s">
        <v>68</v>
      </c>
      <c r="H741" s="8">
        <v>673494</v>
      </c>
      <c r="I741" s="9">
        <v>5438435</v>
      </c>
      <c r="J741" t="s">
        <v>54</v>
      </c>
      <c r="K741" t="s">
        <v>170</v>
      </c>
      <c r="L741" t="s">
        <v>4667</v>
      </c>
      <c r="M741" s="13" t="b">
        <f>IFERROR(SUMPRODUCT((YEAR(MesDates*1)&gt;2007)*(YEAR(MesDates*1)&lt;2015))&gt;0,FALSE)</f>
        <v>1</v>
      </c>
      <c r="N741" t="s">
        <v>4668</v>
      </c>
      <c r="O741" t="s">
        <v>344</v>
      </c>
      <c r="P741" s="10" t="s">
        <v>33</v>
      </c>
      <c r="Q741" t="s">
        <v>4669</v>
      </c>
      <c r="R741" t="s">
        <v>4670</v>
      </c>
      <c r="S741" t="s">
        <v>35</v>
      </c>
      <c r="T741">
        <v>181724</v>
      </c>
      <c r="U741" s="10" t="s">
        <v>37</v>
      </c>
      <c r="V741">
        <v>1.6260758072681649</v>
      </c>
    </row>
    <row r="742" spans="1:22">
      <c r="A742" s="7" t="s">
        <v>4671</v>
      </c>
      <c r="B742" t="s">
        <v>4672</v>
      </c>
      <c r="C742" t="s">
        <v>4673</v>
      </c>
      <c r="D742" t="s">
        <v>22</v>
      </c>
      <c r="E742" t="s">
        <v>23</v>
      </c>
      <c r="F742" t="s">
        <v>24</v>
      </c>
      <c r="G742" t="s">
        <v>25</v>
      </c>
      <c r="H742" s="8" t="s">
        <v>4674</v>
      </c>
      <c r="I742" s="9" t="s">
        <v>4675</v>
      </c>
      <c r="J742" t="s">
        <v>28</v>
      </c>
      <c r="K742" t="s">
        <v>29</v>
      </c>
      <c r="L742" t="s">
        <v>46</v>
      </c>
      <c r="M742" s="13" t="b">
        <f>IFERROR(SUMPRODUCT((YEAR(MesDates*1)&gt;2007)*(YEAR(MesDates*1)&lt;2015))&gt;0,FALSE)</f>
        <v>0</v>
      </c>
      <c r="N742" t="s">
        <v>46</v>
      </c>
      <c r="O742" t="s">
        <v>46</v>
      </c>
      <c r="P742" s="10" t="s">
        <v>33</v>
      </c>
      <c r="Q742" t="s">
        <v>4676</v>
      </c>
      <c r="R742" t="s">
        <v>4674</v>
      </c>
      <c r="S742" t="s">
        <v>35</v>
      </c>
      <c r="T742">
        <v>58219</v>
      </c>
      <c r="U742" s="10" t="s">
        <v>37</v>
      </c>
      <c r="V742">
        <v>0.27999450351259897</v>
      </c>
    </row>
    <row r="743" spans="1:22" hidden="1">
      <c r="A743" s="7" t="s">
        <v>4677</v>
      </c>
      <c r="B743" t="s">
        <v>4678</v>
      </c>
      <c r="C743" t="s">
        <v>4679</v>
      </c>
      <c r="D743" t="s">
        <v>22</v>
      </c>
      <c r="E743" t="s">
        <v>23</v>
      </c>
      <c r="F743" t="s">
        <v>24</v>
      </c>
      <c r="G743" t="s">
        <v>25</v>
      </c>
      <c r="H743" s="8" t="s">
        <v>4680</v>
      </c>
      <c r="I743" s="9" t="s">
        <v>4681</v>
      </c>
      <c r="J743" t="s">
        <v>121</v>
      </c>
      <c r="K743" t="s">
        <v>121</v>
      </c>
      <c r="L743" t="s">
        <v>4682</v>
      </c>
      <c r="M743" s="13" t="b">
        <f>IFERROR(SUMPRODUCT((YEAR(MesDates*1)&gt;2007)*(YEAR(MesDates*1)&lt;2015))&gt;0,FALSE)</f>
        <v>1</v>
      </c>
      <c r="N743" t="s">
        <v>3826</v>
      </c>
      <c r="O743" t="s">
        <v>1265</v>
      </c>
      <c r="P743" s="10" t="s">
        <v>33</v>
      </c>
      <c r="Q743" t="s">
        <v>4683</v>
      </c>
      <c r="R743" t="s">
        <v>4680</v>
      </c>
      <c r="S743" t="s">
        <v>35</v>
      </c>
      <c r="T743">
        <v>11930</v>
      </c>
      <c r="U743" s="10" t="s">
        <v>37</v>
      </c>
      <c r="V743">
        <v>0.73319362950544842</v>
      </c>
    </row>
    <row r="744" spans="1:22" hidden="1">
      <c r="A744" s="7" t="s">
        <v>4684</v>
      </c>
      <c r="B744" t="s">
        <v>4685</v>
      </c>
      <c r="C744" t="s">
        <v>4686</v>
      </c>
      <c r="D744" t="s">
        <v>51</v>
      </c>
      <c r="E744" t="s">
        <v>23</v>
      </c>
      <c r="F744" t="s">
        <v>24</v>
      </c>
      <c r="G744" t="s">
        <v>98</v>
      </c>
      <c r="H744" s="8">
        <v>929215</v>
      </c>
      <c r="I744" s="9">
        <v>7390113</v>
      </c>
      <c r="J744" t="s">
        <v>76</v>
      </c>
      <c r="K744" t="s">
        <v>77</v>
      </c>
      <c r="L744" t="s">
        <v>4687</v>
      </c>
      <c r="M744" s="13" t="b">
        <f>IFERROR(SUMPRODUCT((YEAR(MesDates*1)&gt;2007)*(YEAR(MesDates*1)&lt;2015))&gt;0,FALSE)</f>
        <v>1</v>
      </c>
      <c r="N744" t="s">
        <v>4688</v>
      </c>
      <c r="O744" t="s">
        <v>4689</v>
      </c>
      <c r="P744" s="10" t="s">
        <v>33</v>
      </c>
      <c r="Q744" t="s">
        <v>4690</v>
      </c>
      <c r="R744" t="s">
        <v>4691</v>
      </c>
      <c r="S744" t="s">
        <v>35</v>
      </c>
      <c r="T744">
        <v>2495011</v>
      </c>
      <c r="U744" s="10" t="s">
        <v>37</v>
      </c>
      <c r="V744">
        <v>1.0797146786126395</v>
      </c>
    </row>
    <row r="745" spans="1:22">
      <c r="A745" s="7" t="s">
        <v>4692</v>
      </c>
      <c r="B745" t="s">
        <v>4693</v>
      </c>
      <c r="C745" t="s">
        <v>4694</v>
      </c>
      <c r="D745" t="s">
        <v>41</v>
      </c>
      <c r="E745" t="s">
        <v>23</v>
      </c>
      <c r="F745" t="s">
        <v>24</v>
      </c>
      <c r="G745" t="s">
        <v>42</v>
      </c>
      <c r="H745" s="8" t="s">
        <v>4695</v>
      </c>
      <c r="I745" s="9">
        <v>7368790</v>
      </c>
      <c r="J745" t="s">
        <v>121</v>
      </c>
      <c r="K745" t="s">
        <v>121</v>
      </c>
      <c r="L745" t="s">
        <v>46</v>
      </c>
      <c r="M745" s="13" t="b">
        <f>IFERROR(SUMPRODUCT((YEAR(MesDates*1)&gt;2007)*(YEAR(MesDates*1)&lt;2015))&gt;0,FALSE)</f>
        <v>0</v>
      </c>
      <c r="N745" t="s">
        <v>46</v>
      </c>
      <c r="O745" t="s">
        <v>46</v>
      </c>
      <c r="P745" s="10" t="s">
        <v>33</v>
      </c>
      <c r="Q745" t="s">
        <v>4696</v>
      </c>
      <c r="R745" t="s">
        <v>4695</v>
      </c>
      <c r="S745" t="s">
        <v>35</v>
      </c>
      <c r="T745" t="s">
        <v>36</v>
      </c>
      <c r="U745" s="10" t="s">
        <v>37</v>
      </c>
      <c r="V745" t="e">
        <v>#VALUE!</v>
      </c>
    </row>
    <row r="746" spans="1:22">
      <c r="A746" s="7" t="s">
        <v>4697</v>
      </c>
      <c r="B746" t="s">
        <v>4698</v>
      </c>
      <c r="C746" t="s">
        <v>4699</v>
      </c>
      <c r="D746" t="s">
        <v>51</v>
      </c>
      <c r="E746" t="s">
        <v>23</v>
      </c>
      <c r="F746" t="s">
        <v>24</v>
      </c>
      <c r="G746" t="s">
        <v>52</v>
      </c>
      <c r="H746" s="8" t="s">
        <v>4700</v>
      </c>
      <c r="I746" s="9">
        <v>7300651</v>
      </c>
      <c r="J746" t="s">
        <v>28</v>
      </c>
      <c r="K746" t="s">
        <v>29</v>
      </c>
      <c r="L746" t="s">
        <v>46</v>
      </c>
      <c r="M746" s="13" t="b">
        <f>IFERROR(SUMPRODUCT((YEAR(MesDates*1)&gt;2007)*(YEAR(MesDates*1)&lt;2015))&gt;0,FALSE)</f>
        <v>0</v>
      </c>
      <c r="N746" t="s">
        <v>46</v>
      </c>
      <c r="O746" t="s">
        <v>46</v>
      </c>
      <c r="P746" s="10" t="s">
        <v>33</v>
      </c>
      <c r="Q746" t="s">
        <v>4701</v>
      </c>
      <c r="R746" t="s">
        <v>4700</v>
      </c>
      <c r="S746" t="s">
        <v>35</v>
      </c>
      <c r="T746">
        <v>8084</v>
      </c>
      <c r="U746" s="10" t="s">
        <v>37</v>
      </c>
      <c r="V746">
        <v>1.2893369619000494</v>
      </c>
    </row>
    <row r="747" spans="1:22">
      <c r="A747" s="7" t="s">
        <v>4702</v>
      </c>
      <c r="B747" t="s">
        <v>4703</v>
      </c>
      <c r="C747" t="s">
        <v>4704</v>
      </c>
      <c r="D747" t="s">
        <v>51</v>
      </c>
      <c r="E747" t="s">
        <v>23</v>
      </c>
      <c r="F747" t="s">
        <v>24</v>
      </c>
      <c r="G747" t="s">
        <v>52</v>
      </c>
      <c r="H747" s="8" t="s">
        <v>4705</v>
      </c>
      <c r="I747" s="9" t="s">
        <v>4706</v>
      </c>
      <c r="J747" t="s">
        <v>121</v>
      </c>
      <c r="K747" t="s">
        <v>121</v>
      </c>
      <c r="L747" t="s">
        <v>46</v>
      </c>
      <c r="M747" s="13" t="b">
        <f>IFERROR(SUMPRODUCT((YEAR(MesDates*1)&gt;2007)*(YEAR(MesDates*1)&lt;2015))&gt;0,FALSE)</f>
        <v>0</v>
      </c>
      <c r="N747" t="s">
        <v>46</v>
      </c>
      <c r="O747" t="s">
        <v>46</v>
      </c>
      <c r="P747" s="10" t="s">
        <v>33</v>
      </c>
      <c r="Q747" t="s">
        <v>4707</v>
      </c>
      <c r="R747" t="s">
        <v>4705</v>
      </c>
      <c r="S747" t="s">
        <v>35</v>
      </c>
      <c r="T747" t="s">
        <v>36</v>
      </c>
      <c r="U747" s="10" t="s">
        <v>37</v>
      </c>
      <c r="V747" t="e">
        <v>#VALUE!</v>
      </c>
    </row>
    <row r="748" spans="1:22">
      <c r="A748" s="7" t="s">
        <v>4708</v>
      </c>
      <c r="B748" t="s">
        <v>4709</v>
      </c>
      <c r="C748" t="s">
        <v>4710</v>
      </c>
      <c r="D748" t="s">
        <v>51</v>
      </c>
      <c r="E748" t="s">
        <v>23</v>
      </c>
      <c r="F748" t="s">
        <v>24</v>
      </c>
      <c r="G748" t="s">
        <v>98</v>
      </c>
      <c r="H748" s="8">
        <v>993501</v>
      </c>
      <c r="I748" s="9">
        <v>7294334</v>
      </c>
      <c r="J748" t="s">
        <v>44</v>
      </c>
      <c r="K748" t="s">
        <v>45</v>
      </c>
      <c r="L748" t="s">
        <v>4711</v>
      </c>
      <c r="M748" s="13" t="b">
        <f>IFERROR(SUMPRODUCT((YEAR(MesDates*1)&gt;2007)*(YEAR(MesDates*1)&lt;2015))&gt;0,FALSE)</f>
        <v>0</v>
      </c>
      <c r="N748" t="s">
        <v>4712</v>
      </c>
      <c r="O748" t="s">
        <v>4713</v>
      </c>
      <c r="P748" s="10" t="s">
        <v>33</v>
      </c>
      <c r="Q748" t="s">
        <v>4714</v>
      </c>
      <c r="R748" t="s">
        <v>4715</v>
      </c>
      <c r="S748" t="s">
        <v>35</v>
      </c>
      <c r="T748">
        <v>3026326</v>
      </c>
      <c r="U748" s="10" t="s">
        <v>37</v>
      </c>
      <c r="V748">
        <v>0.52579001733455022</v>
      </c>
    </row>
    <row r="749" spans="1:22">
      <c r="A749" s="7" t="s">
        <v>4716</v>
      </c>
      <c r="B749" t="s">
        <v>4717</v>
      </c>
      <c r="C749" t="s">
        <v>4718</v>
      </c>
      <c r="D749" t="s">
        <v>51</v>
      </c>
      <c r="E749" t="s">
        <v>23</v>
      </c>
      <c r="F749" t="s">
        <v>24</v>
      </c>
      <c r="G749" t="s">
        <v>52</v>
      </c>
      <c r="H749" s="8" t="s">
        <v>4719</v>
      </c>
      <c r="I749" s="9" t="s">
        <v>4720</v>
      </c>
      <c r="J749" t="s">
        <v>76</v>
      </c>
      <c r="K749" t="s">
        <v>83</v>
      </c>
      <c r="L749" t="s">
        <v>46</v>
      </c>
      <c r="M749" s="13" t="b">
        <f>IFERROR(SUMPRODUCT((YEAR(MesDates*1)&gt;2007)*(YEAR(MesDates*1)&lt;2015))&gt;0,FALSE)</f>
        <v>0</v>
      </c>
      <c r="N749" t="s">
        <v>46</v>
      </c>
      <c r="O749" t="s">
        <v>46</v>
      </c>
      <c r="P749" s="10" t="s">
        <v>33</v>
      </c>
      <c r="Q749" t="s">
        <v>4721</v>
      </c>
      <c r="R749" t="s">
        <v>4719</v>
      </c>
      <c r="S749" t="s">
        <v>35</v>
      </c>
      <c r="T749">
        <v>34077</v>
      </c>
      <c r="U749" s="10" t="s">
        <v>37</v>
      </c>
      <c r="V749">
        <v>1.839598556210934</v>
      </c>
    </row>
  </sheetData>
  <autoFilter ref="A1:V749">
    <filterColumn colId="12">
      <filters>
        <filter val="FAUX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2014-06-17T11:32:06Z</dcterms:created>
  <dcterms:modified xsi:type="dcterms:W3CDTF">2014-06-17T12:19:13Z</dcterms:modified>
</cp:coreProperties>
</file>