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080" windowHeight="10935" tabRatio="503" activeTab="1"/>
  </bookViews>
  <sheets>
    <sheet name="modele" sheetId="6" r:id="rId1"/>
    <sheet name="base" sheetId="1" r:id="rId2"/>
  </sheets>
  <definedNames>
    <definedName name="_xlnm._FilterDatabase" localSheetId="1" hidden="1">base!$A$3:$BM$78</definedName>
    <definedName name="_xlnm.Print_Titles" localSheetId="1">base!$2:$3</definedName>
  </definedNames>
  <calcPr calcId="145621" calcOnSave="0"/>
</workbook>
</file>

<file path=xl/calcChain.xml><?xml version="1.0" encoding="utf-8"?>
<calcChain xmlns="http://schemas.openxmlformats.org/spreadsheetml/2006/main">
  <c r="CA4" i="1" l="1"/>
</calcChain>
</file>

<file path=xl/sharedStrings.xml><?xml version="1.0" encoding="utf-8"?>
<sst xmlns="http://schemas.openxmlformats.org/spreadsheetml/2006/main" count="1180" uniqueCount="352">
  <si>
    <t>SSV</t>
  </si>
  <si>
    <t>Nom</t>
  </si>
  <si>
    <t>2471</t>
  </si>
  <si>
    <t>3455</t>
  </si>
  <si>
    <t>Intégr/réintégr soc en SM Joliette</t>
  </si>
  <si>
    <t>1546</t>
  </si>
  <si>
    <t>1219</t>
  </si>
  <si>
    <t>8489</t>
  </si>
  <si>
    <t>8471</t>
  </si>
  <si>
    <t>SPI Matawinie-Montcalm</t>
  </si>
  <si>
    <t>3480</t>
  </si>
  <si>
    <t>8911</t>
  </si>
  <si>
    <t>0505</t>
  </si>
  <si>
    <t>0510</t>
  </si>
  <si>
    <t>1911</t>
  </si>
  <si>
    <t>5314</t>
  </si>
  <si>
    <t>200188</t>
  </si>
  <si>
    <t>106767</t>
  </si>
  <si>
    <t>109313</t>
  </si>
  <si>
    <t>400754</t>
  </si>
  <si>
    <t>504279</t>
  </si>
  <si>
    <t>504140</t>
  </si>
  <si>
    <t>PCNP Joliette</t>
  </si>
  <si>
    <t>PCNP Matawinie</t>
  </si>
  <si>
    <t>PCNP Autray</t>
  </si>
  <si>
    <t>PCNP Montcalm</t>
  </si>
  <si>
    <t>100188</t>
  </si>
  <si>
    <t>401358</t>
  </si>
  <si>
    <t>101034</t>
  </si>
  <si>
    <t>100876</t>
  </si>
  <si>
    <t>Serv. ext. psychiatrie adultes SIM</t>
  </si>
  <si>
    <t>107069</t>
  </si>
  <si>
    <t>Support des stages en milieu de travail</t>
  </si>
  <si>
    <t>111348</t>
  </si>
  <si>
    <t>2688</t>
  </si>
  <si>
    <t>111345</t>
  </si>
  <si>
    <t>102312</t>
  </si>
  <si>
    <t>106682</t>
  </si>
  <si>
    <t>CSSSNL
REM période XX
2013-2014</t>
  </si>
  <si>
    <t>Dir</t>
  </si>
  <si>
    <t>Coordonnateur</t>
  </si>
  <si>
    <t>Chef de service</t>
  </si>
  <si>
    <t>Desc SSV</t>
  </si>
  <si>
    <t>Synd.</t>
  </si>
  <si>
    <t>Reg_TE1</t>
  </si>
  <si>
    <t>Reg.TE2</t>
  </si>
  <si>
    <t>No syndicat</t>
  </si>
  <si>
    <t>No TE</t>
  </si>
  <si>
    <t>Desc TE</t>
  </si>
  <si>
    <t>ID employé</t>
  </si>
  <si>
    <t>Prénom</t>
  </si>
  <si>
    <t>HREGP</t>
  </si>
  <si>
    <t>$REGP</t>
  </si>
  <si>
    <t>T HOR</t>
  </si>
  <si>
    <t>HSUPP</t>
  </si>
  <si>
    <t>$SUPP</t>
  </si>
  <si>
    <t>$PRIM</t>
  </si>
  <si>
    <t>HGENP</t>
  </si>
  <si>
    <t>$GENP</t>
  </si>
  <si>
    <t>H-VAC</t>
  </si>
  <si>
    <t>$-VAC</t>
  </si>
  <si>
    <t>H-FE</t>
  </si>
  <si>
    <t>$-FE</t>
  </si>
  <si>
    <t>H-MAL</t>
  </si>
  <si>
    <t>$-MAL</t>
  </si>
  <si>
    <t>H-A-GEN</t>
  </si>
  <si>
    <t>$-A-GEN</t>
  </si>
  <si>
    <t>HPARP</t>
  </si>
  <si>
    <t>$PARP</t>
  </si>
  <si>
    <t>H-AT</t>
  </si>
  <si>
    <t>$-AT</t>
  </si>
  <si>
    <t>H-JA</t>
  </si>
  <si>
    <t>$-JA</t>
  </si>
  <si>
    <t>H-CONGÉ_S</t>
  </si>
  <si>
    <t>$-CONGÉ_S</t>
  </si>
  <si>
    <t>H-OR</t>
  </si>
  <si>
    <t>$-OR</t>
  </si>
  <si>
    <t>H-FR</t>
  </si>
  <si>
    <t>$-FR</t>
  </si>
  <si>
    <t>H-FN</t>
  </si>
  <si>
    <t>$-FN</t>
  </si>
  <si>
    <t>H-DR PAR</t>
  </si>
  <si>
    <t>$-DR PAR</t>
  </si>
  <si>
    <t>H-ASS SAL</t>
  </si>
  <si>
    <t>$-ASS SAL</t>
  </si>
  <si>
    <t>H-ASS SAL GASTRO</t>
  </si>
  <si>
    <t>$-ASS SAL GASTRO</t>
  </si>
  <si>
    <t>H-A-PARP</t>
  </si>
  <si>
    <t>$-A-PARP</t>
  </si>
  <si>
    <t>CSOCP</t>
  </si>
  <si>
    <t>AUTRESP</t>
  </si>
  <si>
    <t>HSPECP</t>
  </si>
  <si>
    <t>$SPECP</t>
  </si>
  <si>
    <t>HKMP</t>
  </si>
  <si>
    <t>$KMP</t>
  </si>
  <si>
    <t>HTOTALP</t>
  </si>
  <si>
    <t>$TOTALP</t>
  </si>
  <si>
    <t>SCA</t>
  </si>
  <si>
    <t>PB17</t>
  </si>
  <si>
    <t>Cat</t>
  </si>
  <si>
    <t>HCSST</t>
  </si>
  <si>
    <t>1</t>
  </si>
  <si>
    <t>2-Temp. TC</t>
  </si>
  <si>
    <t>RIVEST</t>
  </si>
  <si>
    <t>TREMBLAY</t>
  </si>
  <si>
    <t>MARIANNE</t>
  </si>
  <si>
    <t>LEROUX</t>
  </si>
  <si>
    <t>PROF</t>
  </si>
  <si>
    <t>POIRIER</t>
  </si>
  <si>
    <t>FRANCE</t>
  </si>
  <si>
    <t>0</t>
  </si>
  <si>
    <t>3-Perm. TP</t>
  </si>
  <si>
    <t>0-Empl. Établissement</t>
  </si>
  <si>
    <t>CADRES</t>
  </si>
  <si>
    <t>842</t>
  </si>
  <si>
    <t>1-Perm. TC</t>
  </si>
  <si>
    <t>4-Cadre</t>
  </si>
  <si>
    <t>INF BACH</t>
  </si>
  <si>
    <t>INF</t>
  </si>
  <si>
    <t>951</t>
  </si>
  <si>
    <t>INF CLINICIEN</t>
  </si>
  <si>
    <t>4-Temp. TP</t>
  </si>
  <si>
    <t>INF AUX</t>
  </si>
  <si>
    <t>INF(E)AUXIL</t>
  </si>
  <si>
    <t>STEPHANIE</t>
  </si>
  <si>
    <t>KARINE</t>
  </si>
  <si>
    <t>INFIRMIER CLIN.</t>
  </si>
  <si>
    <t>JULIE</t>
  </si>
  <si>
    <t>2</t>
  </si>
  <si>
    <t>952</t>
  </si>
  <si>
    <t>JOSEE</t>
  </si>
  <si>
    <t>5-Occasionnel</t>
  </si>
  <si>
    <t>PAB</t>
  </si>
  <si>
    <t>PREPOSE BENEFIC</t>
  </si>
  <si>
    <t>3</t>
  </si>
  <si>
    <t>SEC</t>
  </si>
  <si>
    <t>BUREAU</t>
  </si>
  <si>
    <t>953</t>
  </si>
  <si>
    <t>FORGET</t>
  </si>
  <si>
    <t>AG ADM CL 2 SEC</t>
  </si>
  <si>
    <t>SAVOIE</t>
  </si>
  <si>
    <t>GAGNE</t>
  </si>
  <si>
    <t>CHANTAL</t>
  </si>
  <si>
    <t>4</t>
  </si>
  <si>
    <t>954</t>
  </si>
  <si>
    <t>DIETETISTE</t>
  </si>
  <si>
    <t>PSYCHOLOGUE</t>
  </si>
  <si>
    <t>PERREAULT</t>
  </si>
  <si>
    <t>7301</t>
  </si>
  <si>
    <t>MARTINE</t>
  </si>
  <si>
    <t>NICOLE</t>
  </si>
  <si>
    <t>LINE</t>
  </si>
  <si>
    <t>BEAUSEJOUR</t>
  </si>
  <si>
    <t>TECH</t>
  </si>
  <si>
    <t>JETTE</t>
  </si>
  <si>
    <t>ISABELLE</t>
  </si>
  <si>
    <t>NATHALIE</t>
  </si>
  <si>
    <t>Obligations légales</t>
  </si>
  <si>
    <t>6000</t>
  </si>
  <si>
    <t>111533</t>
  </si>
  <si>
    <t>GUERARD</t>
  </si>
  <si>
    <t>BRIGITTE</t>
  </si>
  <si>
    <t>INFIRMIER/ERE</t>
  </si>
  <si>
    <t>ROY</t>
  </si>
  <si>
    <t>8490</t>
  </si>
  <si>
    <t>C.EX.PROF.INFIR</t>
  </si>
  <si>
    <t>111012</t>
  </si>
  <si>
    <t>GRATTON</t>
  </si>
  <si>
    <t>ORIANE</t>
  </si>
  <si>
    <t>111135</t>
  </si>
  <si>
    <t>GENEST-ROUSSELLE</t>
  </si>
  <si>
    <t>KATHERINE</t>
  </si>
  <si>
    <t>111286</t>
  </si>
  <si>
    <t>B.PAUZE</t>
  </si>
  <si>
    <t>VIKY</t>
  </si>
  <si>
    <t>CATHERINE</t>
  </si>
  <si>
    <t>111528</t>
  </si>
  <si>
    <t>SIROIS</t>
  </si>
  <si>
    <t>111541</t>
  </si>
  <si>
    <t>FORTIN</t>
  </si>
  <si>
    <t>111542</t>
  </si>
  <si>
    <t>BEAUCHEMIN</t>
  </si>
  <si>
    <t>KARIANE</t>
  </si>
  <si>
    <t>111543</t>
  </si>
  <si>
    <t>BEAULIEU</t>
  </si>
  <si>
    <t>VERONIQUE</t>
  </si>
  <si>
    <t>111544</t>
  </si>
  <si>
    <t>ALLARD</t>
  </si>
  <si>
    <t>MAUDE</t>
  </si>
  <si>
    <t>111553</t>
  </si>
  <si>
    <t>AUCLAIR</t>
  </si>
  <si>
    <t>PIERRETTE</t>
  </si>
  <si>
    <t>LAVALLEE</t>
  </si>
  <si>
    <t>STEPHANE</t>
  </si>
  <si>
    <t>SYLVIE</t>
  </si>
  <si>
    <t>MARIE-EVE</t>
  </si>
  <si>
    <t>MELANIE</t>
  </si>
  <si>
    <t>LYNE</t>
  </si>
  <si>
    <t>LISE</t>
  </si>
  <si>
    <t>NANCY</t>
  </si>
  <si>
    <t>6051</t>
  </si>
  <si>
    <t>FOREST</t>
  </si>
  <si>
    <t>ALIM</t>
  </si>
  <si>
    <t>SERV_TECH</t>
  </si>
  <si>
    <t>6386</t>
  </si>
  <si>
    <t>PREP SERV ALIM</t>
  </si>
  <si>
    <t>MARIE-JOSEE</t>
  </si>
  <si>
    <t>1913</t>
  </si>
  <si>
    <t>CONS.SOINS INF.</t>
  </si>
  <si>
    <t>DUCHARME</t>
  </si>
  <si>
    <t>VALERIE</t>
  </si>
  <si>
    <t>MANON</t>
  </si>
  <si>
    <t>LAMBERT</t>
  </si>
  <si>
    <t>SUZANNE</t>
  </si>
  <si>
    <t>SONIA</t>
  </si>
  <si>
    <t>AUBIN</t>
  </si>
  <si>
    <t>JOANIE</t>
  </si>
  <si>
    <t>ASS.INFIRM.CHEF</t>
  </si>
  <si>
    <t>JOHANNE</t>
  </si>
  <si>
    <t>CH.UNITE S.INF.</t>
  </si>
  <si>
    <t>Administration des soins - PI</t>
  </si>
  <si>
    <t>0931</t>
  </si>
  <si>
    <t>GESTION.SEJOUR</t>
  </si>
  <si>
    <t>102306</t>
  </si>
  <si>
    <t>101320</t>
  </si>
  <si>
    <t>RIOPEL</t>
  </si>
  <si>
    <t>EDITH</t>
  </si>
  <si>
    <t>101896</t>
  </si>
  <si>
    <t>LAMER</t>
  </si>
  <si>
    <t>104720</t>
  </si>
  <si>
    <t>HEROUX</t>
  </si>
  <si>
    <t>104759</t>
  </si>
  <si>
    <t>107435</t>
  </si>
  <si>
    <t>VAN GEENHOVEN</t>
  </si>
  <si>
    <t>ANIE</t>
  </si>
  <si>
    <t>107478</t>
  </si>
  <si>
    <t>GOSSELIN</t>
  </si>
  <si>
    <t>107747</t>
  </si>
  <si>
    <t>GARIEPY</t>
  </si>
  <si>
    <t>108013</t>
  </si>
  <si>
    <t>MOINEAU</t>
  </si>
  <si>
    <t>109576</t>
  </si>
  <si>
    <t>LYNDA</t>
  </si>
  <si>
    <t>DANIELLE</t>
  </si>
  <si>
    <t>GREGOIRE</t>
  </si>
  <si>
    <t>7152</t>
  </si>
  <si>
    <t>DUFOUR</t>
  </si>
  <si>
    <t>LEVESQUE</t>
  </si>
  <si>
    <t>CHRISTIANE</t>
  </si>
  <si>
    <t>Service des bénévoles</t>
  </si>
  <si>
    <t>100398</t>
  </si>
  <si>
    <t>OLIVIER</t>
  </si>
  <si>
    <t>DENISE</t>
  </si>
  <si>
    <t>NATACHA</t>
  </si>
  <si>
    <t>CLOUTIER</t>
  </si>
  <si>
    <t>MYRIAM</t>
  </si>
  <si>
    <t>NEVEU</t>
  </si>
  <si>
    <t>CINDY</t>
  </si>
  <si>
    <t>ROBIDOUX</t>
  </si>
  <si>
    <t>JESSICA</t>
  </si>
  <si>
    <t>DAVID</t>
  </si>
  <si>
    <t>GOYETTE</t>
  </si>
  <si>
    <t>THERRIEN</t>
  </si>
  <si>
    <t>LEBLANC</t>
  </si>
  <si>
    <t>HUBERT</t>
  </si>
  <si>
    <t>BELLEMARE</t>
  </si>
  <si>
    <t>SI CD -  adultes - 3A Médecine</t>
  </si>
  <si>
    <t>PROVOST</t>
  </si>
  <si>
    <t>109140</t>
  </si>
  <si>
    <t>BOIVIN</t>
  </si>
  <si>
    <t>LAMOUREUX</t>
  </si>
  <si>
    <t>LEGARE</t>
  </si>
  <si>
    <t>108259</t>
  </si>
  <si>
    <t>REGGIE</t>
  </si>
  <si>
    <t>108691</t>
  </si>
  <si>
    <t>110618</t>
  </si>
  <si>
    <t>DESROCHERS BEAUSEJOU</t>
  </si>
  <si>
    <t>MAREIKE</t>
  </si>
  <si>
    <t>110794</t>
  </si>
  <si>
    <t>BARIBEAU</t>
  </si>
  <si>
    <t>DENIS</t>
  </si>
  <si>
    <t>MADELEINE</t>
  </si>
  <si>
    <t>110291</t>
  </si>
  <si>
    <t>BORDELEAU</t>
  </si>
  <si>
    <t>111367</t>
  </si>
  <si>
    <t>VINCKE-COALLIER</t>
  </si>
  <si>
    <t>JOLICOEUR</t>
  </si>
  <si>
    <t>110233</t>
  </si>
  <si>
    <t>GOUGER</t>
  </si>
  <si>
    <t>BRULE</t>
  </si>
  <si>
    <t>6302</t>
  </si>
  <si>
    <t>Clin. ext. d'obstétrique et gynécologie</t>
  </si>
  <si>
    <t>100136</t>
  </si>
  <si>
    <t>100423</t>
  </si>
  <si>
    <t>101756</t>
  </si>
  <si>
    <t>104176</t>
  </si>
  <si>
    <t>GUY-ANNE</t>
  </si>
  <si>
    <t>104309</t>
  </si>
  <si>
    <t>104904</t>
  </si>
  <si>
    <t>105951</t>
  </si>
  <si>
    <t>DAUPHIN</t>
  </si>
  <si>
    <t>Soins Palliatifs</t>
  </si>
  <si>
    <t>100851</t>
  </si>
  <si>
    <t>110105</t>
  </si>
  <si>
    <t>110287</t>
  </si>
  <si>
    <t>JOEL</t>
  </si>
  <si>
    <t>HEBERT</t>
  </si>
  <si>
    <t>BOIRE</t>
  </si>
  <si>
    <t>6513</t>
  </si>
  <si>
    <t>CHEF PROG(CSSS)</t>
  </si>
  <si>
    <t>PICHE</t>
  </si>
  <si>
    <t>6060</t>
  </si>
  <si>
    <t>Soins infirmiers CHSLD St-Liguori</t>
  </si>
  <si>
    <t>501129</t>
  </si>
  <si>
    <t>GENDRON</t>
  </si>
  <si>
    <t>502272</t>
  </si>
  <si>
    <t>6160</t>
  </si>
  <si>
    <t>Soins d'assistance CHSLD St-Jacques</t>
  </si>
  <si>
    <t>108733</t>
  </si>
  <si>
    <t>111511</t>
  </si>
  <si>
    <t>111512</t>
  </si>
  <si>
    <t>LEWIS</t>
  </si>
  <si>
    <t>111513</t>
  </si>
  <si>
    <t>CHAPUT-HEROUX</t>
  </si>
  <si>
    <t>LOICA</t>
  </si>
  <si>
    <t>Soins d'assistance CHSLD St-Liguori</t>
  </si>
  <si>
    <t>107325</t>
  </si>
  <si>
    <t>110091</t>
  </si>
  <si>
    <t>302073</t>
  </si>
  <si>
    <t>302117</t>
  </si>
  <si>
    <t>MONI</t>
  </si>
  <si>
    <t>9699</t>
  </si>
  <si>
    <t>PAB/MON LOISIRS</t>
  </si>
  <si>
    <t>Gestion - Hébergement</t>
  </si>
  <si>
    <t>302052</t>
  </si>
  <si>
    <t>BEAUCHAMPS</t>
  </si>
  <si>
    <t>302076</t>
  </si>
  <si>
    <t>302108</t>
  </si>
  <si>
    <t>GLAUDE</t>
  </si>
  <si>
    <t>302122</t>
  </si>
  <si>
    <t>109120</t>
  </si>
  <si>
    <t>LAROCQUE</t>
  </si>
  <si>
    <t>PASCAL</t>
  </si>
  <si>
    <t>600115</t>
  </si>
  <si>
    <t>5941</t>
  </si>
  <si>
    <t>5939</t>
  </si>
  <si>
    <t>107874</t>
  </si>
  <si>
    <t>AGENT D'INTEGR.</t>
  </si>
  <si>
    <t>7023</t>
  </si>
  <si>
    <t>DIARTE</t>
  </si>
  <si>
    <t>MAGNAN</t>
  </si>
  <si>
    <t>0152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</si>
</sst>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0_);[Red]\(#,##0.00\)"/>
    <numFmt numFmtId="166" formatCode="0_);\(0\)"/>
  </numFmts>
  <fonts count="3" x14ac:knownFonts="1">
    <font>
      <sz val="11"/>
      <color theme="1"/>
      <name val="Calibri"/>
      <family val="2"/>
      <scheme val="minor"/>
    </font>
    <font>
      <b/>
      <sz val="7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vertical="top"/>
    </xf>
    <xf numFmtId="165" fontId="0" fillId="3" borderId="1" xfId="0" applyNumberFormat="1" applyFill="1" applyBorder="1" applyAlignment="1">
      <alignment vertical="top"/>
    </xf>
    <xf numFmtId="0" fontId="0" fillId="0" borderId="0" xfId="0" applyBorder="1"/>
    <xf numFmtId="2" fontId="0" fillId="0" borderId="0" xfId="0" applyNumberFormat="1" applyBorder="1"/>
    <xf numFmtId="164" fontId="0" fillId="0" borderId="0" xfId="0" applyNumberFormat="1" applyBorder="1"/>
    <xf numFmtId="166" fontId="2" fillId="0" borderId="0" xfId="0" applyNumberFormat="1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2" fillId="0" borderId="0" xfId="0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352426</xdr:colOff>
      <xdr:row>0</xdr:row>
      <xdr:rowOff>57916</xdr:rowOff>
    </xdr:from>
    <xdr:to>
      <xdr:col>5</xdr:col>
      <xdr:colOff>2</xdr:colOff>
      <xdr:row>1</xdr:row>
      <xdr:rowOff>2190</xdr:rowOff>
    </xdr:to>
    <xdr:pic>
      <xdr:nvPicPr>
        <xdr:cNvPr id="2" name="Image 1" descr="C:\Users\pagsyl40\AppData\Local\Microsoft\Windows\Temporary Internet Files\Content.IE5\8U9GOKO6\MC90020559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6" y="57916"/>
          <a:ext cx="1171576" cy="1049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276226</xdr:colOff>
      <xdr:row>0</xdr:row>
      <xdr:rowOff>57916</xdr:rowOff>
    </xdr:from>
    <xdr:to>
      <xdr:col>5</xdr:col>
      <xdr:colOff>1</xdr:colOff>
      <xdr:row>0</xdr:row>
      <xdr:rowOff>716565</xdr:rowOff>
    </xdr:to>
    <xdr:pic macro="[0]!scinder">
      <xdr:nvPicPr>
        <xdr:cNvPr id="3" name="Image 2" descr="C:\Users\pagsyl40\AppData\Local\Microsoft\Windows\Temporary Internet Files\Content.IE5\8U9GOKO6\MC90020559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6" y="57916"/>
          <a:ext cx="609600" cy="65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276226</xdr:colOff>
      <xdr:row>0</xdr:row>
      <xdr:rowOff>57916</xdr:rowOff>
    </xdr:from>
    <xdr:to>
      <xdr:col>4</xdr:col>
      <xdr:colOff>885826</xdr:colOff>
      <xdr:row>0</xdr:row>
      <xdr:rowOff>716565</xdr:rowOff>
    </xdr:to>
    <xdr:pic macro="[0]!scinder">
      <xdr:nvPicPr>
        <xdr:cNvPr id="2" name="Image 1" descr="C:\Users\pagsyl40\AppData\Local\Microsoft\Windows\Temporary Internet Files\Content.IE5\8U9GOKO6\MC90020559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1" y="57916"/>
          <a:ext cx="609600" cy="65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BM3"/>
  <sheetViews>
    <sheetView workbookViewId="0">
      <selection activeCell="D8" sqref="D8"/>
    </sheetView>
  </sheetViews>
  <sheetFormatPr baseColWidth="10" defaultRowHeight="15" x14ac:dyDescent="0.25"/>
  <sheetData>
    <row r="1" spans="1:65" s="1" customFormat="1" ht="87" customHeight="1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3"/>
    </row>
    <row r="2" spans="1:65" s="1" customFormat="1" ht="14.25" customHeight="1" x14ac:dyDescent="0.25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6"/>
    </row>
    <row r="3" spans="1:65" s="1" customFormat="1" ht="30.75" customHeight="1" x14ac:dyDescent="0.25">
      <c r="A3" s="2" t="s">
        <v>39</v>
      </c>
      <c r="B3" s="2" t="s">
        <v>40</v>
      </c>
      <c r="C3" s="2" t="s">
        <v>41</v>
      </c>
      <c r="D3" s="2" t="s">
        <v>0</v>
      </c>
      <c r="E3" s="2" t="s">
        <v>42</v>
      </c>
      <c r="F3" s="2" t="s">
        <v>43</v>
      </c>
      <c r="G3" s="2" t="s">
        <v>44</v>
      </c>
      <c r="H3" s="2" t="s">
        <v>45</v>
      </c>
      <c r="I3" s="2" t="s">
        <v>46</v>
      </c>
      <c r="J3" s="2" t="s">
        <v>47</v>
      </c>
      <c r="K3" s="2" t="s">
        <v>48</v>
      </c>
      <c r="L3" s="2" t="s">
        <v>49</v>
      </c>
      <c r="M3" s="2" t="s">
        <v>1</v>
      </c>
      <c r="N3" s="2" t="s">
        <v>50</v>
      </c>
      <c r="O3" s="3" t="s">
        <v>51</v>
      </c>
      <c r="P3" s="3" t="s">
        <v>52</v>
      </c>
      <c r="Q3" s="3" t="s">
        <v>53</v>
      </c>
      <c r="R3" s="3" t="s">
        <v>54</v>
      </c>
      <c r="S3" s="3" t="s">
        <v>55</v>
      </c>
      <c r="T3" s="3" t="s">
        <v>56</v>
      </c>
      <c r="U3" s="3" t="s">
        <v>57</v>
      </c>
      <c r="V3" s="3" t="s">
        <v>58</v>
      </c>
      <c r="W3" s="3" t="s">
        <v>59</v>
      </c>
      <c r="X3" s="3" t="s">
        <v>60</v>
      </c>
      <c r="Y3" s="3" t="s">
        <v>61</v>
      </c>
      <c r="Z3" s="3" t="s">
        <v>62</v>
      </c>
      <c r="AA3" s="3" t="s">
        <v>63</v>
      </c>
      <c r="AB3" s="3" t="s">
        <v>64</v>
      </c>
      <c r="AC3" s="3" t="s">
        <v>65</v>
      </c>
      <c r="AD3" s="3" t="s">
        <v>66</v>
      </c>
      <c r="AE3" s="3" t="s">
        <v>67</v>
      </c>
      <c r="AF3" s="3" t="s">
        <v>68</v>
      </c>
      <c r="AG3" s="3" t="s">
        <v>69</v>
      </c>
      <c r="AH3" s="3" t="s">
        <v>70</v>
      </c>
      <c r="AI3" s="3" t="s">
        <v>71</v>
      </c>
      <c r="AJ3" s="3" t="s">
        <v>72</v>
      </c>
      <c r="AK3" s="3" t="s">
        <v>73</v>
      </c>
      <c r="AL3" s="3" t="s">
        <v>74</v>
      </c>
      <c r="AM3" s="3" t="s">
        <v>75</v>
      </c>
      <c r="AN3" s="3" t="s">
        <v>76</v>
      </c>
      <c r="AO3" s="3" t="s">
        <v>77</v>
      </c>
      <c r="AP3" s="3" t="s">
        <v>78</v>
      </c>
      <c r="AQ3" s="3" t="s">
        <v>79</v>
      </c>
      <c r="AR3" s="3" t="s">
        <v>80</v>
      </c>
      <c r="AS3" s="3" t="s">
        <v>81</v>
      </c>
      <c r="AT3" s="3" t="s">
        <v>82</v>
      </c>
      <c r="AU3" s="3" t="s">
        <v>83</v>
      </c>
      <c r="AV3" s="3" t="s">
        <v>84</v>
      </c>
      <c r="AW3" s="3" t="s">
        <v>85</v>
      </c>
      <c r="AX3" s="3" t="s">
        <v>86</v>
      </c>
      <c r="AY3" s="3" t="s">
        <v>87</v>
      </c>
      <c r="AZ3" s="3" t="s">
        <v>88</v>
      </c>
      <c r="BA3" s="3" t="s">
        <v>89</v>
      </c>
      <c r="BB3" s="3" t="s">
        <v>90</v>
      </c>
      <c r="BC3" s="3" t="s">
        <v>91</v>
      </c>
      <c r="BD3" s="3" t="s">
        <v>92</v>
      </c>
      <c r="BE3" s="3" t="s">
        <v>93</v>
      </c>
      <c r="BF3" s="3" t="s">
        <v>94</v>
      </c>
      <c r="BG3" s="3" t="s">
        <v>95</v>
      </c>
      <c r="BH3" s="3" t="s">
        <v>96</v>
      </c>
      <c r="BI3" s="2" t="s">
        <v>97</v>
      </c>
      <c r="BJ3" s="2" t="s">
        <v>98</v>
      </c>
      <c r="BK3" s="2" t="s">
        <v>99</v>
      </c>
      <c r="BL3" s="2" t="s">
        <v>100</v>
      </c>
      <c r="BM3" s="2"/>
    </row>
  </sheetData>
  <mergeCells count="2">
    <mergeCell ref="A1:BM1"/>
    <mergeCell ref="A2:BM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A78"/>
  <sheetViews>
    <sheetView tabSelected="1" topLeftCell="A60" workbookViewId="0">
      <selection activeCell="A80" sqref="A80:XFD80"/>
    </sheetView>
  </sheetViews>
  <sheetFormatPr baseColWidth="10" defaultRowHeight="17.100000000000001" customHeight="1" x14ac:dyDescent="0.25"/>
  <cols>
    <col min="1" max="1" width="4" style="4" customWidth="1"/>
    <col min="2" max="2" width="11.42578125" style="4"/>
    <col min="3" max="3" width="6.7109375" style="4" customWidth="1"/>
    <col min="4" max="4" width="6.42578125" style="4" customWidth="1"/>
    <col min="5" max="5" width="14.85546875" style="4" customWidth="1"/>
    <col min="6" max="6" width="4.5703125" style="4" customWidth="1"/>
    <col min="7" max="7" width="11.42578125" style="4"/>
    <col min="8" max="8" width="5" style="4" customWidth="1"/>
    <col min="9" max="9" width="5.5703125" style="4" customWidth="1"/>
    <col min="10" max="10" width="5" style="5" customWidth="1"/>
    <col min="11" max="11" width="5.85546875" style="5" customWidth="1"/>
    <col min="12" max="12" width="6.5703125" style="6" customWidth="1"/>
    <col min="13" max="13" width="8.5703125" style="4" customWidth="1"/>
    <col min="14" max="15" width="8.140625" style="4" customWidth="1"/>
    <col min="16" max="16" width="8.5703125" style="4" customWidth="1"/>
    <col min="17" max="26" width="7.28515625" style="4" customWidth="1"/>
    <col min="27" max="28" width="9.85546875" style="4" customWidth="1"/>
    <col min="29" max="16384" width="11.42578125" style="4"/>
  </cols>
  <sheetData>
    <row r="1" spans="1:79" ht="87" customHeight="1" x14ac:dyDescent="0.25">
      <c r="A1" s="18" t="s">
        <v>38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</row>
    <row r="2" spans="1:79" ht="14.25" customHeight="1" x14ac:dyDescent="0.2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</row>
    <row r="3" spans="1:79" ht="30.75" customHeight="1" x14ac:dyDescent="0.25">
      <c r="A3" s="2" t="s">
        <v>39</v>
      </c>
      <c r="B3" s="2" t="s">
        <v>40</v>
      </c>
      <c r="C3" s="2" t="s">
        <v>41</v>
      </c>
      <c r="D3" s="2" t="s">
        <v>0</v>
      </c>
      <c r="E3" s="2" t="s">
        <v>42</v>
      </c>
      <c r="F3" s="2" t="s">
        <v>43</v>
      </c>
      <c r="G3" s="2" t="s">
        <v>44</v>
      </c>
      <c r="H3" s="2" t="s">
        <v>45</v>
      </c>
      <c r="I3" s="2" t="s">
        <v>46</v>
      </c>
      <c r="J3" s="2" t="s">
        <v>47</v>
      </c>
      <c r="K3" s="2" t="s">
        <v>48</v>
      </c>
      <c r="L3" s="2" t="s">
        <v>49</v>
      </c>
      <c r="M3" s="2" t="s">
        <v>1</v>
      </c>
      <c r="N3" s="2" t="s">
        <v>50</v>
      </c>
      <c r="O3" s="3" t="s">
        <v>51</v>
      </c>
      <c r="P3" s="3" t="s">
        <v>52</v>
      </c>
      <c r="Q3" s="3" t="s">
        <v>53</v>
      </c>
      <c r="R3" s="3" t="s">
        <v>54</v>
      </c>
      <c r="S3" s="3" t="s">
        <v>55</v>
      </c>
      <c r="T3" s="3" t="s">
        <v>56</v>
      </c>
      <c r="U3" s="3" t="s">
        <v>57</v>
      </c>
      <c r="V3" s="3" t="s">
        <v>58</v>
      </c>
      <c r="W3" s="3" t="s">
        <v>59</v>
      </c>
      <c r="X3" s="3" t="s">
        <v>60</v>
      </c>
      <c r="Y3" s="3" t="s">
        <v>61</v>
      </c>
      <c r="Z3" s="3" t="s">
        <v>62</v>
      </c>
      <c r="AA3" s="3" t="s">
        <v>63</v>
      </c>
      <c r="AB3" s="3" t="s">
        <v>64</v>
      </c>
      <c r="AC3" s="3" t="s">
        <v>65</v>
      </c>
      <c r="AD3" s="3" t="s">
        <v>66</v>
      </c>
      <c r="AE3" s="3" t="s">
        <v>67</v>
      </c>
      <c r="AF3" s="3" t="s">
        <v>68</v>
      </c>
      <c r="AG3" s="3" t="s">
        <v>69</v>
      </c>
      <c r="AH3" s="3" t="s">
        <v>70</v>
      </c>
      <c r="AI3" s="3" t="s">
        <v>71</v>
      </c>
      <c r="AJ3" s="3" t="s">
        <v>72</v>
      </c>
      <c r="AK3" s="3" t="s">
        <v>73</v>
      </c>
      <c r="AL3" s="3" t="s">
        <v>74</v>
      </c>
      <c r="AM3" s="3" t="s">
        <v>75</v>
      </c>
      <c r="AN3" s="3" t="s">
        <v>76</v>
      </c>
      <c r="AO3" s="3" t="s">
        <v>77</v>
      </c>
      <c r="AP3" s="3" t="s">
        <v>78</v>
      </c>
      <c r="AQ3" s="3" t="s">
        <v>79</v>
      </c>
      <c r="AR3" s="3" t="s">
        <v>80</v>
      </c>
      <c r="AS3" s="3" t="s">
        <v>81</v>
      </c>
      <c r="AT3" s="3" t="s">
        <v>82</v>
      </c>
      <c r="AU3" s="3" t="s">
        <v>83</v>
      </c>
      <c r="AV3" s="3" t="s">
        <v>84</v>
      </c>
      <c r="AW3" s="3" t="s">
        <v>85</v>
      </c>
      <c r="AX3" s="3" t="s">
        <v>86</v>
      </c>
      <c r="AY3" s="3" t="s">
        <v>87</v>
      </c>
      <c r="AZ3" s="3" t="s">
        <v>88</v>
      </c>
      <c r="BA3" s="3" t="s">
        <v>89</v>
      </c>
      <c r="BB3" s="3" t="s">
        <v>90</v>
      </c>
      <c r="BC3" s="3" t="s">
        <v>91</v>
      </c>
      <c r="BD3" s="3" t="s">
        <v>92</v>
      </c>
      <c r="BE3" s="3" t="s">
        <v>93</v>
      </c>
      <c r="BF3" s="3" t="s">
        <v>94</v>
      </c>
      <c r="BG3" s="3" t="s">
        <v>95</v>
      </c>
      <c r="BH3" s="3" t="s">
        <v>96</v>
      </c>
      <c r="BI3" s="2" t="s">
        <v>97</v>
      </c>
      <c r="BJ3" s="2" t="s">
        <v>98</v>
      </c>
      <c r="BK3" s="2" t="s">
        <v>99</v>
      </c>
      <c r="BL3" s="2" t="s">
        <v>100</v>
      </c>
      <c r="BM3" s="2"/>
    </row>
    <row r="4" spans="1:79" ht="17.100000000000001" customHeight="1" x14ac:dyDescent="0.25">
      <c r="A4" s="7">
        <v>50</v>
      </c>
      <c r="B4" s="7">
        <v>24</v>
      </c>
      <c r="C4" s="7">
        <v>10</v>
      </c>
      <c r="D4" s="7">
        <v>6051</v>
      </c>
      <c r="E4" s="8" t="s">
        <v>301</v>
      </c>
      <c r="F4" s="8" t="s">
        <v>110</v>
      </c>
      <c r="G4" s="8" t="s">
        <v>113</v>
      </c>
      <c r="H4" s="8" t="s">
        <v>113</v>
      </c>
      <c r="I4" s="8" t="s">
        <v>114</v>
      </c>
      <c r="J4" s="8" t="s">
        <v>12</v>
      </c>
      <c r="K4" s="8" t="s">
        <v>219</v>
      </c>
      <c r="L4" s="8" t="s">
        <v>302</v>
      </c>
      <c r="M4" s="8" t="s">
        <v>289</v>
      </c>
      <c r="N4" s="8" t="s">
        <v>198</v>
      </c>
      <c r="O4" s="9">
        <v>133</v>
      </c>
      <c r="P4" s="9">
        <v>6622.3</v>
      </c>
      <c r="Q4" s="9">
        <v>49.791729323308275</v>
      </c>
      <c r="R4" s="9">
        <v>0</v>
      </c>
      <c r="S4" s="9">
        <v>0</v>
      </c>
      <c r="T4" s="9">
        <v>0</v>
      </c>
      <c r="U4" s="9">
        <v>7</v>
      </c>
      <c r="V4" s="9">
        <v>348.54</v>
      </c>
      <c r="W4" s="9">
        <v>0</v>
      </c>
      <c r="X4" s="9">
        <v>0</v>
      </c>
      <c r="Y4" s="9">
        <v>7</v>
      </c>
      <c r="Z4" s="9">
        <v>348.54</v>
      </c>
      <c r="AA4" s="9">
        <v>0</v>
      </c>
      <c r="AB4" s="9">
        <v>0</v>
      </c>
      <c r="AC4" s="9">
        <v>0</v>
      </c>
      <c r="AD4" s="9">
        <v>0</v>
      </c>
      <c r="AE4" s="9">
        <v>0</v>
      </c>
      <c r="AF4" s="9">
        <v>0</v>
      </c>
      <c r="AG4" s="9">
        <v>0</v>
      </c>
      <c r="AH4" s="9">
        <v>0</v>
      </c>
      <c r="AI4" s="9">
        <v>0</v>
      </c>
      <c r="AJ4" s="9">
        <v>0</v>
      </c>
      <c r="AK4" s="9">
        <v>0</v>
      </c>
      <c r="AL4" s="9">
        <v>0</v>
      </c>
      <c r="AM4" s="9">
        <v>0</v>
      </c>
      <c r="AN4" s="9">
        <v>0</v>
      </c>
      <c r="AO4" s="9">
        <v>0</v>
      </c>
      <c r="AP4" s="9">
        <v>0</v>
      </c>
      <c r="AQ4" s="9">
        <v>0</v>
      </c>
      <c r="AR4" s="9">
        <v>0</v>
      </c>
      <c r="AS4" s="9">
        <v>0</v>
      </c>
      <c r="AT4" s="9">
        <v>0</v>
      </c>
      <c r="AU4" s="9">
        <v>0</v>
      </c>
      <c r="AV4" s="9">
        <v>0</v>
      </c>
      <c r="AW4" s="9">
        <v>0</v>
      </c>
      <c r="AX4" s="9">
        <v>0</v>
      </c>
      <c r="AY4" s="9">
        <v>0</v>
      </c>
      <c r="AZ4" s="9">
        <v>0</v>
      </c>
      <c r="BA4" s="9">
        <v>1106.43</v>
      </c>
      <c r="BB4" s="9">
        <v>19.940000000000001</v>
      </c>
      <c r="BC4" s="9">
        <v>0</v>
      </c>
      <c r="BD4" s="9">
        <v>0</v>
      </c>
      <c r="BE4" s="9">
        <v>88</v>
      </c>
      <c r="BF4" s="9">
        <v>34.58</v>
      </c>
      <c r="BG4" s="9">
        <v>140</v>
      </c>
      <c r="BH4" s="9">
        <v>8097.21</v>
      </c>
      <c r="BI4" s="8" t="s">
        <v>200</v>
      </c>
      <c r="BJ4" s="8" t="s">
        <v>110</v>
      </c>
      <c r="BK4" s="8" t="s">
        <v>115</v>
      </c>
      <c r="BL4" s="8" t="s">
        <v>116</v>
      </c>
      <c r="BM4" s="10">
        <v>0</v>
      </c>
      <c r="CA4" s="4" t="b">
        <f>$A4=10</f>
        <v>0</v>
      </c>
    </row>
    <row r="5" spans="1:79" ht="17.100000000000001" customHeight="1" x14ac:dyDescent="0.25">
      <c r="A5" s="7">
        <v>50</v>
      </c>
      <c r="B5" s="7">
        <v>24</v>
      </c>
      <c r="C5" s="7">
        <v>10</v>
      </c>
      <c r="D5" s="7">
        <v>6051</v>
      </c>
      <c r="E5" s="8" t="s">
        <v>301</v>
      </c>
      <c r="F5" s="8" t="s">
        <v>101</v>
      </c>
      <c r="G5" s="8" t="s">
        <v>122</v>
      </c>
      <c r="H5" s="8" t="s">
        <v>118</v>
      </c>
      <c r="I5" s="8" t="s">
        <v>119</v>
      </c>
      <c r="J5" s="8" t="s">
        <v>3</v>
      </c>
      <c r="K5" s="8" t="s">
        <v>123</v>
      </c>
      <c r="L5" s="8" t="s">
        <v>303</v>
      </c>
      <c r="M5" s="8" t="s">
        <v>288</v>
      </c>
      <c r="N5" s="8" t="s">
        <v>125</v>
      </c>
      <c r="O5" s="9">
        <v>101.5</v>
      </c>
      <c r="P5" s="9">
        <v>2149.7800000000002</v>
      </c>
      <c r="Q5" s="9">
        <v>21.283414634146343</v>
      </c>
      <c r="R5" s="9">
        <v>1</v>
      </c>
      <c r="S5" s="9">
        <v>31.77</v>
      </c>
      <c r="T5" s="9">
        <v>239.43</v>
      </c>
      <c r="U5" s="9">
        <v>9.89</v>
      </c>
      <c r="V5" s="9">
        <v>209.96</v>
      </c>
      <c r="W5" s="9">
        <v>0</v>
      </c>
      <c r="X5" s="9">
        <v>0</v>
      </c>
      <c r="Y5" s="9">
        <v>5.63</v>
      </c>
      <c r="Z5" s="9">
        <v>119.66</v>
      </c>
      <c r="AA5" s="9">
        <v>4.26</v>
      </c>
      <c r="AB5" s="9">
        <v>90.3</v>
      </c>
      <c r="AC5" s="9">
        <v>0</v>
      </c>
      <c r="AD5" s="9">
        <v>0</v>
      </c>
      <c r="AE5" s="9">
        <v>1</v>
      </c>
      <c r="AF5" s="9">
        <v>31.77</v>
      </c>
      <c r="AG5" s="9">
        <v>0</v>
      </c>
      <c r="AH5" s="9">
        <v>0</v>
      </c>
      <c r="AI5" s="9">
        <v>0</v>
      </c>
      <c r="AJ5" s="9">
        <v>0</v>
      </c>
      <c r="AK5" s="9">
        <v>0</v>
      </c>
      <c r="AL5" s="9">
        <v>0</v>
      </c>
      <c r="AM5" s="9">
        <v>0</v>
      </c>
      <c r="AN5" s="9">
        <v>0</v>
      </c>
      <c r="AO5" s="9">
        <v>1</v>
      </c>
      <c r="AP5" s="9">
        <v>31.77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375.19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113.39</v>
      </c>
      <c r="BH5" s="9">
        <v>3037.9</v>
      </c>
      <c r="BI5" s="8" t="s">
        <v>200</v>
      </c>
      <c r="BJ5" s="8" t="s">
        <v>110</v>
      </c>
      <c r="BK5" s="8" t="s">
        <v>111</v>
      </c>
      <c r="BL5" s="8" t="s">
        <v>112</v>
      </c>
      <c r="BM5" s="10">
        <v>0</v>
      </c>
    </row>
    <row r="6" spans="1:79" ht="17.100000000000001" customHeight="1" x14ac:dyDescent="0.25">
      <c r="A6" s="7">
        <v>50</v>
      </c>
      <c r="B6" s="7">
        <v>24</v>
      </c>
      <c r="C6" s="7">
        <v>10</v>
      </c>
      <c r="D6" s="7">
        <v>6051</v>
      </c>
      <c r="E6" s="8" t="s">
        <v>301</v>
      </c>
      <c r="F6" s="8" t="s">
        <v>101</v>
      </c>
      <c r="G6" s="8" t="s">
        <v>122</v>
      </c>
      <c r="H6" s="8" t="s">
        <v>118</v>
      </c>
      <c r="I6" s="8" t="s">
        <v>119</v>
      </c>
      <c r="J6" s="8" t="s">
        <v>3</v>
      </c>
      <c r="K6" s="8" t="s">
        <v>123</v>
      </c>
      <c r="L6" s="8" t="s">
        <v>287</v>
      </c>
      <c r="M6" s="8" t="s">
        <v>288</v>
      </c>
      <c r="N6" s="8" t="s">
        <v>196</v>
      </c>
      <c r="O6" s="9">
        <v>0</v>
      </c>
      <c r="P6" s="9">
        <v>0</v>
      </c>
      <c r="Q6" s="9">
        <v>31.769655172413795</v>
      </c>
      <c r="R6" s="9">
        <v>7.25</v>
      </c>
      <c r="S6" s="9">
        <v>230.33</v>
      </c>
      <c r="T6" s="9">
        <v>10.75</v>
      </c>
      <c r="U6" s="9">
        <v>1.03</v>
      </c>
      <c r="V6" s="9">
        <v>21.85</v>
      </c>
      <c r="W6" s="9">
        <v>0</v>
      </c>
      <c r="X6" s="9">
        <v>0</v>
      </c>
      <c r="Y6" s="9">
        <v>0.59</v>
      </c>
      <c r="Z6" s="9">
        <v>12.45</v>
      </c>
      <c r="AA6" s="9">
        <v>0.44</v>
      </c>
      <c r="AB6" s="9">
        <v>9.4</v>
      </c>
      <c r="AC6" s="9">
        <v>0</v>
      </c>
      <c r="AD6" s="9">
        <v>0</v>
      </c>
      <c r="AE6" s="9">
        <v>0</v>
      </c>
      <c r="AF6" s="9">
        <v>0</v>
      </c>
      <c r="AG6" s="9">
        <v>0</v>
      </c>
      <c r="AH6" s="9">
        <v>0</v>
      </c>
      <c r="AI6" s="9">
        <v>0</v>
      </c>
      <c r="AJ6" s="9">
        <v>0</v>
      </c>
      <c r="AK6" s="9">
        <v>0</v>
      </c>
      <c r="AL6" s="9">
        <v>0</v>
      </c>
      <c r="AM6" s="9">
        <v>0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36.299999999999997</v>
      </c>
      <c r="BB6" s="9">
        <v>0</v>
      </c>
      <c r="BC6" s="9">
        <v>0</v>
      </c>
      <c r="BD6" s="9">
        <v>0</v>
      </c>
      <c r="BE6" s="9">
        <v>0</v>
      </c>
      <c r="BF6" s="9">
        <v>0</v>
      </c>
      <c r="BG6" s="9">
        <v>8.2799999999999994</v>
      </c>
      <c r="BH6" s="9">
        <v>299.23</v>
      </c>
      <c r="BI6" s="8" t="s">
        <v>200</v>
      </c>
      <c r="BJ6" s="8" t="s">
        <v>110</v>
      </c>
      <c r="BK6" s="8" t="s">
        <v>111</v>
      </c>
      <c r="BL6" s="8" t="s">
        <v>112</v>
      </c>
      <c r="BM6" s="10">
        <v>0</v>
      </c>
    </row>
    <row r="7" spans="1:79" ht="17.100000000000001" customHeight="1" x14ac:dyDescent="0.25">
      <c r="A7" s="7">
        <v>50</v>
      </c>
      <c r="B7" s="7">
        <v>24</v>
      </c>
      <c r="C7" s="7">
        <v>10</v>
      </c>
      <c r="D7" s="7">
        <v>6051</v>
      </c>
      <c r="E7" s="8" t="s">
        <v>301</v>
      </c>
      <c r="F7" s="8" t="s">
        <v>101</v>
      </c>
      <c r="G7" s="8" t="s">
        <v>122</v>
      </c>
      <c r="H7" s="8" t="s">
        <v>118</v>
      </c>
      <c r="I7" s="8" t="s">
        <v>119</v>
      </c>
      <c r="J7" s="8" t="s">
        <v>3</v>
      </c>
      <c r="K7" s="8" t="s">
        <v>123</v>
      </c>
      <c r="L7" s="8" t="s">
        <v>304</v>
      </c>
      <c r="M7" s="8" t="s">
        <v>283</v>
      </c>
      <c r="N7" s="8" t="s">
        <v>125</v>
      </c>
      <c r="O7" s="9">
        <v>29</v>
      </c>
      <c r="P7" s="9">
        <v>633.07000000000005</v>
      </c>
      <c r="Q7" s="9">
        <v>21.83</v>
      </c>
      <c r="R7" s="9">
        <v>0</v>
      </c>
      <c r="S7" s="9">
        <v>0</v>
      </c>
      <c r="T7" s="9">
        <v>107.63</v>
      </c>
      <c r="U7" s="9">
        <v>2.74</v>
      </c>
      <c r="V7" s="9">
        <v>60.05</v>
      </c>
      <c r="W7" s="9">
        <v>0</v>
      </c>
      <c r="X7" s="9">
        <v>0</v>
      </c>
      <c r="Y7" s="9">
        <v>1.56</v>
      </c>
      <c r="Z7" s="9">
        <v>34.22</v>
      </c>
      <c r="AA7" s="9">
        <v>1.18</v>
      </c>
      <c r="AB7" s="9">
        <v>25.83</v>
      </c>
      <c r="AC7" s="9">
        <v>0</v>
      </c>
      <c r="AD7" s="9">
        <v>0</v>
      </c>
      <c r="AE7" s="9">
        <v>103.92</v>
      </c>
      <c r="AF7" s="9">
        <v>1814.86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103.92</v>
      </c>
      <c r="AV7" s="9">
        <v>1814.86</v>
      </c>
      <c r="AW7" s="9">
        <v>0</v>
      </c>
      <c r="AX7" s="9">
        <v>0</v>
      </c>
      <c r="AY7" s="9">
        <v>0</v>
      </c>
      <c r="AZ7" s="9">
        <v>0</v>
      </c>
      <c r="BA7" s="9">
        <v>316.14999999999998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135.66</v>
      </c>
      <c r="BH7" s="9">
        <v>2931.76</v>
      </c>
      <c r="BI7" s="8" t="s">
        <v>200</v>
      </c>
      <c r="BJ7" s="8" t="s">
        <v>110</v>
      </c>
      <c r="BK7" s="8" t="s">
        <v>111</v>
      </c>
      <c r="BL7" s="8" t="s">
        <v>112</v>
      </c>
      <c r="BM7" s="10">
        <v>0</v>
      </c>
    </row>
    <row r="8" spans="1:79" ht="17.100000000000001" customHeight="1" x14ac:dyDescent="0.25">
      <c r="A8" s="7">
        <v>50</v>
      </c>
      <c r="B8" s="7">
        <v>24</v>
      </c>
      <c r="C8" s="7">
        <v>10</v>
      </c>
      <c r="D8" s="7">
        <v>6051</v>
      </c>
      <c r="E8" s="8" t="s">
        <v>301</v>
      </c>
      <c r="F8" s="8" t="s">
        <v>101</v>
      </c>
      <c r="G8" s="8" t="s">
        <v>122</v>
      </c>
      <c r="H8" s="8" t="s">
        <v>118</v>
      </c>
      <c r="I8" s="8" t="s">
        <v>119</v>
      </c>
      <c r="J8" s="8" t="s">
        <v>3</v>
      </c>
      <c r="K8" s="8" t="s">
        <v>123</v>
      </c>
      <c r="L8" s="8" t="s">
        <v>282</v>
      </c>
      <c r="M8" s="8" t="s">
        <v>264</v>
      </c>
      <c r="N8" s="8" t="s">
        <v>211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9">
        <v>0</v>
      </c>
      <c r="AL8" s="9">
        <v>0</v>
      </c>
      <c r="AM8" s="9">
        <v>0</v>
      </c>
      <c r="AN8" s="9">
        <v>0</v>
      </c>
      <c r="AO8" s="9">
        <v>0</v>
      </c>
      <c r="AP8" s="9">
        <v>0</v>
      </c>
      <c r="AQ8" s="9">
        <v>0</v>
      </c>
      <c r="AR8" s="9">
        <v>0</v>
      </c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</v>
      </c>
      <c r="AZ8" s="9">
        <v>0</v>
      </c>
      <c r="BA8" s="9">
        <v>0.56999999999999995</v>
      </c>
      <c r="BB8" s="9">
        <v>0</v>
      </c>
      <c r="BC8" s="9">
        <v>0</v>
      </c>
      <c r="BD8" s="9">
        <v>0</v>
      </c>
      <c r="BE8" s="9">
        <v>0</v>
      </c>
      <c r="BF8" s="9">
        <v>0</v>
      </c>
      <c r="BG8" s="9">
        <v>0</v>
      </c>
      <c r="BH8" s="9">
        <v>0.56999999999999995</v>
      </c>
      <c r="BI8" s="8" t="s">
        <v>200</v>
      </c>
      <c r="BJ8" s="8" t="s">
        <v>110</v>
      </c>
      <c r="BK8" s="8" t="s">
        <v>111</v>
      </c>
      <c r="BL8" s="8" t="s">
        <v>112</v>
      </c>
      <c r="BM8" s="10">
        <v>0</v>
      </c>
    </row>
    <row r="9" spans="1:79" ht="17.100000000000001" customHeight="1" x14ac:dyDescent="0.25">
      <c r="A9" s="7">
        <v>56</v>
      </c>
      <c r="B9" s="7">
        <v>38</v>
      </c>
      <c r="C9" s="7">
        <v>16</v>
      </c>
      <c r="D9" s="7">
        <v>4931</v>
      </c>
      <c r="E9" s="8" t="s">
        <v>4</v>
      </c>
      <c r="F9" s="8" t="s">
        <v>110</v>
      </c>
      <c r="G9" s="8" t="s">
        <v>113</v>
      </c>
      <c r="H9" s="8" t="s">
        <v>113</v>
      </c>
      <c r="I9" s="8" t="s">
        <v>114</v>
      </c>
      <c r="J9" s="8" t="s">
        <v>13</v>
      </c>
      <c r="K9" s="8" t="s">
        <v>309</v>
      </c>
      <c r="L9" s="8" t="s">
        <v>27</v>
      </c>
      <c r="M9" s="8" t="s">
        <v>209</v>
      </c>
      <c r="N9" s="8" t="s">
        <v>155</v>
      </c>
      <c r="O9" s="9">
        <v>63</v>
      </c>
      <c r="P9" s="9">
        <v>2968.72</v>
      </c>
      <c r="Q9" s="9">
        <v>47.122539682539681</v>
      </c>
      <c r="R9" s="9">
        <v>0</v>
      </c>
      <c r="S9" s="9">
        <v>0</v>
      </c>
      <c r="T9" s="9">
        <v>933</v>
      </c>
      <c r="U9" s="9">
        <v>77</v>
      </c>
      <c r="V9" s="9">
        <v>3628.44</v>
      </c>
      <c r="W9" s="9">
        <v>70</v>
      </c>
      <c r="X9" s="9">
        <v>3298.58</v>
      </c>
      <c r="Y9" s="9">
        <v>7</v>
      </c>
      <c r="Z9" s="9">
        <v>329.86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0</v>
      </c>
      <c r="AM9" s="9">
        <v>0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</v>
      </c>
      <c r="AW9" s="9">
        <v>0</v>
      </c>
      <c r="AX9" s="9">
        <v>0</v>
      </c>
      <c r="AY9" s="9">
        <v>0</v>
      </c>
      <c r="AZ9" s="9">
        <v>0</v>
      </c>
      <c r="BA9" s="9">
        <v>1232.44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140</v>
      </c>
      <c r="BH9" s="9">
        <v>8762.6</v>
      </c>
      <c r="BI9" s="8" t="s">
        <v>345</v>
      </c>
      <c r="BJ9" s="8" t="s">
        <v>110</v>
      </c>
      <c r="BK9" s="8" t="s">
        <v>115</v>
      </c>
      <c r="BL9" s="8" t="s">
        <v>116</v>
      </c>
      <c r="BM9" s="10">
        <v>0</v>
      </c>
    </row>
    <row r="10" spans="1:79" ht="17.100000000000001" customHeight="1" x14ac:dyDescent="0.25">
      <c r="A10" s="7">
        <v>56</v>
      </c>
      <c r="B10" s="7">
        <v>38</v>
      </c>
      <c r="C10" s="7">
        <v>16</v>
      </c>
      <c r="D10" s="7">
        <v>4931</v>
      </c>
      <c r="E10" s="8" t="s">
        <v>4</v>
      </c>
      <c r="F10" s="8" t="s">
        <v>101</v>
      </c>
      <c r="G10" s="8" t="s">
        <v>117</v>
      </c>
      <c r="H10" s="8" t="s">
        <v>118</v>
      </c>
      <c r="I10" s="8" t="s">
        <v>119</v>
      </c>
      <c r="J10" s="8" t="s">
        <v>14</v>
      </c>
      <c r="K10" s="8" t="s">
        <v>120</v>
      </c>
      <c r="L10" s="8" t="s">
        <v>26</v>
      </c>
      <c r="M10" s="8" t="s">
        <v>265</v>
      </c>
      <c r="N10" s="8" t="s">
        <v>243</v>
      </c>
      <c r="O10" s="9">
        <v>58</v>
      </c>
      <c r="P10" s="9">
        <v>2357.6999999999998</v>
      </c>
      <c r="Q10" s="9">
        <v>40.649918699186991</v>
      </c>
      <c r="R10" s="9">
        <v>3.5</v>
      </c>
      <c r="S10" s="9">
        <v>142.27000000000001</v>
      </c>
      <c r="T10" s="9">
        <v>68.7</v>
      </c>
      <c r="U10" s="9">
        <v>33.130000000000003</v>
      </c>
      <c r="V10" s="9">
        <v>1346.69</v>
      </c>
      <c r="W10" s="9">
        <v>25.77</v>
      </c>
      <c r="X10" s="9">
        <v>1047.8399999999999</v>
      </c>
      <c r="Y10" s="9">
        <v>4.1900000000000004</v>
      </c>
      <c r="Z10" s="9">
        <v>170.31</v>
      </c>
      <c r="AA10" s="9">
        <v>3.17</v>
      </c>
      <c r="AB10" s="9">
        <v>128.54</v>
      </c>
      <c r="AC10" s="9">
        <v>0</v>
      </c>
      <c r="AD10" s="9">
        <v>0</v>
      </c>
      <c r="AE10" s="9">
        <v>16</v>
      </c>
      <c r="AF10" s="9">
        <v>650.4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14.5</v>
      </c>
      <c r="AP10" s="9">
        <v>589.42999999999995</v>
      </c>
      <c r="AQ10" s="9">
        <v>1.5</v>
      </c>
      <c r="AR10" s="9">
        <v>60.97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660.21</v>
      </c>
      <c r="BB10" s="9">
        <v>0</v>
      </c>
      <c r="BC10" s="9">
        <v>0</v>
      </c>
      <c r="BD10" s="9">
        <v>0</v>
      </c>
      <c r="BE10" s="9">
        <v>0</v>
      </c>
      <c r="BF10" s="9">
        <v>0</v>
      </c>
      <c r="BG10" s="9">
        <v>110.63</v>
      </c>
      <c r="BH10" s="9">
        <v>5225.97</v>
      </c>
      <c r="BI10" s="8" t="s">
        <v>345</v>
      </c>
      <c r="BJ10" s="8" t="s">
        <v>110</v>
      </c>
      <c r="BK10" s="8" t="s">
        <v>121</v>
      </c>
      <c r="BL10" s="8" t="s">
        <v>112</v>
      </c>
      <c r="BM10" s="10">
        <v>0</v>
      </c>
    </row>
    <row r="11" spans="1:79" ht="17.100000000000001" customHeight="1" x14ac:dyDescent="0.25">
      <c r="A11" s="7">
        <v>56</v>
      </c>
      <c r="B11" s="7">
        <v>38</v>
      </c>
      <c r="C11" s="7">
        <v>16</v>
      </c>
      <c r="D11" s="7">
        <v>4931</v>
      </c>
      <c r="E11" s="8" t="s">
        <v>4</v>
      </c>
      <c r="F11" s="8" t="s">
        <v>101</v>
      </c>
      <c r="G11" s="8" t="s">
        <v>117</v>
      </c>
      <c r="H11" s="8" t="s">
        <v>118</v>
      </c>
      <c r="I11" s="8" t="s">
        <v>119</v>
      </c>
      <c r="J11" s="8" t="s">
        <v>14</v>
      </c>
      <c r="K11" s="8" t="s">
        <v>120</v>
      </c>
      <c r="L11" s="8" t="s">
        <v>29</v>
      </c>
      <c r="M11" s="8" t="s">
        <v>163</v>
      </c>
      <c r="N11" s="8" t="s">
        <v>252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5.9</v>
      </c>
      <c r="U11" s="9">
        <v>7.25</v>
      </c>
      <c r="V11" s="9">
        <v>294.70999999999998</v>
      </c>
      <c r="W11" s="9">
        <v>0</v>
      </c>
      <c r="X11" s="9">
        <v>0</v>
      </c>
      <c r="Y11" s="9">
        <v>7.25</v>
      </c>
      <c r="Z11" s="9">
        <v>294.70999999999998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53.4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7.25</v>
      </c>
      <c r="BH11" s="9">
        <v>354.01</v>
      </c>
      <c r="BI11" s="8" t="s">
        <v>345</v>
      </c>
      <c r="BJ11" s="8" t="s">
        <v>110</v>
      </c>
      <c r="BK11" s="8" t="s">
        <v>115</v>
      </c>
      <c r="BL11" s="8" t="s">
        <v>112</v>
      </c>
      <c r="BM11" s="10">
        <v>0</v>
      </c>
    </row>
    <row r="12" spans="1:79" ht="17.100000000000001" customHeight="1" x14ac:dyDescent="0.25">
      <c r="A12" s="7">
        <v>56</v>
      </c>
      <c r="B12" s="7">
        <v>38</v>
      </c>
      <c r="C12" s="7">
        <v>16</v>
      </c>
      <c r="D12" s="7">
        <v>4931</v>
      </c>
      <c r="E12" s="8" t="s">
        <v>4</v>
      </c>
      <c r="F12" s="8" t="s">
        <v>101</v>
      </c>
      <c r="G12" s="8" t="s">
        <v>118</v>
      </c>
      <c r="H12" s="8" t="s">
        <v>118</v>
      </c>
      <c r="I12" s="8" t="s">
        <v>119</v>
      </c>
      <c r="J12" s="8" t="s">
        <v>2</v>
      </c>
      <c r="K12" s="8" t="s">
        <v>162</v>
      </c>
      <c r="L12" s="8" t="s">
        <v>343</v>
      </c>
      <c r="M12" s="8" t="s">
        <v>103</v>
      </c>
      <c r="N12" s="8" t="s">
        <v>150</v>
      </c>
      <c r="O12" s="9">
        <v>86.5</v>
      </c>
      <c r="P12" s="9">
        <v>3058.79</v>
      </c>
      <c r="Q12" s="9">
        <v>35.361734104046242</v>
      </c>
      <c r="R12" s="9">
        <v>0</v>
      </c>
      <c r="S12" s="9">
        <v>0</v>
      </c>
      <c r="T12" s="9">
        <v>61.18</v>
      </c>
      <c r="U12" s="9">
        <v>8.6999999999999993</v>
      </c>
      <c r="V12" s="9">
        <v>290.16000000000003</v>
      </c>
      <c r="W12" s="9">
        <v>0</v>
      </c>
      <c r="X12" s="9">
        <v>0</v>
      </c>
      <c r="Y12" s="9">
        <v>4.96</v>
      </c>
      <c r="Z12" s="9">
        <v>165.36</v>
      </c>
      <c r="AA12" s="9">
        <v>3.74</v>
      </c>
      <c r="AB12" s="9">
        <v>124.8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9">
        <v>0</v>
      </c>
      <c r="AL12" s="9">
        <v>0</v>
      </c>
      <c r="AM12" s="9">
        <v>0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</v>
      </c>
      <c r="AZ12" s="9">
        <v>0</v>
      </c>
      <c r="BA12" s="9">
        <v>482.32</v>
      </c>
      <c r="BB12" s="9">
        <v>0</v>
      </c>
      <c r="BC12" s="9">
        <v>0</v>
      </c>
      <c r="BD12" s="9">
        <v>0</v>
      </c>
      <c r="BE12" s="9">
        <v>0</v>
      </c>
      <c r="BF12" s="9">
        <v>0</v>
      </c>
      <c r="BG12" s="9">
        <v>95.2</v>
      </c>
      <c r="BH12" s="9">
        <v>3892.45</v>
      </c>
      <c r="BI12" s="8" t="s">
        <v>345</v>
      </c>
      <c r="BJ12" s="8" t="s">
        <v>110</v>
      </c>
      <c r="BK12" s="8" t="s">
        <v>131</v>
      </c>
      <c r="BL12" s="8" t="s">
        <v>112</v>
      </c>
      <c r="BM12" s="10">
        <v>0</v>
      </c>
    </row>
    <row r="13" spans="1:79" ht="17.100000000000001" customHeight="1" x14ac:dyDescent="0.25">
      <c r="A13" s="7">
        <v>56</v>
      </c>
      <c r="B13" s="7">
        <v>38</v>
      </c>
      <c r="C13" s="7">
        <v>16</v>
      </c>
      <c r="D13" s="7">
        <v>4931</v>
      </c>
      <c r="E13" s="8" t="s">
        <v>4</v>
      </c>
      <c r="F13" s="8" t="s">
        <v>143</v>
      </c>
      <c r="G13" s="8" t="s">
        <v>107</v>
      </c>
      <c r="H13" s="8" t="s">
        <v>107</v>
      </c>
      <c r="I13" s="8" t="s">
        <v>144</v>
      </c>
      <c r="J13" s="8" t="s">
        <v>5</v>
      </c>
      <c r="K13" s="8" t="s">
        <v>146</v>
      </c>
      <c r="L13" s="8" t="s">
        <v>28</v>
      </c>
      <c r="M13" s="8" t="s">
        <v>307</v>
      </c>
      <c r="N13" s="8" t="s">
        <v>130</v>
      </c>
      <c r="O13" s="9">
        <v>126</v>
      </c>
      <c r="P13" s="9">
        <v>5642.28</v>
      </c>
      <c r="Q13" s="9">
        <v>44.78</v>
      </c>
      <c r="R13" s="9">
        <v>0</v>
      </c>
      <c r="S13" s="9">
        <v>0</v>
      </c>
      <c r="T13" s="9">
        <v>601.84</v>
      </c>
      <c r="U13" s="9">
        <v>7</v>
      </c>
      <c r="V13" s="9">
        <v>313.45999999999998</v>
      </c>
      <c r="W13" s="9">
        <v>0</v>
      </c>
      <c r="X13" s="9">
        <v>0</v>
      </c>
      <c r="Y13" s="9">
        <v>7</v>
      </c>
      <c r="Z13" s="9">
        <v>313.45999999999998</v>
      </c>
      <c r="AA13" s="9">
        <v>0</v>
      </c>
      <c r="AB13" s="9">
        <v>0</v>
      </c>
      <c r="AC13" s="9">
        <v>0</v>
      </c>
      <c r="AD13" s="9">
        <v>0</v>
      </c>
      <c r="AE13" s="9">
        <v>7</v>
      </c>
      <c r="AF13" s="9">
        <v>313.45999999999998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7</v>
      </c>
      <c r="AR13" s="9">
        <v>313.45999999999998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1009.32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140</v>
      </c>
      <c r="BH13" s="9">
        <v>7880.36</v>
      </c>
      <c r="BI13" s="8" t="s">
        <v>345</v>
      </c>
      <c r="BJ13" s="8" t="s">
        <v>110</v>
      </c>
      <c r="BK13" s="8" t="s">
        <v>115</v>
      </c>
      <c r="BL13" s="8" t="s">
        <v>112</v>
      </c>
      <c r="BM13" s="10">
        <v>0</v>
      </c>
    </row>
    <row r="14" spans="1:79" ht="17.100000000000001" customHeight="1" x14ac:dyDescent="0.25">
      <c r="A14" s="7">
        <v>54</v>
      </c>
      <c r="B14" s="7">
        <v>27</v>
      </c>
      <c r="C14" s="7">
        <v>30</v>
      </c>
      <c r="D14" s="7">
        <v>4163</v>
      </c>
      <c r="E14" s="8" t="s">
        <v>317</v>
      </c>
      <c r="F14" s="8" t="s">
        <v>128</v>
      </c>
      <c r="G14" s="8" t="s">
        <v>132</v>
      </c>
      <c r="H14" s="8" t="s">
        <v>132</v>
      </c>
      <c r="I14" s="8" t="s">
        <v>129</v>
      </c>
      <c r="J14" s="8" t="s">
        <v>10</v>
      </c>
      <c r="K14" s="8" t="s">
        <v>133</v>
      </c>
      <c r="L14" s="8" t="s">
        <v>284</v>
      </c>
      <c r="M14" s="8" t="s">
        <v>285</v>
      </c>
      <c r="N14" s="8" t="s">
        <v>259</v>
      </c>
      <c r="O14" s="9">
        <v>21.75</v>
      </c>
      <c r="P14" s="9">
        <v>407.81</v>
      </c>
      <c r="Q14" s="9">
        <v>18.749885057471264</v>
      </c>
      <c r="R14" s="9">
        <v>0</v>
      </c>
      <c r="S14" s="9">
        <v>0</v>
      </c>
      <c r="T14" s="9">
        <v>20.190000000000001</v>
      </c>
      <c r="U14" s="9">
        <v>2.19</v>
      </c>
      <c r="V14" s="9">
        <v>41.23</v>
      </c>
      <c r="W14" s="9">
        <v>0</v>
      </c>
      <c r="X14" s="9">
        <v>0</v>
      </c>
      <c r="Y14" s="9">
        <v>1.26</v>
      </c>
      <c r="Z14" s="9">
        <v>23.71</v>
      </c>
      <c r="AA14" s="9">
        <v>0.93</v>
      </c>
      <c r="AB14" s="9">
        <v>17.52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  <c r="AT14" s="9">
        <v>0</v>
      </c>
      <c r="AU14" s="9">
        <v>0</v>
      </c>
      <c r="AV14" s="9">
        <v>0</v>
      </c>
      <c r="AW14" s="9">
        <v>0</v>
      </c>
      <c r="AX14" s="9">
        <v>0</v>
      </c>
      <c r="AY14" s="9">
        <v>0</v>
      </c>
      <c r="AZ14" s="9">
        <v>0</v>
      </c>
      <c r="BA14" s="9">
        <v>76.08</v>
      </c>
      <c r="BB14" s="9">
        <v>0</v>
      </c>
      <c r="BC14" s="9">
        <v>0</v>
      </c>
      <c r="BD14" s="9">
        <v>0</v>
      </c>
      <c r="BE14" s="9">
        <v>0</v>
      </c>
      <c r="BF14" s="9">
        <v>0</v>
      </c>
      <c r="BG14" s="9">
        <v>23.94</v>
      </c>
      <c r="BH14" s="9">
        <v>545.30999999999995</v>
      </c>
      <c r="BI14" s="8" t="s">
        <v>316</v>
      </c>
      <c r="BJ14" s="8" t="s">
        <v>110</v>
      </c>
      <c r="BK14" s="8" t="s">
        <v>131</v>
      </c>
      <c r="BL14" s="8" t="s">
        <v>112</v>
      </c>
      <c r="BM14" s="10">
        <v>0</v>
      </c>
    </row>
    <row r="15" spans="1:79" ht="17.100000000000001" customHeight="1" x14ac:dyDescent="0.25">
      <c r="A15" s="7">
        <v>54</v>
      </c>
      <c r="B15" s="7">
        <v>27</v>
      </c>
      <c r="C15" s="7">
        <v>30</v>
      </c>
      <c r="D15" s="7">
        <v>4163</v>
      </c>
      <c r="E15" s="8" t="s">
        <v>317</v>
      </c>
      <c r="F15" s="8" t="s">
        <v>128</v>
      </c>
      <c r="G15" s="8" t="s">
        <v>132</v>
      </c>
      <c r="H15" s="8" t="s">
        <v>132</v>
      </c>
      <c r="I15" s="8" t="s">
        <v>129</v>
      </c>
      <c r="J15" s="8" t="s">
        <v>10</v>
      </c>
      <c r="K15" s="8" t="s">
        <v>133</v>
      </c>
      <c r="L15" s="8" t="s">
        <v>319</v>
      </c>
      <c r="M15" s="8" t="s">
        <v>141</v>
      </c>
      <c r="N15" s="8" t="s">
        <v>127</v>
      </c>
      <c r="O15" s="9">
        <v>71.25</v>
      </c>
      <c r="P15" s="9">
        <v>1303.8800000000001</v>
      </c>
      <c r="Q15" s="9">
        <v>18.90006557377049</v>
      </c>
      <c r="R15" s="9">
        <v>5</v>
      </c>
      <c r="S15" s="9">
        <v>137.25</v>
      </c>
      <c r="T15" s="9">
        <v>46.12</v>
      </c>
      <c r="U15" s="9">
        <v>8.33</v>
      </c>
      <c r="V15" s="9">
        <v>152.59</v>
      </c>
      <c r="W15" s="9">
        <v>0</v>
      </c>
      <c r="X15" s="9">
        <v>0</v>
      </c>
      <c r="Y15" s="9">
        <v>4.79</v>
      </c>
      <c r="Z15" s="9">
        <v>87.76</v>
      </c>
      <c r="AA15" s="9">
        <v>3.54</v>
      </c>
      <c r="AB15" s="9">
        <v>64.83</v>
      </c>
      <c r="AC15" s="9">
        <v>0</v>
      </c>
      <c r="AD15" s="9">
        <v>0</v>
      </c>
      <c r="AE15" s="9">
        <v>7.25</v>
      </c>
      <c r="AF15" s="9">
        <v>132.68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7.25</v>
      </c>
      <c r="AR15" s="9">
        <v>132.68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289.55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91.83</v>
      </c>
      <c r="BH15" s="9">
        <v>2062.0700000000002</v>
      </c>
      <c r="BI15" s="8" t="s">
        <v>316</v>
      </c>
      <c r="BJ15" s="8" t="s">
        <v>110</v>
      </c>
      <c r="BK15" s="8" t="s">
        <v>131</v>
      </c>
      <c r="BL15" s="8" t="s">
        <v>112</v>
      </c>
      <c r="BM15" s="10">
        <v>0</v>
      </c>
    </row>
    <row r="16" spans="1:79" ht="17.100000000000001" customHeight="1" x14ac:dyDescent="0.25">
      <c r="A16" s="7">
        <v>54</v>
      </c>
      <c r="B16" s="7">
        <v>27</v>
      </c>
      <c r="C16" s="7">
        <v>30</v>
      </c>
      <c r="D16" s="7">
        <v>4163</v>
      </c>
      <c r="E16" s="8" t="s">
        <v>317</v>
      </c>
      <c r="F16" s="8" t="s">
        <v>128</v>
      </c>
      <c r="G16" s="8" t="s">
        <v>132</v>
      </c>
      <c r="H16" s="8" t="s">
        <v>132</v>
      </c>
      <c r="I16" s="8" t="s">
        <v>129</v>
      </c>
      <c r="J16" s="8" t="s">
        <v>10</v>
      </c>
      <c r="K16" s="8" t="s">
        <v>133</v>
      </c>
      <c r="L16" s="8" t="s">
        <v>320</v>
      </c>
      <c r="M16" s="8" t="s">
        <v>321</v>
      </c>
      <c r="N16" s="8" t="s">
        <v>124</v>
      </c>
      <c r="O16" s="9">
        <v>67.25</v>
      </c>
      <c r="P16" s="9">
        <v>1230.68</v>
      </c>
      <c r="Q16" s="9">
        <v>18.300074349442379</v>
      </c>
      <c r="R16" s="9">
        <v>0</v>
      </c>
      <c r="S16" s="9">
        <v>0</v>
      </c>
      <c r="T16" s="9">
        <v>41.92</v>
      </c>
      <c r="U16" s="9">
        <v>7.52</v>
      </c>
      <c r="V16" s="9">
        <v>137.81</v>
      </c>
      <c r="W16" s="9">
        <v>0</v>
      </c>
      <c r="X16" s="9">
        <v>0</v>
      </c>
      <c r="Y16" s="9">
        <v>4.32</v>
      </c>
      <c r="Z16" s="9">
        <v>79.260000000000005</v>
      </c>
      <c r="AA16" s="9">
        <v>3.2</v>
      </c>
      <c r="AB16" s="9">
        <v>58.55</v>
      </c>
      <c r="AC16" s="9">
        <v>0</v>
      </c>
      <c r="AD16" s="9">
        <v>0</v>
      </c>
      <c r="AE16" s="9">
        <v>7.25</v>
      </c>
      <c r="AF16" s="9">
        <v>132.68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7.25</v>
      </c>
      <c r="AR16" s="9">
        <v>132.68</v>
      </c>
      <c r="AS16" s="9">
        <v>0</v>
      </c>
      <c r="AT16" s="9">
        <v>0</v>
      </c>
      <c r="AU16" s="9">
        <v>0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244.89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82.02</v>
      </c>
      <c r="BH16" s="9">
        <v>1787.98</v>
      </c>
      <c r="BI16" s="8" t="s">
        <v>316</v>
      </c>
      <c r="BJ16" s="8" t="s">
        <v>110</v>
      </c>
      <c r="BK16" s="8" t="s">
        <v>131</v>
      </c>
      <c r="BL16" s="8" t="s">
        <v>112</v>
      </c>
      <c r="BM16" s="10">
        <v>0</v>
      </c>
    </row>
    <row r="17" spans="1:65" ht="17.100000000000001" customHeight="1" x14ac:dyDescent="0.25">
      <c r="A17" s="7">
        <v>54</v>
      </c>
      <c r="B17" s="7">
        <v>27</v>
      </c>
      <c r="C17" s="7">
        <v>30</v>
      </c>
      <c r="D17" s="7">
        <v>4163</v>
      </c>
      <c r="E17" s="8" t="s">
        <v>317</v>
      </c>
      <c r="F17" s="8" t="s">
        <v>128</v>
      </c>
      <c r="G17" s="8" t="s">
        <v>132</v>
      </c>
      <c r="H17" s="8" t="s">
        <v>132</v>
      </c>
      <c r="I17" s="8" t="s">
        <v>129</v>
      </c>
      <c r="J17" s="8" t="s">
        <v>10</v>
      </c>
      <c r="K17" s="8" t="s">
        <v>133</v>
      </c>
      <c r="L17" s="8" t="s">
        <v>322</v>
      </c>
      <c r="M17" s="8" t="s">
        <v>323</v>
      </c>
      <c r="N17" s="8" t="s">
        <v>324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0.45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0.45</v>
      </c>
      <c r="BI17" s="8" t="s">
        <v>316</v>
      </c>
      <c r="BJ17" s="8" t="s">
        <v>110</v>
      </c>
      <c r="BK17" s="8" t="s">
        <v>131</v>
      </c>
      <c r="BL17" s="8" t="s">
        <v>112</v>
      </c>
      <c r="BM17" s="10">
        <v>0</v>
      </c>
    </row>
    <row r="18" spans="1:65" ht="17.100000000000001" customHeight="1" x14ac:dyDescent="0.25">
      <c r="A18" s="7">
        <v>54</v>
      </c>
      <c r="B18" s="7">
        <v>27</v>
      </c>
      <c r="C18" s="7">
        <v>30</v>
      </c>
      <c r="D18" s="7">
        <v>4163</v>
      </c>
      <c r="E18" s="8" t="s">
        <v>317</v>
      </c>
      <c r="F18" s="8" t="s">
        <v>128</v>
      </c>
      <c r="G18" s="8" t="s">
        <v>132</v>
      </c>
      <c r="H18" s="8" t="s">
        <v>132</v>
      </c>
      <c r="I18" s="8" t="s">
        <v>129</v>
      </c>
      <c r="J18" s="8" t="s">
        <v>10</v>
      </c>
      <c r="K18" s="8" t="s">
        <v>133</v>
      </c>
      <c r="L18" s="8" t="s">
        <v>176</v>
      </c>
      <c r="M18" s="8" t="s">
        <v>177</v>
      </c>
      <c r="N18" s="8" t="s">
        <v>149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0.34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0.34</v>
      </c>
      <c r="BI18" s="8" t="s">
        <v>316</v>
      </c>
      <c r="BJ18" s="8" t="s">
        <v>110</v>
      </c>
      <c r="BK18" s="8" t="s">
        <v>131</v>
      </c>
      <c r="BL18" s="8" t="s">
        <v>112</v>
      </c>
      <c r="BM18" s="10">
        <v>0</v>
      </c>
    </row>
    <row r="19" spans="1:65" ht="17.100000000000001" customHeight="1" x14ac:dyDescent="0.25">
      <c r="A19" s="7">
        <v>54</v>
      </c>
      <c r="B19" s="7">
        <v>27</v>
      </c>
      <c r="C19" s="7">
        <v>30</v>
      </c>
      <c r="D19" s="7">
        <v>4163</v>
      </c>
      <c r="E19" s="8" t="s">
        <v>317</v>
      </c>
      <c r="F19" s="8" t="s">
        <v>128</v>
      </c>
      <c r="G19" s="8" t="s">
        <v>132</v>
      </c>
      <c r="H19" s="8" t="s">
        <v>132</v>
      </c>
      <c r="I19" s="8" t="s">
        <v>129</v>
      </c>
      <c r="J19" s="8" t="s">
        <v>10</v>
      </c>
      <c r="K19" s="8" t="s">
        <v>133</v>
      </c>
      <c r="L19" s="8" t="s">
        <v>178</v>
      </c>
      <c r="M19" s="8" t="s">
        <v>179</v>
      </c>
      <c r="N19" s="8" t="s">
        <v>175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1.46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1.46</v>
      </c>
      <c r="BI19" s="8" t="s">
        <v>316</v>
      </c>
      <c r="BJ19" s="8" t="s">
        <v>110</v>
      </c>
      <c r="BK19" s="8" t="s">
        <v>131</v>
      </c>
      <c r="BL19" s="8" t="s">
        <v>112</v>
      </c>
      <c r="BM19" s="10">
        <v>0</v>
      </c>
    </row>
    <row r="20" spans="1:65" ht="17.100000000000001" customHeight="1" x14ac:dyDescent="0.25">
      <c r="A20" s="7">
        <v>54</v>
      </c>
      <c r="B20" s="7">
        <v>27</v>
      </c>
      <c r="C20" s="7">
        <v>30</v>
      </c>
      <c r="D20" s="7">
        <v>4163</v>
      </c>
      <c r="E20" s="8" t="s">
        <v>317</v>
      </c>
      <c r="F20" s="8" t="s">
        <v>128</v>
      </c>
      <c r="G20" s="8" t="s">
        <v>132</v>
      </c>
      <c r="H20" s="8" t="s">
        <v>132</v>
      </c>
      <c r="I20" s="8" t="s">
        <v>129</v>
      </c>
      <c r="J20" s="8" t="s">
        <v>10</v>
      </c>
      <c r="K20" s="8" t="s">
        <v>133</v>
      </c>
      <c r="L20" s="8" t="s">
        <v>189</v>
      </c>
      <c r="M20" s="8" t="s">
        <v>190</v>
      </c>
      <c r="N20" s="8" t="s">
        <v>191</v>
      </c>
      <c r="O20" s="9">
        <v>26.25</v>
      </c>
      <c r="P20" s="9">
        <v>480.37</v>
      </c>
      <c r="Q20" s="9">
        <v>18.299809523809525</v>
      </c>
      <c r="R20" s="9">
        <v>0</v>
      </c>
      <c r="S20" s="9">
        <v>0</v>
      </c>
      <c r="T20" s="9">
        <v>29.98</v>
      </c>
      <c r="U20" s="9">
        <v>3.18</v>
      </c>
      <c r="V20" s="9">
        <v>58.37</v>
      </c>
      <c r="W20" s="9">
        <v>0</v>
      </c>
      <c r="X20" s="9">
        <v>0</v>
      </c>
      <c r="Y20" s="9">
        <v>1.52</v>
      </c>
      <c r="Z20" s="9">
        <v>27.94</v>
      </c>
      <c r="AA20" s="9">
        <v>1.66</v>
      </c>
      <c r="AB20" s="9">
        <v>30.43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9">
        <v>0</v>
      </c>
      <c r="AX20" s="9">
        <v>0</v>
      </c>
      <c r="AY20" s="9">
        <v>0</v>
      </c>
      <c r="AZ20" s="9">
        <v>0</v>
      </c>
      <c r="BA20" s="9">
        <v>89.98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29.43</v>
      </c>
      <c r="BH20" s="9">
        <v>658.7</v>
      </c>
      <c r="BI20" s="8" t="s">
        <v>316</v>
      </c>
      <c r="BJ20" s="8" t="s">
        <v>110</v>
      </c>
      <c r="BK20" s="8" t="s">
        <v>131</v>
      </c>
      <c r="BL20" s="8" t="s">
        <v>112</v>
      </c>
      <c r="BM20" s="10">
        <v>0</v>
      </c>
    </row>
    <row r="21" spans="1:65" ht="17.100000000000001" customHeight="1" x14ac:dyDescent="0.25">
      <c r="A21" s="7">
        <v>25</v>
      </c>
      <c r="B21" s="7">
        <v>10</v>
      </c>
      <c r="C21" s="7">
        <v>31</v>
      </c>
      <c r="D21" s="7">
        <v>7303</v>
      </c>
      <c r="E21" s="8" t="s">
        <v>249</v>
      </c>
      <c r="F21" s="8" t="s">
        <v>134</v>
      </c>
      <c r="G21" s="8" t="s">
        <v>135</v>
      </c>
      <c r="H21" s="8" t="s">
        <v>136</v>
      </c>
      <c r="I21" s="8" t="s">
        <v>137</v>
      </c>
      <c r="J21" s="8" t="s">
        <v>15</v>
      </c>
      <c r="K21" s="8" t="s">
        <v>139</v>
      </c>
      <c r="L21" s="8" t="s">
        <v>250</v>
      </c>
      <c r="M21" s="8" t="s">
        <v>251</v>
      </c>
      <c r="N21" s="8" t="s">
        <v>252</v>
      </c>
      <c r="O21" s="9">
        <v>56</v>
      </c>
      <c r="P21" s="9">
        <v>1181.76</v>
      </c>
      <c r="Q21" s="9">
        <v>21.102857142857143</v>
      </c>
      <c r="R21" s="9">
        <v>0</v>
      </c>
      <c r="S21" s="9">
        <v>0</v>
      </c>
      <c r="T21" s="9">
        <v>0</v>
      </c>
      <c r="U21" s="9">
        <v>28.75</v>
      </c>
      <c r="V21" s="9">
        <v>602.6</v>
      </c>
      <c r="W21" s="9">
        <v>23.16</v>
      </c>
      <c r="X21" s="9">
        <v>485.48</v>
      </c>
      <c r="Y21" s="9">
        <v>3.22</v>
      </c>
      <c r="Z21" s="9">
        <v>67.36</v>
      </c>
      <c r="AA21" s="9">
        <v>2.37</v>
      </c>
      <c r="AB21" s="9">
        <v>49.76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225.79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84.75</v>
      </c>
      <c r="BH21" s="9">
        <v>2010.15</v>
      </c>
      <c r="BI21" s="8" t="s">
        <v>148</v>
      </c>
      <c r="BJ21" s="8" t="s">
        <v>110</v>
      </c>
      <c r="BK21" s="8" t="s">
        <v>111</v>
      </c>
      <c r="BL21" s="8" t="s">
        <v>112</v>
      </c>
      <c r="BM21" s="10">
        <v>0</v>
      </c>
    </row>
    <row r="22" spans="1:65" ht="17.100000000000001" customHeight="1" x14ac:dyDescent="0.25">
      <c r="A22" s="7">
        <v>54</v>
      </c>
      <c r="B22" s="7">
        <v>27</v>
      </c>
      <c r="C22" s="7">
        <v>32</v>
      </c>
      <c r="D22" s="7">
        <v>6004</v>
      </c>
      <c r="E22" s="8" t="s">
        <v>333</v>
      </c>
      <c r="F22" s="8" t="s">
        <v>128</v>
      </c>
      <c r="G22" s="8" t="s">
        <v>132</v>
      </c>
      <c r="H22" s="8" t="s">
        <v>132</v>
      </c>
      <c r="I22" s="8" t="s">
        <v>129</v>
      </c>
      <c r="J22" s="8" t="s">
        <v>10</v>
      </c>
      <c r="K22" s="8" t="s">
        <v>133</v>
      </c>
      <c r="L22" s="8" t="s">
        <v>334</v>
      </c>
      <c r="M22" s="8" t="s">
        <v>335</v>
      </c>
      <c r="N22" s="8" t="s">
        <v>213</v>
      </c>
      <c r="O22" s="9">
        <v>0</v>
      </c>
      <c r="P22" s="9">
        <v>0</v>
      </c>
      <c r="Q22" s="9">
        <v>30.13</v>
      </c>
      <c r="R22" s="9">
        <v>1</v>
      </c>
      <c r="S22" s="9">
        <v>30.13</v>
      </c>
      <c r="T22" s="9">
        <v>1.6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0.5</v>
      </c>
      <c r="AF22" s="9">
        <v>15.07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0.5</v>
      </c>
      <c r="AP22" s="9">
        <v>15.07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9">
        <v>0</v>
      </c>
      <c r="AX22" s="9">
        <v>0</v>
      </c>
      <c r="AY22" s="9">
        <v>0</v>
      </c>
      <c r="AZ22" s="9">
        <v>0</v>
      </c>
      <c r="BA22" s="9">
        <v>7.69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1.5</v>
      </c>
      <c r="BH22" s="9">
        <v>54.49</v>
      </c>
      <c r="BI22" s="8" t="s">
        <v>245</v>
      </c>
      <c r="BJ22" s="8" t="s">
        <v>110</v>
      </c>
      <c r="BK22" s="8" t="s">
        <v>111</v>
      </c>
      <c r="BL22" s="8" t="s">
        <v>112</v>
      </c>
      <c r="BM22" s="10">
        <v>0</v>
      </c>
    </row>
    <row r="23" spans="1:65" ht="17.100000000000001" customHeight="1" x14ac:dyDescent="0.25">
      <c r="A23" s="7">
        <v>54</v>
      </c>
      <c r="B23" s="7">
        <v>27</v>
      </c>
      <c r="C23" s="7">
        <v>32</v>
      </c>
      <c r="D23" s="7">
        <v>6004</v>
      </c>
      <c r="E23" s="8" t="s">
        <v>333</v>
      </c>
      <c r="F23" s="8" t="s">
        <v>128</v>
      </c>
      <c r="G23" s="8" t="s">
        <v>132</v>
      </c>
      <c r="H23" s="8" t="s">
        <v>132</v>
      </c>
      <c r="I23" s="8" t="s">
        <v>129</v>
      </c>
      <c r="J23" s="8" t="s">
        <v>10</v>
      </c>
      <c r="K23" s="8" t="s">
        <v>133</v>
      </c>
      <c r="L23" s="8" t="s">
        <v>328</v>
      </c>
      <c r="M23" s="8" t="s">
        <v>108</v>
      </c>
      <c r="N23" s="8" t="s">
        <v>248</v>
      </c>
      <c r="O23" s="9">
        <v>0</v>
      </c>
      <c r="P23" s="9">
        <v>0.21</v>
      </c>
      <c r="Q23" s="9">
        <v>0</v>
      </c>
      <c r="R23" s="9">
        <v>0</v>
      </c>
      <c r="S23" s="9">
        <v>0</v>
      </c>
      <c r="T23" s="9">
        <v>0.61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1</v>
      </c>
      <c r="AF23" s="9">
        <v>30.13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1</v>
      </c>
      <c r="AP23" s="9">
        <v>30.13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5.08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1</v>
      </c>
      <c r="BH23" s="9">
        <v>36.03</v>
      </c>
      <c r="BI23" s="8" t="s">
        <v>245</v>
      </c>
      <c r="BJ23" s="8" t="s">
        <v>110</v>
      </c>
      <c r="BK23" s="8" t="s">
        <v>115</v>
      </c>
      <c r="BL23" s="8" t="s">
        <v>112</v>
      </c>
      <c r="BM23" s="10">
        <v>0</v>
      </c>
    </row>
    <row r="24" spans="1:65" ht="17.100000000000001" customHeight="1" x14ac:dyDescent="0.25">
      <c r="A24" s="7">
        <v>54</v>
      </c>
      <c r="B24" s="7">
        <v>27</v>
      </c>
      <c r="C24" s="7">
        <v>32</v>
      </c>
      <c r="D24" s="7">
        <v>6004</v>
      </c>
      <c r="E24" s="8" t="s">
        <v>333</v>
      </c>
      <c r="F24" s="8" t="s">
        <v>128</v>
      </c>
      <c r="G24" s="8" t="s">
        <v>132</v>
      </c>
      <c r="H24" s="8" t="s">
        <v>132</v>
      </c>
      <c r="I24" s="8" t="s">
        <v>129</v>
      </c>
      <c r="J24" s="8" t="s">
        <v>10</v>
      </c>
      <c r="K24" s="8" t="s">
        <v>133</v>
      </c>
      <c r="L24" s="8" t="s">
        <v>336</v>
      </c>
      <c r="M24" s="8" t="s">
        <v>306</v>
      </c>
      <c r="N24" s="8" t="s">
        <v>156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0.09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0.09</v>
      </c>
      <c r="BI24" s="8" t="s">
        <v>245</v>
      </c>
      <c r="BJ24" s="8" t="s">
        <v>110</v>
      </c>
      <c r="BK24" s="8" t="s">
        <v>115</v>
      </c>
      <c r="BL24" s="8" t="s">
        <v>112</v>
      </c>
      <c r="BM24" s="10">
        <v>0</v>
      </c>
    </row>
    <row r="25" spans="1:65" ht="17.100000000000001" customHeight="1" x14ac:dyDescent="0.25">
      <c r="A25" s="7">
        <v>54</v>
      </c>
      <c r="B25" s="7">
        <v>27</v>
      </c>
      <c r="C25" s="7">
        <v>32</v>
      </c>
      <c r="D25" s="7">
        <v>6004</v>
      </c>
      <c r="E25" s="8" t="s">
        <v>333</v>
      </c>
      <c r="F25" s="8" t="s">
        <v>128</v>
      </c>
      <c r="G25" s="8" t="s">
        <v>132</v>
      </c>
      <c r="H25" s="8" t="s">
        <v>132</v>
      </c>
      <c r="I25" s="8" t="s">
        <v>129</v>
      </c>
      <c r="J25" s="8" t="s">
        <v>10</v>
      </c>
      <c r="K25" s="8" t="s">
        <v>133</v>
      </c>
      <c r="L25" s="8" t="s">
        <v>337</v>
      </c>
      <c r="M25" s="8" t="s">
        <v>338</v>
      </c>
      <c r="N25" s="8" t="s">
        <v>149</v>
      </c>
      <c r="O25" s="9">
        <v>1</v>
      </c>
      <c r="P25" s="9">
        <v>20.09</v>
      </c>
      <c r="Q25" s="9">
        <v>20.09</v>
      </c>
      <c r="R25" s="9">
        <v>0</v>
      </c>
      <c r="S25" s="9">
        <v>0</v>
      </c>
      <c r="T25" s="9">
        <v>5.57</v>
      </c>
      <c r="U25" s="9">
        <v>0.1</v>
      </c>
      <c r="V25" s="9">
        <v>2.0299999999999998</v>
      </c>
      <c r="W25" s="9">
        <v>0</v>
      </c>
      <c r="X25" s="9">
        <v>0</v>
      </c>
      <c r="Y25" s="9">
        <v>0.06</v>
      </c>
      <c r="Z25" s="9">
        <v>1.17</v>
      </c>
      <c r="AA25" s="9">
        <v>0.04</v>
      </c>
      <c r="AB25" s="9">
        <v>0.86</v>
      </c>
      <c r="AC25" s="9">
        <v>0</v>
      </c>
      <c r="AD25" s="9">
        <v>0</v>
      </c>
      <c r="AE25" s="9">
        <v>7.25</v>
      </c>
      <c r="AF25" s="9">
        <v>218.48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7.25</v>
      </c>
      <c r="AP25" s="9">
        <v>218.48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39.29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8.35</v>
      </c>
      <c r="BH25" s="9">
        <v>285.45999999999998</v>
      </c>
      <c r="BI25" s="8" t="s">
        <v>245</v>
      </c>
      <c r="BJ25" s="8" t="s">
        <v>110</v>
      </c>
      <c r="BK25" s="8" t="s">
        <v>111</v>
      </c>
      <c r="BL25" s="8" t="s">
        <v>112</v>
      </c>
      <c r="BM25" s="10">
        <v>0</v>
      </c>
    </row>
    <row r="26" spans="1:65" ht="17.100000000000001" customHeight="1" x14ac:dyDescent="0.25">
      <c r="A26" s="7">
        <v>54</v>
      </c>
      <c r="B26" s="7">
        <v>27</v>
      </c>
      <c r="C26" s="7">
        <v>32</v>
      </c>
      <c r="D26" s="7">
        <v>6004</v>
      </c>
      <c r="E26" s="8" t="s">
        <v>333</v>
      </c>
      <c r="F26" s="8" t="s">
        <v>128</v>
      </c>
      <c r="G26" s="8" t="s">
        <v>132</v>
      </c>
      <c r="H26" s="8" t="s">
        <v>132</v>
      </c>
      <c r="I26" s="8" t="s">
        <v>129</v>
      </c>
      <c r="J26" s="8" t="s">
        <v>10</v>
      </c>
      <c r="K26" s="8" t="s">
        <v>133</v>
      </c>
      <c r="L26" s="8" t="s">
        <v>329</v>
      </c>
      <c r="M26" s="8" t="s">
        <v>280</v>
      </c>
      <c r="N26" s="8" t="s">
        <v>142</v>
      </c>
      <c r="O26" s="9">
        <v>0</v>
      </c>
      <c r="P26" s="9">
        <v>0</v>
      </c>
      <c r="Q26" s="9">
        <v>30.13</v>
      </c>
      <c r="R26" s="9">
        <v>1</v>
      </c>
      <c r="S26" s="9">
        <v>30.13</v>
      </c>
      <c r="T26" s="9">
        <v>8.9499999999999993</v>
      </c>
      <c r="U26" s="9">
        <v>0.73</v>
      </c>
      <c r="V26" s="9">
        <v>14.73</v>
      </c>
      <c r="W26" s="9">
        <v>0</v>
      </c>
      <c r="X26" s="9">
        <v>0</v>
      </c>
      <c r="Y26" s="9">
        <v>0.42</v>
      </c>
      <c r="Z26" s="9">
        <v>8.4700000000000006</v>
      </c>
      <c r="AA26" s="9">
        <v>0.31</v>
      </c>
      <c r="AB26" s="9">
        <v>6.26</v>
      </c>
      <c r="AC26" s="9">
        <v>0</v>
      </c>
      <c r="AD26" s="9">
        <v>0</v>
      </c>
      <c r="AE26" s="9">
        <v>9.25</v>
      </c>
      <c r="AF26" s="9">
        <v>205.93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2</v>
      </c>
      <c r="AP26" s="9">
        <v>60.27</v>
      </c>
      <c r="AQ26" s="9">
        <v>7.25</v>
      </c>
      <c r="AR26" s="9">
        <v>145.66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</v>
      </c>
      <c r="AY26" s="9">
        <v>0</v>
      </c>
      <c r="AZ26" s="9">
        <v>0</v>
      </c>
      <c r="BA26" s="9">
        <v>42.51</v>
      </c>
      <c r="BB26" s="9">
        <v>0</v>
      </c>
      <c r="BC26" s="9">
        <v>0</v>
      </c>
      <c r="BD26" s="9">
        <v>0</v>
      </c>
      <c r="BE26" s="9">
        <v>0</v>
      </c>
      <c r="BF26" s="9">
        <v>0</v>
      </c>
      <c r="BG26" s="9">
        <v>10.98</v>
      </c>
      <c r="BH26" s="9">
        <v>302.25</v>
      </c>
      <c r="BI26" s="8" t="s">
        <v>245</v>
      </c>
      <c r="BJ26" s="8" t="s">
        <v>110</v>
      </c>
      <c r="BK26" s="8" t="s">
        <v>131</v>
      </c>
      <c r="BL26" s="8" t="s">
        <v>112</v>
      </c>
      <c r="BM26" s="10">
        <v>0</v>
      </c>
    </row>
    <row r="27" spans="1:65" ht="17.100000000000001" customHeight="1" x14ac:dyDescent="0.25">
      <c r="A27" s="7">
        <v>54</v>
      </c>
      <c r="B27" s="7">
        <v>27</v>
      </c>
      <c r="C27" s="7">
        <v>32</v>
      </c>
      <c r="D27" s="7">
        <v>6004</v>
      </c>
      <c r="E27" s="8" t="s">
        <v>333</v>
      </c>
      <c r="F27" s="8" t="s">
        <v>128</v>
      </c>
      <c r="G27" s="8" t="s">
        <v>202</v>
      </c>
      <c r="H27" s="8" t="s">
        <v>203</v>
      </c>
      <c r="I27" s="8" t="s">
        <v>129</v>
      </c>
      <c r="J27" s="8" t="s">
        <v>204</v>
      </c>
      <c r="K27" s="8" t="s">
        <v>205</v>
      </c>
      <c r="L27" s="8" t="s">
        <v>339</v>
      </c>
      <c r="M27" s="8" t="s">
        <v>271</v>
      </c>
      <c r="N27" s="8" t="s">
        <v>193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0.77</v>
      </c>
      <c r="V27" s="9">
        <v>13.59</v>
      </c>
      <c r="W27" s="9">
        <v>0</v>
      </c>
      <c r="X27" s="9">
        <v>0</v>
      </c>
      <c r="Y27" s="9">
        <v>0.44</v>
      </c>
      <c r="Z27" s="9">
        <v>7.82</v>
      </c>
      <c r="AA27" s="9">
        <v>0.33</v>
      </c>
      <c r="AB27" s="9">
        <v>5.77</v>
      </c>
      <c r="AC27" s="9">
        <v>0</v>
      </c>
      <c r="AD27" s="9">
        <v>0</v>
      </c>
      <c r="AE27" s="9">
        <v>7.75</v>
      </c>
      <c r="AF27" s="9">
        <v>137.1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7.75</v>
      </c>
      <c r="AP27" s="9">
        <v>137.1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23.58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8.52</v>
      </c>
      <c r="BH27" s="9">
        <v>174.27</v>
      </c>
      <c r="BI27" s="8" t="s">
        <v>245</v>
      </c>
      <c r="BJ27" s="8" t="s">
        <v>110</v>
      </c>
      <c r="BK27" s="8" t="s">
        <v>131</v>
      </c>
      <c r="BL27" s="8" t="s">
        <v>112</v>
      </c>
      <c r="BM27" s="10">
        <v>0</v>
      </c>
    </row>
    <row r="28" spans="1:65" ht="17.100000000000001" customHeight="1" x14ac:dyDescent="0.25">
      <c r="A28" s="7">
        <v>54</v>
      </c>
      <c r="B28" s="7">
        <v>27</v>
      </c>
      <c r="C28" s="7">
        <v>32</v>
      </c>
      <c r="D28" s="7">
        <v>6004</v>
      </c>
      <c r="E28" s="8" t="s">
        <v>333</v>
      </c>
      <c r="F28" s="8" t="s">
        <v>128</v>
      </c>
      <c r="G28" s="8" t="s">
        <v>330</v>
      </c>
      <c r="H28" s="8" t="s">
        <v>330</v>
      </c>
      <c r="I28" s="8" t="s">
        <v>129</v>
      </c>
      <c r="J28" s="8" t="s">
        <v>331</v>
      </c>
      <c r="K28" s="8" t="s">
        <v>332</v>
      </c>
      <c r="L28" s="8" t="s">
        <v>328</v>
      </c>
      <c r="M28" s="8" t="s">
        <v>108</v>
      </c>
      <c r="N28" s="8" t="s">
        <v>248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0.34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0.34</v>
      </c>
      <c r="BI28" s="8" t="s">
        <v>245</v>
      </c>
      <c r="BJ28" s="8" t="s">
        <v>110</v>
      </c>
      <c r="BK28" s="8" t="s">
        <v>115</v>
      </c>
      <c r="BL28" s="8" t="s">
        <v>112</v>
      </c>
      <c r="BM28" s="10">
        <v>0</v>
      </c>
    </row>
    <row r="29" spans="1:65" ht="17.100000000000001" customHeight="1" x14ac:dyDescent="0.25">
      <c r="A29" s="7">
        <v>54</v>
      </c>
      <c r="B29" s="7">
        <v>27</v>
      </c>
      <c r="C29" s="7">
        <v>32</v>
      </c>
      <c r="D29" s="7">
        <v>6004</v>
      </c>
      <c r="E29" s="8" t="s">
        <v>333</v>
      </c>
      <c r="F29" s="8" t="s">
        <v>134</v>
      </c>
      <c r="G29" s="8" t="s">
        <v>135</v>
      </c>
      <c r="H29" s="8" t="s">
        <v>136</v>
      </c>
      <c r="I29" s="8" t="s">
        <v>137</v>
      </c>
      <c r="J29" s="8" t="s">
        <v>15</v>
      </c>
      <c r="K29" s="8" t="s">
        <v>139</v>
      </c>
      <c r="L29" s="8" t="s">
        <v>340</v>
      </c>
      <c r="M29" s="8" t="s">
        <v>215</v>
      </c>
      <c r="N29" s="8" t="s">
        <v>151</v>
      </c>
      <c r="O29" s="9">
        <v>140</v>
      </c>
      <c r="P29" s="9">
        <v>2954.4</v>
      </c>
      <c r="Q29" s="9">
        <v>21.102857142857143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498.55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140</v>
      </c>
      <c r="BH29" s="9">
        <v>3452.95</v>
      </c>
      <c r="BI29" s="8" t="s">
        <v>245</v>
      </c>
      <c r="BJ29" s="8" t="s">
        <v>110</v>
      </c>
      <c r="BK29" s="8" t="s">
        <v>115</v>
      </c>
      <c r="BL29" s="8" t="s">
        <v>112</v>
      </c>
      <c r="BM29" s="10">
        <v>0</v>
      </c>
    </row>
    <row r="30" spans="1:65" ht="17.100000000000001" customHeight="1" x14ac:dyDescent="0.25">
      <c r="A30" s="7">
        <v>50</v>
      </c>
      <c r="B30" s="7">
        <v>20</v>
      </c>
      <c r="C30" s="7">
        <v>33</v>
      </c>
      <c r="D30" s="7">
        <v>3202</v>
      </c>
      <c r="E30" s="8" t="s">
        <v>291</v>
      </c>
      <c r="F30" s="8" t="s">
        <v>101</v>
      </c>
      <c r="G30" s="8" t="s">
        <v>118</v>
      </c>
      <c r="H30" s="8" t="s">
        <v>118</v>
      </c>
      <c r="I30" s="8" t="s">
        <v>119</v>
      </c>
      <c r="J30" s="8" t="s">
        <v>2</v>
      </c>
      <c r="K30" s="8" t="s">
        <v>162</v>
      </c>
      <c r="L30" s="8" t="s">
        <v>292</v>
      </c>
      <c r="M30" s="8" t="s">
        <v>258</v>
      </c>
      <c r="N30" s="8" t="s">
        <v>206</v>
      </c>
      <c r="O30" s="9">
        <v>7.15</v>
      </c>
      <c r="P30" s="9">
        <v>238.52</v>
      </c>
      <c r="Q30" s="9">
        <v>33.359440559440557</v>
      </c>
      <c r="R30" s="9">
        <v>0</v>
      </c>
      <c r="S30" s="9">
        <v>0</v>
      </c>
      <c r="T30" s="9">
        <v>4.7699999999999996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</v>
      </c>
      <c r="AY30" s="9">
        <v>0</v>
      </c>
      <c r="AZ30" s="9">
        <v>0</v>
      </c>
      <c r="BA30" s="9">
        <v>34.08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7.15</v>
      </c>
      <c r="BH30" s="9">
        <v>277.37</v>
      </c>
      <c r="BI30" s="8" t="s">
        <v>290</v>
      </c>
      <c r="BJ30" s="8" t="s">
        <v>110</v>
      </c>
      <c r="BK30" s="8" t="s">
        <v>115</v>
      </c>
      <c r="BL30" s="8" t="s">
        <v>112</v>
      </c>
      <c r="BM30" s="10">
        <v>0</v>
      </c>
    </row>
    <row r="31" spans="1:65" ht="17.100000000000001" customHeight="1" x14ac:dyDescent="0.25">
      <c r="A31" s="7">
        <v>50</v>
      </c>
      <c r="B31" s="7">
        <v>20</v>
      </c>
      <c r="C31" s="7">
        <v>33</v>
      </c>
      <c r="D31" s="7">
        <v>3202</v>
      </c>
      <c r="E31" s="8" t="s">
        <v>291</v>
      </c>
      <c r="F31" s="8" t="s">
        <v>101</v>
      </c>
      <c r="G31" s="8" t="s">
        <v>118</v>
      </c>
      <c r="H31" s="8" t="s">
        <v>118</v>
      </c>
      <c r="I31" s="8" t="s">
        <v>119</v>
      </c>
      <c r="J31" s="8" t="s">
        <v>8</v>
      </c>
      <c r="K31" s="8" t="s">
        <v>162</v>
      </c>
      <c r="L31" s="8" t="s">
        <v>292</v>
      </c>
      <c r="M31" s="8" t="s">
        <v>258</v>
      </c>
      <c r="N31" s="8" t="s">
        <v>206</v>
      </c>
      <c r="O31" s="9">
        <v>0</v>
      </c>
      <c r="P31" s="9">
        <v>0</v>
      </c>
      <c r="Q31" s="9">
        <v>50.04</v>
      </c>
      <c r="R31" s="9">
        <v>6.25</v>
      </c>
      <c r="S31" s="9">
        <v>312.75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48.44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6.25</v>
      </c>
      <c r="BH31" s="9">
        <v>361.19</v>
      </c>
      <c r="BI31" s="8" t="s">
        <v>290</v>
      </c>
      <c r="BJ31" s="8" t="s">
        <v>110</v>
      </c>
      <c r="BK31" s="8" t="s">
        <v>115</v>
      </c>
      <c r="BL31" s="8" t="s">
        <v>112</v>
      </c>
      <c r="BM31" s="10">
        <v>0</v>
      </c>
    </row>
    <row r="32" spans="1:65" ht="17.100000000000001" customHeight="1" x14ac:dyDescent="0.25">
      <c r="A32" s="7">
        <v>50</v>
      </c>
      <c r="B32" s="7">
        <v>20</v>
      </c>
      <c r="C32" s="7">
        <v>33</v>
      </c>
      <c r="D32" s="7">
        <v>3202</v>
      </c>
      <c r="E32" s="8" t="s">
        <v>291</v>
      </c>
      <c r="F32" s="8" t="s">
        <v>101</v>
      </c>
      <c r="G32" s="8" t="s">
        <v>118</v>
      </c>
      <c r="H32" s="8" t="s">
        <v>118</v>
      </c>
      <c r="I32" s="8" t="s">
        <v>119</v>
      </c>
      <c r="J32" s="8" t="s">
        <v>8</v>
      </c>
      <c r="K32" s="8" t="s">
        <v>162</v>
      </c>
      <c r="L32" s="8" t="s">
        <v>293</v>
      </c>
      <c r="M32" s="8" t="s">
        <v>192</v>
      </c>
      <c r="N32" s="8" t="s">
        <v>197</v>
      </c>
      <c r="O32" s="9">
        <v>64.349999999999994</v>
      </c>
      <c r="P32" s="9">
        <v>2146.71</v>
      </c>
      <c r="Q32" s="9">
        <v>35.027972027972027</v>
      </c>
      <c r="R32" s="9">
        <v>7.15</v>
      </c>
      <c r="S32" s="9">
        <v>357.79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</v>
      </c>
      <c r="AX32" s="9">
        <v>0</v>
      </c>
      <c r="AY32" s="9">
        <v>0</v>
      </c>
      <c r="AZ32" s="9">
        <v>0</v>
      </c>
      <c r="BA32" s="9">
        <v>356.27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71.5</v>
      </c>
      <c r="BH32" s="9">
        <v>2860.77</v>
      </c>
      <c r="BI32" s="8" t="s">
        <v>290</v>
      </c>
      <c r="BJ32" s="8" t="s">
        <v>110</v>
      </c>
      <c r="BK32" s="8" t="s">
        <v>115</v>
      </c>
      <c r="BL32" s="8" t="s">
        <v>112</v>
      </c>
      <c r="BM32" s="10">
        <v>0</v>
      </c>
    </row>
    <row r="33" spans="1:65" ht="17.100000000000001" customHeight="1" x14ac:dyDescent="0.25">
      <c r="A33" s="7">
        <v>50</v>
      </c>
      <c r="B33" s="7">
        <v>20</v>
      </c>
      <c r="C33" s="7">
        <v>33</v>
      </c>
      <c r="D33" s="7">
        <v>3202</v>
      </c>
      <c r="E33" s="8" t="s">
        <v>291</v>
      </c>
      <c r="F33" s="8" t="s">
        <v>101</v>
      </c>
      <c r="G33" s="8" t="s">
        <v>118</v>
      </c>
      <c r="H33" s="8" t="s">
        <v>118</v>
      </c>
      <c r="I33" s="8" t="s">
        <v>119</v>
      </c>
      <c r="J33" s="8" t="s">
        <v>8</v>
      </c>
      <c r="K33" s="8" t="s">
        <v>162</v>
      </c>
      <c r="L33" s="8" t="s">
        <v>294</v>
      </c>
      <c r="M33" s="8" t="s">
        <v>270</v>
      </c>
      <c r="N33" s="8" t="s">
        <v>155</v>
      </c>
      <c r="O33" s="9">
        <v>7.5</v>
      </c>
      <c r="P33" s="9">
        <v>250.2</v>
      </c>
      <c r="Q33" s="9">
        <v>33.36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9">
        <v>0</v>
      </c>
      <c r="AX33" s="9">
        <v>0</v>
      </c>
      <c r="AY33" s="9">
        <v>0</v>
      </c>
      <c r="AZ33" s="9">
        <v>0</v>
      </c>
      <c r="BA33" s="9">
        <v>37.58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7.5</v>
      </c>
      <c r="BH33" s="9">
        <v>287.77999999999997</v>
      </c>
      <c r="BI33" s="8" t="s">
        <v>290</v>
      </c>
      <c r="BJ33" s="8" t="s">
        <v>110</v>
      </c>
      <c r="BK33" s="8" t="s">
        <v>115</v>
      </c>
      <c r="BL33" s="8" t="s">
        <v>112</v>
      </c>
      <c r="BM33" s="10">
        <v>0</v>
      </c>
    </row>
    <row r="34" spans="1:65" ht="17.100000000000001" customHeight="1" x14ac:dyDescent="0.25">
      <c r="A34" s="7">
        <v>50</v>
      </c>
      <c r="B34" s="7">
        <v>20</v>
      </c>
      <c r="C34" s="7">
        <v>33</v>
      </c>
      <c r="D34" s="7">
        <v>3202</v>
      </c>
      <c r="E34" s="8" t="s">
        <v>291</v>
      </c>
      <c r="F34" s="8" t="s">
        <v>101</v>
      </c>
      <c r="G34" s="8" t="s">
        <v>118</v>
      </c>
      <c r="H34" s="8" t="s">
        <v>118</v>
      </c>
      <c r="I34" s="8" t="s">
        <v>119</v>
      </c>
      <c r="J34" s="8" t="s">
        <v>8</v>
      </c>
      <c r="K34" s="8" t="s">
        <v>162</v>
      </c>
      <c r="L34" s="8" t="s">
        <v>295</v>
      </c>
      <c r="M34" s="8" t="s">
        <v>212</v>
      </c>
      <c r="N34" s="8" t="s">
        <v>296</v>
      </c>
      <c r="O34" s="9">
        <v>96.5</v>
      </c>
      <c r="P34" s="9">
        <v>3219.24</v>
      </c>
      <c r="Q34" s="9">
        <v>33.615306122448978</v>
      </c>
      <c r="R34" s="9">
        <v>1.5</v>
      </c>
      <c r="S34" s="9">
        <v>75.06</v>
      </c>
      <c r="T34" s="9">
        <v>0</v>
      </c>
      <c r="U34" s="9">
        <v>9.18</v>
      </c>
      <c r="V34" s="9">
        <v>306.37</v>
      </c>
      <c r="W34" s="9">
        <v>0</v>
      </c>
      <c r="X34" s="9">
        <v>0</v>
      </c>
      <c r="Y34" s="9">
        <v>5.23</v>
      </c>
      <c r="Z34" s="9">
        <v>174.6</v>
      </c>
      <c r="AA34" s="9">
        <v>3.95</v>
      </c>
      <c r="AB34" s="9">
        <v>131.77000000000001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527.59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107.18</v>
      </c>
      <c r="BH34" s="9">
        <v>4128.26</v>
      </c>
      <c r="BI34" s="8" t="s">
        <v>290</v>
      </c>
      <c r="BJ34" s="8" t="s">
        <v>110</v>
      </c>
      <c r="BK34" s="8" t="s">
        <v>121</v>
      </c>
      <c r="BL34" s="8" t="s">
        <v>112</v>
      </c>
      <c r="BM34" s="10">
        <v>0</v>
      </c>
    </row>
    <row r="35" spans="1:65" ht="17.100000000000001" customHeight="1" x14ac:dyDescent="0.25">
      <c r="A35" s="7">
        <v>50</v>
      </c>
      <c r="B35" s="7">
        <v>20</v>
      </c>
      <c r="C35" s="7">
        <v>33</v>
      </c>
      <c r="D35" s="7">
        <v>3202</v>
      </c>
      <c r="E35" s="8" t="s">
        <v>291</v>
      </c>
      <c r="F35" s="8" t="s">
        <v>101</v>
      </c>
      <c r="G35" s="8" t="s">
        <v>118</v>
      </c>
      <c r="H35" s="8" t="s">
        <v>118</v>
      </c>
      <c r="I35" s="8" t="s">
        <v>119</v>
      </c>
      <c r="J35" s="8" t="s">
        <v>8</v>
      </c>
      <c r="K35" s="8" t="s">
        <v>162</v>
      </c>
      <c r="L35" s="8" t="s">
        <v>297</v>
      </c>
      <c r="M35" s="8" t="s">
        <v>244</v>
      </c>
      <c r="N35" s="8" t="s">
        <v>109</v>
      </c>
      <c r="O35" s="9">
        <v>14.3</v>
      </c>
      <c r="P35" s="9">
        <v>477.05</v>
      </c>
      <c r="Q35" s="9">
        <v>33.36013986013986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69.38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14.3</v>
      </c>
      <c r="BH35" s="9">
        <v>546.42999999999995</v>
      </c>
      <c r="BI35" s="8" t="s">
        <v>290</v>
      </c>
      <c r="BJ35" s="8" t="s">
        <v>110</v>
      </c>
      <c r="BK35" s="8" t="s">
        <v>115</v>
      </c>
      <c r="BL35" s="8" t="s">
        <v>112</v>
      </c>
      <c r="BM35" s="10">
        <v>0</v>
      </c>
    </row>
    <row r="36" spans="1:65" ht="17.100000000000001" customHeight="1" x14ac:dyDescent="0.25">
      <c r="A36" s="7">
        <v>50</v>
      </c>
      <c r="B36" s="7">
        <v>20</v>
      </c>
      <c r="C36" s="7">
        <v>33</v>
      </c>
      <c r="D36" s="7">
        <v>3202</v>
      </c>
      <c r="E36" s="8" t="s">
        <v>291</v>
      </c>
      <c r="F36" s="8" t="s">
        <v>101</v>
      </c>
      <c r="G36" s="8" t="s">
        <v>118</v>
      </c>
      <c r="H36" s="8" t="s">
        <v>118</v>
      </c>
      <c r="I36" s="8" t="s">
        <v>119</v>
      </c>
      <c r="J36" s="8" t="s">
        <v>8</v>
      </c>
      <c r="K36" s="8" t="s">
        <v>162</v>
      </c>
      <c r="L36" s="8" t="s">
        <v>298</v>
      </c>
      <c r="M36" s="8" t="s">
        <v>147</v>
      </c>
      <c r="N36" s="8" t="s">
        <v>150</v>
      </c>
      <c r="O36" s="9">
        <v>67.5</v>
      </c>
      <c r="P36" s="9">
        <v>2251.8000000000002</v>
      </c>
      <c r="Q36" s="9">
        <v>33.781516245487367</v>
      </c>
      <c r="R36" s="9">
        <v>1.75</v>
      </c>
      <c r="S36" s="9">
        <v>87.57</v>
      </c>
      <c r="T36" s="9">
        <v>0</v>
      </c>
      <c r="U36" s="9">
        <v>6.5</v>
      </c>
      <c r="V36" s="9">
        <v>217.56</v>
      </c>
      <c r="W36" s="9">
        <v>0</v>
      </c>
      <c r="X36" s="9">
        <v>0</v>
      </c>
      <c r="Y36" s="9">
        <v>3.7</v>
      </c>
      <c r="Z36" s="9">
        <v>123.99</v>
      </c>
      <c r="AA36" s="9">
        <v>2.8</v>
      </c>
      <c r="AB36" s="9">
        <v>93.57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</v>
      </c>
      <c r="AY36" s="9">
        <v>0</v>
      </c>
      <c r="AZ36" s="9">
        <v>0</v>
      </c>
      <c r="BA36" s="9">
        <v>374.29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75.75</v>
      </c>
      <c r="BH36" s="9">
        <v>2931.22</v>
      </c>
      <c r="BI36" s="8" t="s">
        <v>290</v>
      </c>
      <c r="BJ36" s="8" t="s">
        <v>110</v>
      </c>
      <c r="BK36" s="8" t="s">
        <v>121</v>
      </c>
      <c r="BL36" s="8" t="s">
        <v>112</v>
      </c>
      <c r="BM36" s="10">
        <v>0</v>
      </c>
    </row>
    <row r="37" spans="1:65" ht="17.100000000000001" customHeight="1" x14ac:dyDescent="0.25">
      <c r="A37" s="7">
        <v>50</v>
      </c>
      <c r="B37" s="7">
        <v>20</v>
      </c>
      <c r="C37" s="7">
        <v>33</v>
      </c>
      <c r="D37" s="7">
        <v>3202</v>
      </c>
      <c r="E37" s="8" t="s">
        <v>291</v>
      </c>
      <c r="F37" s="8" t="s">
        <v>101</v>
      </c>
      <c r="G37" s="8" t="s">
        <v>118</v>
      </c>
      <c r="H37" s="8" t="s">
        <v>118</v>
      </c>
      <c r="I37" s="8" t="s">
        <v>119</v>
      </c>
      <c r="J37" s="8" t="s">
        <v>8</v>
      </c>
      <c r="K37" s="8" t="s">
        <v>162</v>
      </c>
      <c r="L37" s="8" t="s">
        <v>299</v>
      </c>
      <c r="M37" s="8" t="s">
        <v>152</v>
      </c>
      <c r="N37" s="8" t="s">
        <v>161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9">
        <v>0</v>
      </c>
      <c r="AX37" s="9">
        <v>0</v>
      </c>
      <c r="AY37" s="9">
        <v>0</v>
      </c>
      <c r="AZ37" s="9">
        <v>0</v>
      </c>
      <c r="BA37" s="9">
        <v>2.4700000000000002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2.4700000000000002</v>
      </c>
      <c r="BI37" s="8" t="s">
        <v>290</v>
      </c>
      <c r="BJ37" s="8" t="s">
        <v>110</v>
      </c>
      <c r="BK37" s="8" t="s">
        <v>115</v>
      </c>
      <c r="BL37" s="8" t="s">
        <v>112</v>
      </c>
      <c r="BM37" s="10">
        <v>0</v>
      </c>
    </row>
    <row r="38" spans="1:65" ht="17.100000000000001" customHeight="1" x14ac:dyDescent="0.25">
      <c r="A38" s="7">
        <v>54</v>
      </c>
      <c r="B38" s="7">
        <v>27</v>
      </c>
      <c r="C38" s="7">
        <v>34</v>
      </c>
      <c r="D38" s="7">
        <v>4064</v>
      </c>
      <c r="E38" s="8" t="s">
        <v>312</v>
      </c>
      <c r="F38" s="8" t="s">
        <v>101</v>
      </c>
      <c r="G38" s="8" t="s">
        <v>118</v>
      </c>
      <c r="H38" s="8" t="s">
        <v>118</v>
      </c>
      <c r="I38" s="8" t="s">
        <v>119</v>
      </c>
      <c r="J38" s="8" t="s">
        <v>7</v>
      </c>
      <c r="K38" s="8" t="s">
        <v>217</v>
      </c>
      <c r="L38" s="8" t="s">
        <v>313</v>
      </c>
      <c r="M38" s="8" t="s">
        <v>314</v>
      </c>
      <c r="N38" s="8" t="s">
        <v>211</v>
      </c>
      <c r="O38" s="9">
        <v>75</v>
      </c>
      <c r="P38" s="9">
        <v>2903.26</v>
      </c>
      <c r="Q38" s="9">
        <v>39.212857142857139</v>
      </c>
      <c r="R38" s="9">
        <v>2</v>
      </c>
      <c r="S38" s="9">
        <v>116.13</v>
      </c>
      <c r="T38" s="9">
        <v>334.16</v>
      </c>
      <c r="U38" s="9">
        <v>85.89</v>
      </c>
      <c r="V38" s="9">
        <v>3324.7</v>
      </c>
      <c r="W38" s="9">
        <v>78.64</v>
      </c>
      <c r="X38" s="9">
        <v>3043.89</v>
      </c>
      <c r="Y38" s="9">
        <v>4.13</v>
      </c>
      <c r="Z38" s="9">
        <v>160.03</v>
      </c>
      <c r="AA38" s="9">
        <v>3.12</v>
      </c>
      <c r="AB38" s="9">
        <v>120.78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9">
        <v>0</v>
      </c>
      <c r="AX38" s="9">
        <v>0</v>
      </c>
      <c r="AY38" s="9">
        <v>0</v>
      </c>
      <c r="AZ38" s="9">
        <v>0</v>
      </c>
      <c r="BA38" s="9">
        <v>1084.8499999999999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162.88999999999999</v>
      </c>
      <c r="BH38" s="9">
        <v>7763.1</v>
      </c>
      <c r="BI38" s="8" t="s">
        <v>311</v>
      </c>
      <c r="BJ38" s="8" t="s">
        <v>110</v>
      </c>
      <c r="BK38" s="8" t="s">
        <v>131</v>
      </c>
      <c r="BL38" s="8" t="s">
        <v>112</v>
      </c>
      <c r="BM38" s="10">
        <v>0</v>
      </c>
    </row>
    <row r="39" spans="1:65" ht="17.100000000000001" customHeight="1" x14ac:dyDescent="0.25">
      <c r="A39" s="7">
        <v>54</v>
      </c>
      <c r="B39" s="7">
        <v>27</v>
      </c>
      <c r="C39" s="7">
        <v>34</v>
      </c>
      <c r="D39" s="7">
        <v>4064</v>
      </c>
      <c r="E39" s="8" t="s">
        <v>312</v>
      </c>
      <c r="F39" s="8" t="s">
        <v>101</v>
      </c>
      <c r="G39" s="8" t="s">
        <v>118</v>
      </c>
      <c r="H39" s="8" t="s">
        <v>118</v>
      </c>
      <c r="I39" s="8" t="s">
        <v>119</v>
      </c>
      <c r="J39" s="8" t="s">
        <v>7</v>
      </c>
      <c r="K39" s="8" t="s">
        <v>217</v>
      </c>
      <c r="L39" s="8" t="s">
        <v>315</v>
      </c>
      <c r="M39" s="8" t="s">
        <v>263</v>
      </c>
      <c r="N39" s="8" t="s">
        <v>195</v>
      </c>
      <c r="O39" s="9">
        <v>80.5</v>
      </c>
      <c r="P39" s="9">
        <v>2716.89</v>
      </c>
      <c r="Q39" s="9">
        <v>33.999881656804732</v>
      </c>
      <c r="R39" s="9">
        <v>4</v>
      </c>
      <c r="S39" s="9">
        <v>156.1</v>
      </c>
      <c r="T39" s="9">
        <v>502.19</v>
      </c>
      <c r="U39" s="9">
        <v>60</v>
      </c>
      <c r="V39" s="9">
        <v>2025</v>
      </c>
      <c r="W39" s="9">
        <v>0</v>
      </c>
      <c r="X39" s="9">
        <v>0</v>
      </c>
      <c r="Y39" s="9">
        <v>7.5</v>
      </c>
      <c r="Z39" s="9">
        <v>253.13</v>
      </c>
      <c r="AA39" s="9">
        <v>52.5</v>
      </c>
      <c r="AB39" s="9">
        <v>1771.87</v>
      </c>
      <c r="AC39" s="9">
        <v>0</v>
      </c>
      <c r="AD39" s="9">
        <v>0</v>
      </c>
      <c r="AE39" s="9">
        <v>2</v>
      </c>
      <c r="AF39" s="9">
        <v>67.5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2</v>
      </c>
      <c r="AP39" s="9">
        <v>67.5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897.84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146.5</v>
      </c>
      <c r="BH39" s="9">
        <v>6365.52</v>
      </c>
      <c r="BI39" s="8" t="s">
        <v>311</v>
      </c>
      <c r="BJ39" s="8" t="s">
        <v>110</v>
      </c>
      <c r="BK39" s="8" t="s">
        <v>115</v>
      </c>
      <c r="BL39" s="8" t="s">
        <v>112</v>
      </c>
      <c r="BM39" s="10">
        <v>0</v>
      </c>
    </row>
    <row r="40" spans="1:65" ht="17.100000000000001" customHeight="1" x14ac:dyDescent="0.25">
      <c r="A40" s="7">
        <v>54</v>
      </c>
      <c r="B40" s="7">
        <v>27</v>
      </c>
      <c r="C40" s="7">
        <v>34</v>
      </c>
      <c r="D40" s="7">
        <v>4164</v>
      </c>
      <c r="E40" s="8" t="s">
        <v>325</v>
      </c>
      <c r="F40" s="8" t="s">
        <v>128</v>
      </c>
      <c r="G40" s="8" t="s">
        <v>132</v>
      </c>
      <c r="H40" s="8" t="s">
        <v>132</v>
      </c>
      <c r="I40" s="8" t="s">
        <v>129</v>
      </c>
      <c r="J40" s="8" t="s">
        <v>10</v>
      </c>
      <c r="K40" s="8" t="s">
        <v>133</v>
      </c>
      <c r="L40" s="8" t="s">
        <v>326</v>
      </c>
      <c r="M40" s="8" t="s">
        <v>310</v>
      </c>
      <c r="N40" s="8" t="s">
        <v>255</v>
      </c>
      <c r="O40" s="9">
        <v>123.25</v>
      </c>
      <c r="P40" s="9">
        <v>2476.09</v>
      </c>
      <c r="Q40" s="9">
        <v>20.089979716024342</v>
      </c>
      <c r="R40" s="9">
        <v>0</v>
      </c>
      <c r="S40" s="9">
        <v>0</v>
      </c>
      <c r="T40" s="9">
        <v>75.78</v>
      </c>
      <c r="U40" s="9">
        <v>14.58</v>
      </c>
      <c r="V40" s="9">
        <v>293.88</v>
      </c>
      <c r="W40" s="9">
        <v>0</v>
      </c>
      <c r="X40" s="9">
        <v>0</v>
      </c>
      <c r="Y40" s="9">
        <v>8.3800000000000008</v>
      </c>
      <c r="Z40" s="9">
        <v>169.04</v>
      </c>
      <c r="AA40" s="9">
        <v>6.2</v>
      </c>
      <c r="AB40" s="9">
        <v>124.84</v>
      </c>
      <c r="AC40" s="9">
        <v>0</v>
      </c>
      <c r="AD40" s="9">
        <v>0</v>
      </c>
      <c r="AE40" s="9">
        <v>7.25</v>
      </c>
      <c r="AF40" s="9">
        <v>145.65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7.25</v>
      </c>
      <c r="AP40" s="9">
        <v>145.65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490.47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145.08000000000001</v>
      </c>
      <c r="BH40" s="9">
        <v>3481.87</v>
      </c>
      <c r="BI40" s="8" t="s">
        <v>316</v>
      </c>
      <c r="BJ40" s="8" t="s">
        <v>110</v>
      </c>
      <c r="BK40" s="8" t="s">
        <v>131</v>
      </c>
      <c r="BL40" s="8" t="s">
        <v>112</v>
      </c>
      <c r="BM40" s="10">
        <v>0</v>
      </c>
    </row>
    <row r="41" spans="1:65" ht="17.100000000000001" customHeight="1" x14ac:dyDescent="0.25">
      <c r="A41" s="7">
        <v>54</v>
      </c>
      <c r="B41" s="7">
        <v>27</v>
      </c>
      <c r="C41" s="7">
        <v>34</v>
      </c>
      <c r="D41" s="7">
        <v>4164</v>
      </c>
      <c r="E41" s="8" t="s">
        <v>325</v>
      </c>
      <c r="F41" s="8" t="s">
        <v>128</v>
      </c>
      <c r="G41" s="8" t="s">
        <v>132</v>
      </c>
      <c r="H41" s="8" t="s">
        <v>132</v>
      </c>
      <c r="I41" s="8" t="s">
        <v>129</v>
      </c>
      <c r="J41" s="8" t="s">
        <v>10</v>
      </c>
      <c r="K41" s="8" t="s">
        <v>133</v>
      </c>
      <c r="L41" s="8" t="s">
        <v>272</v>
      </c>
      <c r="M41" s="8" t="s">
        <v>140</v>
      </c>
      <c r="N41" s="8" t="s">
        <v>273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0.39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0.39</v>
      </c>
      <c r="BI41" s="8" t="s">
        <v>316</v>
      </c>
      <c r="BJ41" s="8" t="s">
        <v>110</v>
      </c>
      <c r="BK41" s="8" t="s">
        <v>115</v>
      </c>
      <c r="BL41" s="8" t="s">
        <v>112</v>
      </c>
      <c r="BM41" s="10">
        <v>0</v>
      </c>
    </row>
    <row r="42" spans="1:65" ht="17.100000000000001" customHeight="1" x14ac:dyDescent="0.25">
      <c r="A42" s="7">
        <v>54</v>
      </c>
      <c r="B42" s="7">
        <v>27</v>
      </c>
      <c r="C42" s="7">
        <v>34</v>
      </c>
      <c r="D42" s="7">
        <v>4164</v>
      </c>
      <c r="E42" s="8" t="s">
        <v>325</v>
      </c>
      <c r="F42" s="8" t="s">
        <v>128</v>
      </c>
      <c r="G42" s="8" t="s">
        <v>132</v>
      </c>
      <c r="H42" s="8" t="s">
        <v>132</v>
      </c>
      <c r="I42" s="8" t="s">
        <v>129</v>
      </c>
      <c r="J42" s="8" t="s">
        <v>10</v>
      </c>
      <c r="K42" s="8" t="s">
        <v>133</v>
      </c>
      <c r="L42" s="8" t="s">
        <v>274</v>
      </c>
      <c r="M42" s="8" t="s">
        <v>261</v>
      </c>
      <c r="N42" s="8" t="s">
        <v>214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0.67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0.67</v>
      </c>
      <c r="BI42" s="8" t="s">
        <v>316</v>
      </c>
      <c r="BJ42" s="8" t="s">
        <v>110</v>
      </c>
      <c r="BK42" s="8" t="s">
        <v>115</v>
      </c>
      <c r="BL42" s="8" t="s">
        <v>112</v>
      </c>
      <c r="BM42" s="10">
        <v>0</v>
      </c>
    </row>
    <row r="43" spans="1:65" ht="17.100000000000001" customHeight="1" x14ac:dyDescent="0.25">
      <c r="A43" s="7">
        <v>54</v>
      </c>
      <c r="B43" s="7">
        <v>27</v>
      </c>
      <c r="C43" s="7">
        <v>34</v>
      </c>
      <c r="D43" s="7">
        <v>4164</v>
      </c>
      <c r="E43" s="8" t="s">
        <v>325</v>
      </c>
      <c r="F43" s="8" t="s">
        <v>128</v>
      </c>
      <c r="G43" s="8" t="s">
        <v>132</v>
      </c>
      <c r="H43" s="8" t="s">
        <v>132</v>
      </c>
      <c r="I43" s="8" t="s">
        <v>129</v>
      </c>
      <c r="J43" s="8" t="s">
        <v>10</v>
      </c>
      <c r="K43" s="8" t="s">
        <v>133</v>
      </c>
      <c r="L43" s="8" t="s">
        <v>318</v>
      </c>
      <c r="M43" s="8" t="s">
        <v>286</v>
      </c>
      <c r="N43" s="8" t="s">
        <v>195</v>
      </c>
      <c r="O43" s="9">
        <v>12</v>
      </c>
      <c r="P43" s="9">
        <v>241.08</v>
      </c>
      <c r="Q43" s="9">
        <v>20.09</v>
      </c>
      <c r="R43" s="9">
        <v>0</v>
      </c>
      <c r="S43" s="9">
        <v>0</v>
      </c>
      <c r="T43" s="9">
        <v>4.82</v>
      </c>
      <c r="U43" s="9">
        <v>1.22</v>
      </c>
      <c r="V43" s="9">
        <v>24.38</v>
      </c>
      <c r="W43" s="9">
        <v>0</v>
      </c>
      <c r="X43" s="9">
        <v>0</v>
      </c>
      <c r="Y43" s="9">
        <v>0.7</v>
      </c>
      <c r="Z43" s="9">
        <v>14.02</v>
      </c>
      <c r="AA43" s="9">
        <v>0.52</v>
      </c>
      <c r="AB43" s="9">
        <v>10.36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43.24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13.22</v>
      </c>
      <c r="BH43" s="9">
        <v>313.52</v>
      </c>
      <c r="BI43" s="8" t="s">
        <v>316</v>
      </c>
      <c r="BJ43" s="8" t="s">
        <v>110</v>
      </c>
      <c r="BK43" s="8" t="s">
        <v>131</v>
      </c>
      <c r="BL43" s="8" t="s">
        <v>112</v>
      </c>
      <c r="BM43" s="10">
        <v>0</v>
      </c>
    </row>
    <row r="44" spans="1:65" ht="17.100000000000001" customHeight="1" x14ac:dyDescent="0.25">
      <c r="A44" s="7">
        <v>54</v>
      </c>
      <c r="B44" s="7">
        <v>27</v>
      </c>
      <c r="C44" s="7">
        <v>34</v>
      </c>
      <c r="D44" s="7">
        <v>4164</v>
      </c>
      <c r="E44" s="8" t="s">
        <v>325</v>
      </c>
      <c r="F44" s="8" t="s">
        <v>128</v>
      </c>
      <c r="G44" s="8" t="s">
        <v>132</v>
      </c>
      <c r="H44" s="8" t="s">
        <v>132</v>
      </c>
      <c r="I44" s="8" t="s">
        <v>129</v>
      </c>
      <c r="J44" s="8" t="s">
        <v>10</v>
      </c>
      <c r="K44" s="8" t="s">
        <v>133</v>
      </c>
      <c r="L44" s="8" t="s">
        <v>327</v>
      </c>
      <c r="M44" s="8" t="s">
        <v>154</v>
      </c>
      <c r="N44" s="8" t="s">
        <v>257</v>
      </c>
      <c r="O44" s="9">
        <v>7.25</v>
      </c>
      <c r="P44" s="9">
        <v>142.32</v>
      </c>
      <c r="Q44" s="9">
        <v>19.630344827586207</v>
      </c>
      <c r="R44" s="9">
        <v>0</v>
      </c>
      <c r="S44" s="9">
        <v>0</v>
      </c>
      <c r="T44" s="9">
        <v>62.61</v>
      </c>
      <c r="U44" s="9">
        <v>12.46</v>
      </c>
      <c r="V44" s="9">
        <v>244.26</v>
      </c>
      <c r="W44" s="9">
        <v>0</v>
      </c>
      <c r="X44" s="9">
        <v>0</v>
      </c>
      <c r="Y44" s="9">
        <v>7.16</v>
      </c>
      <c r="Z44" s="9">
        <v>140.49</v>
      </c>
      <c r="AA44" s="9">
        <v>5.3</v>
      </c>
      <c r="AB44" s="9">
        <v>103.77</v>
      </c>
      <c r="AC44" s="9">
        <v>0</v>
      </c>
      <c r="AD44" s="9">
        <v>0</v>
      </c>
      <c r="AE44" s="9">
        <v>108.75</v>
      </c>
      <c r="AF44" s="9">
        <v>2134.7800000000002</v>
      </c>
      <c r="AG44" s="9">
        <v>108.75</v>
      </c>
      <c r="AH44" s="9">
        <v>2134.7800000000002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0</v>
      </c>
      <c r="AV44" s="9">
        <v>0</v>
      </c>
      <c r="AW44" s="9">
        <v>0</v>
      </c>
      <c r="AX44" s="9">
        <v>0</v>
      </c>
      <c r="AY44" s="9">
        <v>0</v>
      </c>
      <c r="AZ44" s="9">
        <v>0</v>
      </c>
      <c r="BA44" s="9">
        <v>409.81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128.46</v>
      </c>
      <c r="BH44" s="9">
        <v>2993.78</v>
      </c>
      <c r="BI44" s="8" t="s">
        <v>316</v>
      </c>
      <c r="BJ44" s="8" t="s">
        <v>110</v>
      </c>
      <c r="BK44" s="8" t="s">
        <v>111</v>
      </c>
      <c r="BL44" s="8" t="s">
        <v>112</v>
      </c>
      <c r="BM44" s="10">
        <v>0</v>
      </c>
    </row>
    <row r="45" spans="1:65" ht="17.100000000000001" customHeight="1" x14ac:dyDescent="0.25">
      <c r="A45" s="7">
        <v>54</v>
      </c>
      <c r="B45" s="7">
        <v>27</v>
      </c>
      <c r="C45" s="7">
        <v>34</v>
      </c>
      <c r="D45" s="7">
        <v>4164</v>
      </c>
      <c r="E45" s="8" t="s">
        <v>325</v>
      </c>
      <c r="F45" s="8" t="s">
        <v>128</v>
      </c>
      <c r="G45" s="8" t="s">
        <v>132</v>
      </c>
      <c r="H45" s="8" t="s">
        <v>132</v>
      </c>
      <c r="I45" s="8" t="s">
        <v>129</v>
      </c>
      <c r="J45" s="8" t="s">
        <v>10</v>
      </c>
      <c r="K45" s="8" t="s">
        <v>133</v>
      </c>
      <c r="L45" s="8" t="s">
        <v>275</v>
      </c>
      <c r="M45" s="8" t="s">
        <v>276</v>
      </c>
      <c r="N45" s="8" t="s">
        <v>277</v>
      </c>
      <c r="O45" s="9">
        <v>18</v>
      </c>
      <c r="P45" s="9">
        <v>345.42</v>
      </c>
      <c r="Q45" s="9">
        <v>19.190000000000001</v>
      </c>
      <c r="R45" s="9">
        <v>0</v>
      </c>
      <c r="S45" s="9">
        <v>0</v>
      </c>
      <c r="T45" s="9">
        <v>6.9</v>
      </c>
      <c r="U45" s="9">
        <v>7.27</v>
      </c>
      <c r="V45" s="9">
        <v>139.35</v>
      </c>
      <c r="W45" s="9">
        <v>5.44</v>
      </c>
      <c r="X45" s="9">
        <v>104.43</v>
      </c>
      <c r="Y45" s="9">
        <v>1.05</v>
      </c>
      <c r="Z45" s="9">
        <v>20.079999999999998</v>
      </c>
      <c r="AA45" s="9">
        <v>0.78</v>
      </c>
      <c r="AB45" s="9">
        <v>14.84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74.84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25.27</v>
      </c>
      <c r="BH45" s="9">
        <v>566.51</v>
      </c>
      <c r="BI45" s="8" t="s">
        <v>316</v>
      </c>
      <c r="BJ45" s="8" t="s">
        <v>110</v>
      </c>
      <c r="BK45" s="8" t="s">
        <v>131</v>
      </c>
      <c r="BL45" s="8" t="s">
        <v>112</v>
      </c>
      <c r="BM45" s="10">
        <v>0</v>
      </c>
    </row>
    <row r="46" spans="1:65" ht="17.100000000000001" customHeight="1" x14ac:dyDescent="0.25">
      <c r="A46" s="7">
        <v>54</v>
      </c>
      <c r="B46" s="7">
        <v>27</v>
      </c>
      <c r="C46" s="7">
        <v>34</v>
      </c>
      <c r="D46" s="7">
        <v>4164</v>
      </c>
      <c r="E46" s="8" t="s">
        <v>325</v>
      </c>
      <c r="F46" s="8" t="s">
        <v>128</v>
      </c>
      <c r="G46" s="8" t="s">
        <v>132</v>
      </c>
      <c r="H46" s="8" t="s">
        <v>132</v>
      </c>
      <c r="I46" s="8" t="s">
        <v>129</v>
      </c>
      <c r="J46" s="8" t="s">
        <v>10</v>
      </c>
      <c r="K46" s="8" t="s">
        <v>133</v>
      </c>
      <c r="L46" s="8" t="s">
        <v>278</v>
      </c>
      <c r="M46" s="8" t="s">
        <v>279</v>
      </c>
      <c r="N46" s="8" t="s">
        <v>260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0</v>
      </c>
      <c r="AY46" s="9">
        <v>0</v>
      </c>
      <c r="AZ46" s="9">
        <v>0</v>
      </c>
      <c r="BA46" s="9">
        <v>3.29</v>
      </c>
      <c r="BB46" s="9">
        <v>0</v>
      </c>
      <c r="BC46" s="9">
        <v>0</v>
      </c>
      <c r="BD46" s="9">
        <v>0</v>
      </c>
      <c r="BE46" s="9">
        <v>0</v>
      </c>
      <c r="BF46" s="9">
        <v>0</v>
      </c>
      <c r="BG46" s="9">
        <v>0</v>
      </c>
      <c r="BH46" s="9">
        <v>3.29</v>
      </c>
      <c r="BI46" s="8" t="s">
        <v>316</v>
      </c>
      <c r="BJ46" s="8" t="s">
        <v>110</v>
      </c>
      <c r="BK46" s="8" t="s">
        <v>131</v>
      </c>
      <c r="BL46" s="8" t="s">
        <v>112</v>
      </c>
      <c r="BM46" s="10">
        <v>0</v>
      </c>
    </row>
    <row r="47" spans="1:65" ht="17.100000000000001" customHeight="1" x14ac:dyDescent="0.25">
      <c r="A47" s="7">
        <v>20</v>
      </c>
      <c r="B47" s="7">
        <v>19</v>
      </c>
      <c r="C47" s="7">
        <v>35</v>
      </c>
      <c r="D47" s="7">
        <v>56</v>
      </c>
      <c r="E47" s="8" t="s">
        <v>157</v>
      </c>
      <c r="F47" s="8" t="s">
        <v>101</v>
      </c>
      <c r="G47" s="8" t="s">
        <v>118</v>
      </c>
      <c r="H47" s="8" t="s">
        <v>118</v>
      </c>
      <c r="I47" s="8" t="s">
        <v>119</v>
      </c>
      <c r="J47" s="8" t="s">
        <v>164</v>
      </c>
      <c r="K47" s="8" t="s">
        <v>165</v>
      </c>
      <c r="L47" s="8" t="s">
        <v>166</v>
      </c>
      <c r="M47" s="8" t="s">
        <v>167</v>
      </c>
      <c r="N47" s="8" t="s">
        <v>168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9">
        <v>0</v>
      </c>
      <c r="AX47" s="9">
        <v>0</v>
      </c>
      <c r="AY47" s="9">
        <v>0</v>
      </c>
      <c r="AZ47" s="9">
        <v>0</v>
      </c>
      <c r="BA47" s="9">
        <v>1.85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1.85</v>
      </c>
      <c r="BI47" s="8" t="s">
        <v>158</v>
      </c>
      <c r="BJ47" s="8" t="s">
        <v>110</v>
      </c>
      <c r="BK47" s="8" t="s">
        <v>131</v>
      </c>
      <c r="BL47" s="8" t="s">
        <v>112</v>
      </c>
      <c r="BM47" s="10">
        <v>0</v>
      </c>
    </row>
    <row r="48" spans="1:65" ht="17.100000000000001" customHeight="1" x14ac:dyDescent="0.25">
      <c r="A48" s="7">
        <v>20</v>
      </c>
      <c r="B48" s="7">
        <v>19</v>
      </c>
      <c r="C48" s="7">
        <v>35</v>
      </c>
      <c r="D48" s="7">
        <v>56</v>
      </c>
      <c r="E48" s="8" t="s">
        <v>157</v>
      </c>
      <c r="F48" s="8" t="s">
        <v>101</v>
      </c>
      <c r="G48" s="8" t="s">
        <v>118</v>
      </c>
      <c r="H48" s="8" t="s">
        <v>118</v>
      </c>
      <c r="I48" s="8" t="s">
        <v>119</v>
      </c>
      <c r="J48" s="8" t="s">
        <v>164</v>
      </c>
      <c r="K48" s="8" t="s">
        <v>165</v>
      </c>
      <c r="L48" s="8" t="s">
        <v>169</v>
      </c>
      <c r="M48" s="8" t="s">
        <v>170</v>
      </c>
      <c r="N48" s="8" t="s">
        <v>171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0.14000000000000001</v>
      </c>
      <c r="V48" s="9">
        <v>2.84</v>
      </c>
      <c r="W48" s="9">
        <v>0</v>
      </c>
      <c r="X48" s="9">
        <v>0</v>
      </c>
      <c r="Y48" s="9">
        <v>0.08</v>
      </c>
      <c r="Z48" s="9">
        <v>1.62</v>
      </c>
      <c r="AA48" s="9">
        <v>0.06</v>
      </c>
      <c r="AB48" s="9">
        <v>1.22</v>
      </c>
      <c r="AC48" s="9">
        <v>0</v>
      </c>
      <c r="AD48" s="9">
        <v>0</v>
      </c>
      <c r="AE48" s="9">
        <v>1</v>
      </c>
      <c r="AF48" s="9">
        <v>30.5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1</v>
      </c>
      <c r="AP48" s="9">
        <v>30.5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9">
        <v>0</v>
      </c>
      <c r="AX48" s="9">
        <v>0</v>
      </c>
      <c r="AY48" s="9">
        <v>0</v>
      </c>
      <c r="AZ48" s="9">
        <v>0</v>
      </c>
      <c r="BA48" s="9">
        <v>6.4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1.1399999999999999</v>
      </c>
      <c r="BH48" s="9">
        <v>39.74</v>
      </c>
      <c r="BI48" s="8" t="s">
        <v>158</v>
      </c>
      <c r="BJ48" s="8" t="s">
        <v>110</v>
      </c>
      <c r="BK48" s="8" t="s">
        <v>131</v>
      </c>
      <c r="BL48" s="8" t="s">
        <v>112</v>
      </c>
      <c r="BM48" s="10">
        <v>0</v>
      </c>
    </row>
    <row r="49" spans="1:65" ht="17.100000000000001" customHeight="1" x14ac:dyDescent="0.25">
      <c r="A49" s="7">
        <v>20</v>
      </c>
      <c r="B49" s="7">
        <v>19</v>
      </c>
      <c r="C49" s="7">
        <v>35</v>
      </c>
      <c r="D49" s="7">
        <v>56</v>
      </c>
      <c r="E49" s="8" t="s">
        <v>157</v>
      </c>
      <c r="F49" s="8" t="s">
        <v>101</v>
      </c>
      <c r="G49" s="8" t="s">
        <v>118</v>
      </c>
      <c r="H49" s="8" t="s">
        <v>118</v>
      </c>
      <c r="I49" s="8" t="s">
        <v>119</v>
      </c>
      <c r="J49" s="8" t="s">
        <v>164</v>
      </c>
      <c r="K49" s="8" t="s">
        <v>165</v>
      </c>
      <c r="L49" s="8" t="s">
        <v>172</v>
      </c>
      <c r="M49" s="8" t="s">
        <v>173</v>
      </c>
      <c r="N49" s="8" t="s">
        <v>174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2.21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2.21</v>
      </c>
      <c r="BI49" s="8" t="s">
        <v>158</v>
      </c>
      <c r="BJ49" s="8" t="s">
        <v>110</v>
      </c>
      <c r="BK49" s="8" t="s">
        <v>131</v>
      </c>
      <c r="BL49" s="8" t="s">
        <v>112</v>
      </c>
      <c r="BM49" s="10">
        <v>0</v>
      </c>
    </row>
    <row r="50" spans="1:65" ht="17.100000000000001" customHeight="1" x14ac:dyDescent="0.25">
      <c r="A50" s="7">
        <v>20</v>
      </c>
      <c r="B50" s="7">
        <v>19</v>
      </c>
      <c r="C50" s="7">
        <v>35</v>
      </c>
      <c r="D50" s="7">
        <v>56</v>
      </c>
      <c r="E50" s="8" t="s">
        <v>157</v>
      </c>
      <c r="F50" s="8" t="s">
        <v>128</v>
      </c>
      <c r="G50" s="8" t="s">
        <v>132</v>
      </c>
      <c r="H50" s="8" t="s">
        <v>132</v>
      </c>
      <c r="I50" s="8" t="s">
        <v>129</v>
      </c>
      <c r="J50" s="8" t="s">
        <v>10</v>
      </c>
      <c r="K50" s="8" t="s">
        <v>133</v>
      </c>
      <c r="L50" s="8" t="s">
        <v>178</v>
      </c>
      <c r="M50" s="8" t="s">
        <v>179</v>
      </c>
      <c r="N50" s="8" t="s">
        <v>175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9">
        <v>0</v>
      </c>
      <c r="AX50" s="9">
        <v>0</v>
      </c>
      <c r="AY50" s="9">
        <v>0</v>
      </c>
      <c r="AZ50" s="9">
        <v>0</v>
      </c>
      <c r="BA50" s="9">
        <v>0.98</v>
      </c>
      <c r="BB50" s="9">
        <v>0</v>
      </c>
      <c r="BC50" s="9">
        <v>0</v>
      </c>
      <c r="BD50" s="9">
        <v>0</v>
      </c>
      <c r="BE50" s="9">
        <v>0</v>
      </c>
      <c r="BF50" s="9">
        <v>0</v>
      </c>
      <c r="BG50" s="9">
        <v>0</v>
      </c>
      <c r="BH50" s="9">
        <v>0.98</v>
      </c>
      <c r="BI50" s="8" t="s">
        <v>158</v>
      </c>
      <c r="BJ50" s="8" t="s">
        <v>110</v>
      </c>
      <c r="BK50" s="8" t="s">
        <v>131</v>
      </c>
      <c r="BL50" s="8" t="s">
        <v>112</v>
      </c>
      <c r="BM50" s="10">
        <v>0</v>
      </c>
    </row>
    <row r="51" spans="1:65" ht="17.100000000000001" customHeight="1" x14ac:dyDescent="0.25">
      <c r="A51" s="7">
        <v>20</v>
      </c>
      <c r="B51" s="7">
        <v>19</v>
      </c>
      <c r="C51" s="7">
        <v>35</v>
      </c>
      <c r="D51" s="7">
        <v>56</v>
      </c>
      <c r="E51" s="8" t="s">
        <v>157</v>
      </c>
      <c r="F51" s="8" t="s">
        <v>128</v>
      </c>
      <c r="G51" s="8" t="s">
        <v>132</v>
      </c>
      <c r="H51" s="8" t="s">
        <v>132</v>
      </c>
      <c r="I51" s="8" t="s">
        <v>129</v>
      </c>
      <c r="J51" s="8" t="s">
        <v>10</v>
      </c>
      <c r="K51" s="8" t="s">
        <v>133</v>
      </c>
      <c r="L51" s="8" t="s">
        <v>180</v>
      </c>
      <c r="M51" s="8" t="s">
        <v>181</v>
      </c>
      <c r="N51" s="8" t="s">
        <v>182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0.12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0.12</v>
      </c>
      <c r="BI51" s="8" t="s">
        <v>158</v>
      </c>
      <c r="BJ51" s="8" t="s">
        <v>110</v>
      </c>
      <c r="BK51" s="8" t="s">
        <v>131</v>
      </c>
      <c r="BL51" s="8" t="s">
        <v>112</v>
      </c>
      <c r="BM51" s="10">
        <v>0</v>
      </c>
    </row>
    <row r="52" spans="1:65" ht="17.100000000000001" customHeight="1" x14ac:dyDescent="0.25">
      <c r="A52" s="7">
        <v>20</v>
      </c>
      <c r="B52" s="7">
        <v>19</v>
      </c>
      <c r="C52" s="7">
        <v>35</v>
      </c>
      <c r="D52" s="7">
        <v>56</v>
      </c>
      <c r="E52" s="8" t="s">
        <v>157</v>
      </c>
      <c r="F52" s="8" t="s">
        <v>128</v>
      </c>
      <c r="G52" s="8" t="s">
        <v>132</v>
      </c>
      <c r="H52" s="8" t="s">
        <v>132</v>
      </c>
      <c r="I52" s="8" t="s">
        <v>129</v>
      </c>
      <c r="J52" s="8" t="s">
        <v>10</v>
      </c>
      <c r="K52" s="8" t="s">
        <v>133</v>
      </c>
      <c r="L52" s="8" t="s">
        <v>183</v>
      </c>
      <c r="M52" s="8" t="s">
        <v>184</v>
      </c>
      <c r="N52" s="8" t="s">
        <v>185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9">
        <v>0</v>
      </c>
      <c r="AX52" s="9">
        <v>0</v>
      </c>
      <c r="AY52" s="9">
        <v>0</v>
      </c>
      <c r="AZ52" s="9">
        <v>0</v>
      </c>
      <c r="BA52" s="9">
        <v>0.12</v>
      </c>
      <c r="BB52" s="9">
        <v>0</v>
      </c>
      <c r="BC52" s="9">
        <v>0</v>
      </c>
      <c r="BD52" s="9">
        <v>0</v>
      </c>
      <c r="BE52" s="9">
        <v>0</v>
      </c>
      <c r="BF52" s="9">
        <v>0</v>
      </c>
      <c r="BG52" s="9">
        <v>0</v>
      </c>
      <c r="BH52" s="9">
        <v>0.12</v>
      </c>
      <c r="BI52" s="8" t="s">
        <v>158</v>
      </c>
      <c r="BJ52" s="8" t="s">
        <v>110</v>
      </c>
      <c r="BK52" s="8" t="s">
        <v>131</v>
      </c>
      <c r="BL52" s="8" t="s">
        <v>112</v>
      </c>
      <c r="BM52" s="10">
        <v>0</v>
      </c>
    </row>
    <row r="53" spans="1:65" ht="17.100000000000001" customHeight="1" x14ac:dyDescent="0.25">
      <c r="A53" s="7">
        <v>20</v>
      </c>
      <c r="B53" s="7">
        <v>19</v>
      </c>
      <c r="C53" s="7">
        <v>35</v>
      </c>
      <c r="D53" s="7">
        <v>56</v>
      </c>
      <c r="E53" s="8" t="s">
        <v>157</v>
      </c>
      <c r="F53" s="8" t="s">
        <v>128</v>
      </c>
      <c r="G53" s="8" t="s">
        <v>132</v>
      </c>
      <c r="H53" s="8" t="s">
        <v>132</v>
      </c>
      <c r="I53" s="8" t="s">
        <v>129</v>
      </c>
      <c r="J53" s="8" t="s">
        <v>10</v>
      </c>
      <c r="K53" s="8" t="s">
        <v>133</v>
      </c>
      <c r="L53" s="8" t="s">
        <v>186</v>
      </c>
      <c r="M53" s="8" t="s">
        <v>187</v>
      </c>
      <c r="N53" s="8" t="s">
        <v>188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9">
        <v>0</v>
      </c>
      <c r="AX53" s="9">
        <v>0</v>
      </c>
      <c r="AY53" s="9">
        <v>0</v>
      </c>
      <c r="AZ53" s="9">
        <v>0</v>
      </c>
      <c r="BA53" s="9">
        <v>0.12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0.12</v>
      </c>
      <c r="BI53" s="8" t="s">
        <v>158</v>
      </c>
      <c r="BJ53" s="8" t="s">
        <v>110</v>
      </c>
      <c r="BK53" s="8" t="s">
        <v>131</v>
      </c>
      <c r="BL53" s="8" t="s">
        <v>112</v>
      </c>
      <c r="BM53" s="10">
        <v>0</v>
      </c>
    </row>
    <row r="54" spans="1:65" ht="17.100000000000001" customHeight="1" x14ac:dyDescent="0.25">
      <c r="A54" s="7">
        <v>56</v>
      </c>
      <c r="B54" s="7">
        <v>25</v>
      </c>
      <c r="C54" s="7">
        <v>36</v>
      </c>
      <c r="D54" s="7">
        <v>8513</v>
      </c>
      <c r="E54" s="8" t="s">
        <v>9</v>
      </c>
      <c r="F54" s="8" t="s">
        <v>101</v>
      </c>
      <c r="G54" s="8" t="s">
        <v>117</v>
      </c>
      <c r="H54" s="8" t="s">
        <v>118</v>
      </c>
      <c r="I54" s="8" t="s">
        <v>119</v>
      </c>
      <c r="J54" s="8" t="s">
        <v>14</v>
      </c>
      <c r="K54" s="8" t="s">
        <v>120</v>
      </c>
      <c r="L54" s="8" t="s">
        <v>21</v>
      </c>
      <c r="M54" s="8" t="s">
        <v>256</v>
      </c>
      <c r="N54" s="8" t="s">
        <v>281</v>
      </c>
      <c r="O54" s="9">
        <v>140</v>
      </c>
      <c r="P54" s="9">
        <v>5691</v>
      </c>
      <c r="Q54" s="9">
        <v>40.65</v>
      </c>
      <c r="R54" s="9">
        <v>0</v>
      </c>
      <c r="S54" s="9">
        <v>0</v>
      </c>
      <c r="T54" s="9">
        <v>113.84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9">
        <v>0</v>
      </c>
      <c r="AX54" s="9">
        <v>0</v>
      </c>
      <c r="AY54" s="9">
        <v>0</v>
      </c>
      <c r="AZ54" s="9">
        <v>0</v>
      </c>
      <c r="BA54" s="9">
        <v>844.96</v>
      </c>
      <c r="BB54" s="9">
        <v>0</v>
      </c>
      <c r="BC54" s="9">
        <v>0</v>
      </c>
      <c r="BD54" s="9">
        <v>0</v>
      </c>
      <c r="BE54" s="9">
        <v>551.4</v>
      </c>
      <c r="BF54" s="9">
        <v>216.67</v>
      </c>
      <c r="BG54" s="9">
        <v>140</v>
      </c>
      <c r="BH54" s="9">
        <v>6649.8</v>
      </c>
      <c r="BI54" s="8" t="s">
        <v>308</v>
      </c>
      <c r="BJ54" s="8" t="s">
        <v>110</v>
      </c>
      <c r="BK54" s="8" t="s">
        <v>115</v>
      </c>
      <c r="BL54" s="8" t="s">
        <v>112</v>
      </c>
      <c r="BM54" s="10">
        <v>0</v>
      </c>
    </row>
    <row r="55" spans="1:65" ht="17.100000000000001" customHeight="1" x14ac:dyDescent="0.25">
      <c r="A55" s="7">
        <v>56</v>
      </c>
      <c r="B55" s="7">
        <v>25</v>
      </c>
      <c r="C55" s="7">
        <v>36</v>
      </c>
      <c r="D55" s="7">
        <v>9152</v>
      </c>
      <c r="E55" s="8" t="s">
        <v>22</v>
      </c>
      <c r="F55" s="8" t="s">
        <v>143</v>
      </c>
      <c r="G55" s="8" t="s">
        <v>107</v>
      </c>
      <c r="H55" s="8" t="s">
        <v>107</v>
      </c>
      <c r="I55" s="8" t="s">
        <v>144</v>
      </c>
      <c r="J55" s="8" t="s">
        <v>6</v>
      </c>
      <c r="K55" s="8" t="s">
        <v>145</v>
      </c>
      <c r="L55" s="8" t="s">
        <v>346</v>
      </c>
      <c r="M55" s="8" t="s">
        <v>262</v>
      </c>
      <c r="N55" s="8" t="s">
        <v>142</v>
      </c>
      <c r="O55" s="9">
        <v>7</v>
      </c>
      <c r="P55" s="9">
        <v>214.69</v>
      </c>
      <c r="Q55" s="9">
        <v>30.67</v>
      </c>
      <c r="R55" s="9">
        <v>0</v>
      </c>
      <c r="S55" s="9">
        <v>0</v>
      </c>
      <c r="T55" s="9">
        <v>0</v>
      </c>
      <c r="U55" s="9">
        <v>0.69</v>
      </c>
      <c r="V55" s="9">
        <v>21.27</v>
      </c>
      <c r="W55" s="9">
        <v>0</v>
      </c>
      <c r="X55" s="9">
        <v>0</v>
      </c>
      <c r="Y55" s="9">
        <v>0.4</v>
      </c>
      <c r="Z55" s="9">
        <v>12.23</v>
      </c>
      <c r="AA55" s="9">
        <v>0.28999999999999998</v>
      </c>
      <c r="AB55" s="9">
        <v>9.0399999999999991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32.14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7.69</v>
      </c>
      <c r="BH55" s="9">
        <v>268.10000000000002</v>
      </c>
      <c r="BI55" s="8" t="s">
        <v>351</v>
      </c>
      <c r="BJ55" s="8" t="s">
        <v>101</v>
      </c>
      <c r="BK55" s="8" t="s">
        <v>131</v>
      </c>
      <c r="BL55" s="8" t="s">
        <v>112</v>
      </c>
      <c r="BM55" s="10">
        <v>0</v>
      </c>
    </row>
    <row r="56" spans="1:65" ht="17.100000000000001" customHeight="1" x14ac:dyDescent="0.25">
      <c r="A56" s="7">
        <v>56</v>
      </c>
      <c r="B56" s="7">
        <v>25</v>
      </c>
      <c r="C56" s="7">
        <v>36</v>
      </c>
      <c r="D56" s="7">
        <v>9152</v>
      </c>
      <c r="E56" s="8" t="s">
        <v>22</v>
      </c>
      <c r="F56" s="8" t="s">
        <v>143</v>
      </c>
      <c r="G56" s="8" t="s">
        <v>107</v>
      </c>
      <c r="H56" s="8" t="s">
        <v>107</v>
      </c>
      <c r="I56" s="8" t="s">
        <v>144</v>
      </c>
      <c r="J56" s="8" t="s">
        <v>6</v>
      </c>
      <c r="K56" s="8" t="s">
        <v>145</v>
      </c>
      <c r="L56" s="8" t="s">
        <v>16</v>
      </c>
      <c r="M56" s="8" t="s">
        <v>254</v>
      </c>
      <c r="N56" s="8" t="s">
        <v>175</v>
      </c>
      <c r="O56" s="9">
        <v>102</v>
      </c>
      <c r="P56" s="9">
        <v>3793.38</v>
      </c>
      <c r="Q56" s="9">
        <v>37.19</v>
      </c>
      <c r="R56" s="9">
        <v>0</v>
      </c>
      <c r="S56" s="9">
        <v>0</v>
      </c>
      <c r="T56" s="9">
        <v>189.66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  <c r="AT56" s="9">
        <v>0</v>
      </c>
      <c r="AU56" s="9">
        <v>0</v>
      </c>
      <c r="AV56" s="9">
        <v>0</v>
      </c>
      <c r="AW56" s="9">
        <v>0</v>
      </c>
      <c r="AX56" s="9">
        <v>0</v>
      </c>
      <c r="AY56" s="9">
        <v>0</v>
      </c>
      <c r="AZ56" s="9">
        <v>0</v>
      </c>
      <c r="BA56" s="9">
        <v>566.64</v>
      </c>
      <c r="BB56" s="9">
        <v>0</v>
      </c>
      <c r="BC56" s="9">
        <v>0</v>
      </c>
      <c r="BD56" s="9">
        <v>0</v>
      </c>
      <c r="BE56" s="9">
        <v>0</v>
      </c>
      <c r="BF56" s="9">
        <v>0</v>
      </c>
      <c r="BG56" s="9">
        <v>102</v>
      </c>
      <c r="BH56" s="9">
        <v>4549.68</v>
      </c>
      <c r="BI56" s="8" t="s">
        <v>351</v>
      </c>
      <c r="BJ56" s="8" t="s">
        <v>101</v>
      </c>
      <c r="BK56" s="8" t="s">
        <v>115</v>
      </c>
      <c r="BL56" s="8" t="s">
        <v>112</v>
      </c>
      <c r="BM56" s="10">
        <v>0</v>
      </c>
    </row>
    <row r="57" spans="1:65" ht="17.100000000000001" customHeight="1" x14ac:dyDescent="0.25">
      <c r="A57" s="7">
        <v>56</v>
      </c>
      <c r="B57" s="7">
        <v>25</v>
      </c>
      <c r="C57" s="7">
        <v>36</v>
      </c>
      <c r="D57" s="7">
        <v>9155</v>
      </c>
      <c r="E57" s="8" t="s">
        <v>23</v>
      </c>
      <c r="F57" s="8" t="s">
        <v>143</v>
      </c>
      <c r="G57" s="8" t="s">
        <v>107</v>
      </c>
      <c r="H57" s="8" t="s">
        <v>107</v>
      </c>
      <c r="I57" s="8" t="s">
        <v>144</v>
      </c>
      <c r="J57" s="8" t="s">
        <v>6</v>
      </c>
      <c r="K57" s="8" t="s">
        <v>145</v>
      </c>
      <c r="L57" s="8" t="s">
        <v>18</v>
      </c>
      <c r="M57" s="8" t="s">
        <v>300</v>
      </c>
      <c r="N57" s="8" t="s">
        <v>253</v>
      </c>
      <c r="O57" s="9">
        <v>133</v>
      </c>
      <c r="P57" s="9">
        <v>4544.6099999999997</v>
      </c>
      <c r="Q57" s="9">
        <v>34.17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0</v>
      </c>
      <c r="AZ57" s="9">
        <v>0</v>
      </c>
      <c r="BA57" s="9">
        <v>635.54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133</v>
      </c>
      <c r="BH57" s="9">
        <v>5180.1499999999996</v>
      </c>
      <c r="BI57" s="8" t="s">
        <v>351</v>
      </c>
      <c r="BJ57" s="8" t="s">
        <v>101</v>
      </c>
      <c r="BK57" s="8" t="s">
        <v>115</v>
      </c>
      <c r="BL57" s="8" t="s">
        <v>112</v>
      </c>
      <c r="BM57" s="10">
        <v>0</v>
      </c>
    </row>
    <row r="58" spans="1:65" ht="17.100000000000001" customHeight="1" x14ac:dyDescent="0.25">
      <c r="A58" s="7">
        <v>56</v>
      </c>
      <c r="B58" s="7">
        <v>25</v>
      </c>
      <c r="C58" s="7">
        <v>36</v>
      </c>
      <c r="D58" s="7">
        <v>9156</v>
      </c>
      <c r="E58" s="8" t="s">
        <v>24</v>
      </c>
      <c r="F58" s="8" t="s">
        <v>143</v>
      </c>
      <c r="G58" s="8" t="s">
        <v>107</v>
      </c>
      <c r="H58" s="8" t="s">
        <v>107</v>
      </c>
      <c r="I58" s="8" t="s">
        <v>144</v>
      </c>
      <c r="J58" s="8" t="s">
        <v>6</v>
      </c>
      <c r="K58" s="8" t="s">
        <v>145</v>
      </c>
      <c r="L58" s="8" t="s">
        <v>17</v>
      </c>
      <c r="M58" s="8" t="s">
        <v>106</v>
      </c>
      <c r="N58" s="8" t="s">
        <v>142</v>
      </c>
      <c r="O58" s="9">
        <v>31</v>
      </c>
      <c r="P58" s="9">
        <v>1220.1600000000001</v>
      </c>
      <c r="Q58" s="9">
        <v>39.36</v>
      </c>
      <c r="R58" s="9">
        <v>0</v>
      </c>
      <c r="S58" s="9">
        <v>0</v>
      </c>
      <c r="T58" s="9">
        <v>52.47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9">
        <v>0</v>
      </c>
      <c r="AX58" s="9">
        <v>0</v>
      </c>
      <c r="AY58" s="9">
        <v>0</v>
      </c>
      <c r="AZ58" s="9">
        <v>0</v>
      </c>
      <c r="BA58" s="9">
        <v>178.41</v>
      </c>
      <c r="BB58" s="9">
        <v>0</v>
      </c>
      <c r="BC58" s="9">
        <v>0</v>
      </c>
      <c r="BD58" s="9">
        <v>0</v>
      </c>
      <c r="BE58" s="9">
        <v>0</v>
      </c>
      <c r="BF58" s="9">
        <v>0</v>
      </c>
      <c r="BG58" s="9">
        <v>31</v>
      </c>
      <c r="BH58" s="9">
        <v>1451.04</v>
      </c>
      <c r="BI58" s="8" t="s">
        <v>351</v>
      </c>
      <c r="BJ58" s="8" t="s">
        <v>101</v>
      </c>
      <c r="BK58" s="8" t="s">
        <v>115</v>
      </c>
      <c r="BL58" s="8" t="s">
        <v>112</v>
      </c>
      <c r="BM58" s="10">
        <v>0</v>
      </c>
    </row>
    <row r="59" spans="1:65" ht="17.100000000000001" customHeight="1" x14ac:dyDescent="0.25">
      <c r="A59" s="7">
        <v>56</v>
      </c>
      <c r="B59" s="7">
        <v>25</v>
      </c>
      <c r="C59" s="7">
        <v>36</v>
      </c>
      <c r="D59" s="7">
        <v>9156</v>
      </c>
      <c r="E59" s="8" t="s">
        <v>24</v>
      </c>
      <c r="F59" s="8" t="s">
        <v>143</v>
      </c>
      <c r="G59" s="8" t="s">
        <v>107</v>
      </c>
      <c r="H59" s="8" t="s">
        <v>107</v>
      </c>
      <c r="I59" s="8" t="s">
        <v>144</v>
      </c>
      <c r="J59" s="8" t="s">
        <v>6</v>
      </c>
      <c r="K59" s="8" t="s">
        <v>145</v>
      </c>
      <c r="L59" s="8" t="s">
        <v>19</v>
      </c>
      <c r="M59" s="8" t="s">
        <v>350</v>
      </c>
      <c r="N59" s="8" t="s">
        <v>127</v>
      </c>
      <c r="O59" s="9">
        <v>89</v>
      </c>
      <c r="P59" s="9">
        <v>3153.27</v>
      </c>
      <c r="Q59" s="9">
        <v>35.43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442.27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89</v>
      </c>
      <c r="BH59" s="9">
        <v>3595.54</v>
      </c>
      <c r="BI59" s="8" t="s">
        <v>351</v>
      </c>
      <c r="BJ59" s="8" t="s">
        <v>101</v>
      </c>
      <c r="BK59" s="8" t="s">
        <v>115</v>
      </c>
      <c r="BL59" s="8" t="s">
        <v>112</v>
      </c>
      <c r="BM59" s="10">
        <v>0</v>
      </c>
    </row>
    <row r="60" spans="1:65" ht="17.100000000000001" customHeight="1" x14ac:dyDescent="0.25">
      <c r="A60" s="7">
        <v>56</v>
      </c>
      <c r="B60" s="7">
        <v>25</v>
      </c>
      <c r="C60" s="7">
        <v>36</v>
      </c>
      <c r="D60" s="7">
        <v>9157</v>
      </c>
      <c r="E60" s="8" t="s">
        <v>25</v>
      </c>
      <c r="F60" s="8" t="s">
        <v>143</v>
      </c>
      <c r="G60" s="8" t="s">
        <v>107</v>
      </c>
      <c r="H60" s="8" t="s">
        <v>107</v>
      </c>
      <c r="I60" s="8" t="s">
        <v>144</v>
      </c>
      <c r="J60" s="8" t="s">
        <v>6</v>
      </c>
      <c r="K60" s="8" t="s">
        <v>145</v>
      </c>
      <c r="L60" s="8" t="s">
        <v>20</v>
      </c>
      <c r="M60" s="8" t="s">
        <v>341</v>
      </c>
      <c r="N60" s="8" t="s">
        <v>155</v>
      </c>
      <c r="O60" s="9">
        <v>98</v>
      </c>
      <c r="P60" s="9">
        <v>3857.28</v>
      </c>
      <c r="Q60" s="9">
        <v>39.36</v>
      </c>
      <c r="R60" s="9">
        <v>0</v>
      </c>
      <c r="S60" s="9">
        <v>0</v>
      </c>
      <c r="T60" s="9">
        <v>0</v>
      </c>
      <c r="U60" s="9">
        <v>9.7100000000000009</v>
      </c>
      <c r="V60" s="9">
        <v>382.25</v>
      </c>
      <c r="W60" s="9">
        <v>0</v>
      </c>
      <c r="X60" s="9">
        <v>0</v>
      </c>
      <c r="Y60" s="9">
        <v>5.59</v>
      </c>
      <c r="Z60" s="9">
        <v>219.86</v>
      </c>
      <c r="AA60" s="9">
        <v>4.12</v>
      </c>
      <c r="AB60" s="9">
        <v>162.38999999999999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9">
        <v>0</v>
      </c>
      <c r="AX60" s="9">
        <v>0</v>
      </c>
      <c r="AY60" s="9">
        <v>0</v>
      </c>
      <c r="AZ60" s="9">
        <v>0</v>
      </c>
      <c r="BA60" s="9">
        <v>614.78</v>
      </c>
      <c r="BB60" s="9">
        <v>0</v>
      </c>
      <c r="BC60" s="9">
        <v>0</v>
      </c>
      <c r="BD60" s="9">
        <v>0</v>
      </c>
      <c r="BE60" s="9">
        <v>0</v>
      </c>
      <c r="BF60" s="9">
        <v>0</v>
      </c>
      <c r="BG60" s="9">
        <v>107.71</v>
      </c>
      <c r="BH60" s="9">
        <v>4854.3100000000004</v>
      </c>
      <c r="BI60" s="8" t="s">
        <v>351</v>
      </c>
      <c r="BJ60" s="8" t="s">
        <v>101</v>
      </c>
      <c r="BK60" s="8" t="s">
        <v>111</v>
      </c>
      <c r="BL60" s="8" t="s">
        <v>112</v>
      </c>
      <c r="BM60" s="10">
        <v>0</v>
      </c>
    </row>
    <row r="61" spans="1:65" ht="17.100000000000001" customHeight="1" x14ac:dyDescent="0.25">
      <c r="A61" s="7">
        <v>56</v>
      </c>
      <c r="B61" s="7">
        <v>38</v>
      </c>
      <c r="C61" s="7">
        <v>37</v>
      </c>
      <c r="D61" s="7">
        <v>3132</v>
      </c>
      <c r="E61" s="8" t="s">
        <v>30</v>
      </c>
      <c r="F61" s="8" t="s">
        <v>110</v>
      </c>
      <c r="G61" s="8" t="s">
        <v>113</v>
      </c>
      <c r="H61" s="8" t="s">
        <v>113</v>
      </c>
      <c r="I61" s="8" t="s">
        <v>114</v>
      </c>
      <c r="J61" s="8" t="s">
        <v>13</v>
      </c>
      <c r="K61" s="8" t="s">
        <v>309</v>
      </c>
      <c r="L61" s="8" t="s">
        <v>31</v>
      </c>
      <c r="M61" s="8" t="s">
        <v>247</v>
      </c>
      <c r="N61" s="8" t="s">
        <v>210</v>
      </c>
      <c r="O61" s="9">
        <v>130</v>
      </c>
      <c r="P61" s="9">
        <v>5934.87</v>
      </c>
      <c r="Q61" s="9">
        <v>45.652846153846156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10</v>
      </c>
      <c r="AF61" s="9">
        <v>456.53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10</v>
      </c>
      <c r="AR61" s="9">
        <v>456.53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963.19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140</v>
      </c>
      <c r="BH61" s="9">
        <v>7354.59</v>
      </c>
      <c r="BI61" s="8" t="s">
        <v>344</v>
      </c>
      <c r="BJ61" s="8" t="s">
        <v>110</v>
      </c>
      <c r="BK61" s="8" t="s">
        <v>115</v>
      </c>
      <c r="BL61" s="8" t="s">
        <v>116</v>
      </c>
      <c r="BM61" s="10">
        <v>0</v>
      </c>
    </row>
    <row r="62" spans="1:65" ht="17.100000000000001" customHeight="1" x14ac:dyDescent="0.25">
      <c r="A62" s="7">
        <v>56</v>
      </c>
      <c r="B62" s="7">
        <v>38</v>
      </c>
      <c r="C62" s="7">
        <v>37</v>
      </c>
      <c r="D62" s="7">
        <v>3132</v>
      </c>
      <c r="E62" s="8" t="s">
        <v>30</v>
      </c>
      <c r="F62" s="8" t="s">
        <v>101</v>
      </c>
      <c r="G62" s="8" t="s">
        <v>117</v>
      </c>
      <c r="H62" s="8" t="s">
        <v>118</v>
      </c>
      <c r="I62" s="8" t="s">
        <v>119</v>
      </c>
      <c r="J62" s="8" t="s">
        <v>14</v>
      </c>
      <c r="K62" s="8" t="s">
        <v>120</v>
      </c>
      <c r="L62" s="8" t="s">
        <v>159</v>
      </c>
      <c r="M62" s="8" t="s">
        <v>160</v>
      </c>
      <c r="N62" s="8" t="s">
        <v>161</v>
      </c>
      <c r="O62" s="9">
        <v>119</v>
      </c>
      <c r="P62" s="9">
        <v>4570.79</v>
      </c>
      <c r="Q62" s="9">
        <v>38.409999999999997</v>
      </c>
      <c r="R62" s="9">
        <v>0</v>
      </c>
      <c r="S62" s="9">
        <v>0</v>
      </c>
      <c r="T62" s="9">
        <v>107.56</v>
      </c>
      <c r="U62" s="9">
        <v>21</v>
      </c>
      <c r="V62" s="9">
        <v>806.61</v>
      </c>
      <c r="W62" s="9">
        <v>0</v>
      </c>
      <c r="X62" s="9">
        <v>0</v>
      </c>
      <c r="Y62" s="9">
        <v>7</v>
      </c>
      <c r="Z62" s="9">
        <v>268.87</v>
      </c>
      <c r="AA62" s="9">
        <v>14</v>
      </c>
      <c r="AB62" s="9">
        <v>537.74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9">
        <v>0</v>
      </c>
      <c r="AX62" s="9">
        <v>0</v>
      </c>
      <c r="AY62" s="9">
        <v>0</v>
      </c>
      <c r="AZ62" s="9">
        <v>0</v>
      </c>
      <c r="BA62" s="9">
        <v>790.28</v>
      </c>
      <c r="BB62" s="9">
        <v>43.88</v>
      </c>
      <c r="BC62" s="9">
        <v>0</v>
      </c>
      <c r="BD62" s="9">
        <v>0</v>
      </c>
      <c r="BE62" s="9">
        <v>783</v>
      </c>
      <c r="BF62" s="9">
        <v>307.67</v>
      </c>
      <c r="BG62" s="9">
        <v>140</v>
      </c>
      <c r="BH62" s="9">
        <v>6319.12</v>
      </c>
      <c r="BI62" s="8" t="s">
        <v>344</v>
      </c>
      <c r="BJ62" s="8" t="s">
        <v>110</v>
      </c>
      <c r="BK62" s="8" t="s">
        <v>115</v>
      </c>
      <c r="BL62" s="8" t="s">
        <v>112</v>
      </c>
      <c r="BM62" s="10">
        <v>0</v>
      </c>
    </row>
    <row r="63" spans="1:65" ht="17.100000000000001" customHeight="1" x14ac:dyDescent="0.25">
      <c r="A63" s="7">
        <v>56</v>
      </c>
      <c r="B63" s="7">
        <v>38</v>
      </c>
      <c r="C63" s="7">
        <v>37</v>
      </c>
      <c r="D63" s="7">
        <v>7023</v>
      </c>
      <c r="E63" s="8" t="s">
        <v>32</v>
      </c>
      <c r="F63" s="8" t="s">
        <v>143</v>
      </c>
      <c r="G63" s="8" t="s">
        <v>153</v>
      </c>
      <c r="H63" s="8" t="s">
        <v>153</v>
      </c>
      <c r="I63" s="8" t="s">
        <v>144</v>
      </c>
      <c r="J63" s="8" t="s">
        <v>34</v>
      </c>
      <c r="K63" s="8" t="s">
        <v>347</v>
      </c>
      <c r="L63" s="8" t="s">
        <v>35</v>
      </c>
      <c r="M63" s="8" t="s">
        <v>246</v>
      </c>
      <c r="N63" s="8" t="s">
        <v>305</v>
      </c>
      <c r="O63" s="9">
        <v>136</v>
      </c>
      <c r="P63" s="9">
        <v>4124.88</v>
      </c>
      <c r="Q63" s="9">
        <v>30.33</v>
      </c>
      <c r="R63" s="9">
        <v>0</v>
      </c>
      <c r="S63" s="9">
        <v>0</v>
      </c>
      <c r="T63" s="9">
        <v>177.38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9">
        <v>0</v>
      </c>
      <c r="AL63" s="9">
        <v>0</v>
      </c>
      <c r="AM63" s="9">
        <v>0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0</v>
      </c>
      <c r="AV63" s="9">
        <v>0</v>
      </c>
      <c r="AW63" s="9">
        <v>0</v>
      </c>
      <c r="AX63" s="9">
        <v>0</v>
      </c>
      <c r="AY63" s="9">
        <v>0</v>
      </c>
      <c r="AZ63" s="9">
        <v>0</v>
      </c>
      <c r="BA63" s="9">
        <v>631.53</v>
      </c>
      <c r="BB63" s="9">
        <v>24.93</v>
      </c>
      <c r="BC63" s="9">
        <v>0</v>
      </c>
      <c r="BD63" s="9">
        <v>0</v>
      </c>
      <c r="BE63" s="9">
        <v>493</v>
      </c>
      <c r="BF63" s="9">
        <v>193.71</v>
      </c>
      <c r="BG63" s="9">
        <v>136</v>
      </c>
      <c r="BH63" s="9">
        <v>4958.72</v>
      </c>
      <c r="BI63" s="8" t="s">
        <v>348</v>
      </c>
      <c r="BJ63" s="8" t="s">
        <v>110</v>
      </c>
      <c r="BK63" s="8" t="s">
        <v>115</v>
      </c>
      <c r="BL63" s="8" t="s">
        <v>112</v>
      </c>
      <c r="BM63" s="10">
        <v>0</v>
      </c>
    </row>
    <row r="64" spans="1:65" ht="17.100000000000001" customHeight="1" x14ac:dyDescent="0.25">
      <c r="A64" s="7">
        <v>20</v>
      </c>
      <c r="B64" s="7">
        <v>32</v>
      </c>
      <c r="C64" s="7">
        <v>38</v>
      </c>
      <c r="D64" s="7">
        <v>6003</v>
      </c>
      <c r="E64" s="8" t="s">
        <v>220</v>
      </c>
      <c r="F64" s="8" t="s">
        <v>110</v>
      </c>
      <c r="G64" s="8" t="s">
        <v>113</v>
      </c>
      <c r="H64" s="8" t="s">
        <v>113</v>
      </c>
      <c r="I64" s="8" t="s">
        <v>114</v>
      </c>
      <c r="J64" s="8" t="s">
        <v>221</v>
      </c>
      <c r="K64" s="8" t="s">
        <v>222</v>
      </c>
      <c r="L64" s="8" t="s">
        <v>223</v>
      </c>
      <c r="M64" s="8" t="s">
        <v>104</v>
      </c>
      <c r="N64" s="8" t="s">
        <v>156</v>
      </c>
      <c r="O64" s="9">
        <v>123</v>
      </c>
      <c r="P64" s="9">
        <v>5912.54</v>
      </c>
      <c r="Q64" s="9">
        <v>48.069430894308944</v>
      </c>
      <c r="R64" s="9">
        <v>0</v>
      </c>
      <c r="S64" s="9">
        <v>0</v>
      </c>
      <c r="T64" s="9">
        <v>118.24</v>
      </c>
      <c r="U64" s="9">
        <v>17</v>
      </c>
      <c r="V64" s="9">
        <v>819.24</v>
      </c>
      <c r="W64" s="9">
        <v>0</v>
      </c>
      <c r="X64" s="9">
        <v>0</v>
      </c>
      <c r="Y64" s="9">
        <v>0</v>
      </c>
      <c r="Z64" s="9">
        <v>0</v>
      </c>
      <c r="AA64" s="9">
        <v>17</v>
      </c>
      <c r="AB64" s="9">
        <v>819.24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9">
        <v>0</v>
      </c>
      <c r="AX64" s="9">
        <v>0</v>
      </c>
      <c r="AY64" s="9">
        <v>0</v>
      </c>
      <c r="AZ64" s="9">
        <v>0</v>
      </c>
      <c r="BA64" s="9">
        <v>1087.48</v>
      </c>
      <c r="BB64" s="9">
        <v>0</v>
      </c>
      <c r="BC64" s="9">
        <v>0</v>
      </c>
      <c r="BD64" s="9">
        <v>0</v>
      </c>
      <c r="BE64" s="9">
        <v>70</v>
      </c>
      <c r="BF64" s="9">
        <v>27.52</v>
      </c>
      <c r="BG64" s="9">
        <v>140</v>
      </c>
      <c r="BH64" s="9">
        <v>7937.5</v>
      </c>
      <c r="BI64" s="8" t="s">
        <v>158</v>
      </c>
      <c r="BJ64" s="8" t="s">
        <v>110</v>
      </c>
      <c r="BK64" s="8" t="s">
        <v>102</v>
      </c>
      <c r="BL64" s="8" t="s">
        <v>116</v>
      </c>
      <c r="BM64" s="10">
        <v>0</v>
      </c>
    </row>
    <row r="65" spans="1:65" ht="17.100000000000001" customHeight="1" x14ac:dyDescent="0.25">
      <c r="A65" s="7">
        <v>20</v>
      </c>
      <c r="B65" s="7">
        <v>32</v>
      </c>
      <c r="C65" s="7">
        <v>38</v>
      </c>
      <c r="D65" s="7">
        <v>6003</v>
      </c>
      <c r="E65" s="8" t="s">
        <v>220</v>
      </c>
      <c r="F65" s="8" t="s">
        <v>101</v>
      </c>
      <c r="G65" s="8" t="s">
        <v>117</v>
      </c>
      <c r="H65" s="8" t="s">
        <v>118</v>
      </c>
      <c r="I65" s="8" t="s">
        <v>119</v>
      </c>
      <c r="J65" s="8" t="s">
        <v>207</v>
      </c>
      <c r="K65" s="8" t="s">
        <v>208</v>
      </c>
      <c r="L65" s="8" t="s">
        <v>224</v>
      </c>
      <c r="M65" s="8" t="s">
        <v>225</v>
      </c>
      <c r="N65" s="8" t="s">
        <v>226</v>
      </c>
      <c r="O65" s="9">
        <v>101.5</v>
      </c>
      <c r="P65" s="9">
        <v>4294.68</v>
      </c>
      <c r="Q65" s="9">
        <v>42.312118226600987</v>
      </c>
      <c r="R65" s="9">
        <v>0</v>
      </c>
      <c r="S65" s="9">
        <v>0</v>
      </c>
      <c r="T65" s="9">
        <v>122.28</v>
      </c>
      <c r="U65" s="9">
        <v>43.5</v>
      </c>
      <c r="V65" s="9">
        <v>1819.24</v>
      </c>
      <c r="W65" s="9">
        <v>36.25</v>
      </c>
      <c r="X65" s="9">
        <v>1509.81</v>
      </c>
      <c r="Y65" s="9">
        <v>7.25</v>
      </c>
      <c r="Z65" s="9">
        <v>309.43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9">
        <v>0</v>
      </c>
      <c r="AV65" s="9">
        <v>0</v>
      </c>
      <c r="AW65" s="9">
        <v>0</v>
      </c>
      <c r="AX65" s="9">
        <v>0</v>
      </c>
      <c r="AY65" s="9">
        <v>0</v>
      </c>
      <c r="AZ65" s="9">
        <v>0</v>
      </c>
      <c r="BA65" s="9">
        <v>907.9</v>
      </c>
      <c r="BB65" s="9">
        <v>0</v>
      </c>
      <c r="BC65" s="9">
        <v>0</v>
      </c>
      <c r="BD65" s="9">
        <v>0</v>
      </c>
      <c r="BE65" s="9">
        <v>302</v>
      </c>
      <c r="BF65" s="9">
        <v>118.66</v>
      </c>
      <c r="BG65" s="9">
        <v>145</v>
      </c>
      <c r="BH65" s="9">
        <v>7144.1</v>
      </c>
      <c r="BI65" s="8" t="s">
        <v>158</v>
      </c>
      <c r="BJ65" s="8" t="s">
        <v>110</v>
      </c>
      <c r="BK65" s="8" t="s">
        <v>115</v>
      </c>
      <c r="BL65" s="8" t="s">
        <v>112</v>
      </c>
      <c r="BM65" s="10">
        <v>0</v>
      </c>
    </row>
    <row r="66" spans="1:65" ht="17.100000000000001" customHeight="1" x14ac:dyDescent="0.25">
      <c r="A66" s="7">
        <v>20</v>
      </c>
      <c r="B66" s="7">
        <v>32</v>
      </c>
      <c r="C66" s="7">
        <v>38</v>
      </c>
      <c r="D66" s="7">
        <v>6003</v>
      </c>
      <c r="E66" s="8" t="s">
        <v>220</v>
      </c>
      <c r="F66" s="8" t="s">
        <v>101</v>
      </c>
      <c r="G66" s="8" t="s">
        <v>117</v>
      </c>
      <c r="H66" s="8" t="s">
        <v>118</v>
      </c>
      <c r="I66" s="8" t="s">
        <v>119</v>
      </c>
      <c r="J66" s="8" t="s">
        <v>207</v>
      </c>
      <c r="K66" s="8" t="s">
        <v>208</v>
      </c>
      <c r="L66" s="8" t="s">
        <v>227</v>
      </c>
      <c r="M66" s="8" t="s">
        <v>228</v>
      </c>
      <c r="N66" s="8" t="s">
        <v>194</v>
      </c>
      <c r="O66" s="9">
        <v>137.75</v>
      </c>
      <c r="P66" s="9">
        <v>5879.17</v>
      </c>
      <c r="Q66" s="9">
        <v>42.68</v>
      </c>
      <c r="R66" s="9">
        <v>0</v>
      </c>
      <c r="S66" s="9">
        <v>0</v>
      </c>
      <c r="T66" s="9">
        <v>123.76</v>
      </c>
      <c r="U66" s="9">
        <v>7.25</v>
      </c>
      <c r="V66" s="9">
        <v>309.43</v>
      </c>
      <c r="W66" s="9">
        <v>0</v>
      </c>
      <c r="X66" s="9">
        <v>0</v>
      </c>
      <c r="Y66" s="9">
        <v>7.25</v>
      </c>
      <c r="Z66" s="9">
        <v>309.43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  <c r="AU66" s="9">
        <v>0</v>
      </c>
      <c r="AV66" s="9">
        <v>0</v>
      </c>
      <c r="AW66" s="9">
        <v>0</v>
      </c>
      <c r="AX66" s="9">
        <v>0</v>
      </c>
      <c r="AY66" s="9">
        <v>0</v>
      </c>
      <c r="AZ66" s="9">
        <v>0</v>
      </c>
      <c r="BA66" s="9">
        <v>927.18</v>
      </c>
      <c r="BB66" s="9">
        <v>0</v>
      </c>
      <c r="BC66" s="9">
        <v>0</v>
      </c>
      <c r="BD66" s="9">
        <v>0</v>
      </c>
      <c r="BE66" s="9">
        <v>113</v>
      </c>
      <c r="BF66" s="9">
        <v>44.4</v>
      </c>
      <c r="BG66" s="9">
        <v>145</v>
      </c>
      <c r="BH66" s="9">
        <v>7239.54</v>
      </c>
      <c r="BI66" s="8" t="s">
        <v>158</v>
      </c>
      <c r="BJ66" s="8" t="s">
        <v>110</v>
      </c>
      <c r="BK66" s="8" t="s">
        <v>115</v>
      </c>
      <c r="BL66" s="8" t="s">
        <v>112</v>
      </c>
      <c r="BM66" s="10">
        <v>0</v>
      </c>
    </row>
    <row r="67" spans="1:65" ht="17.100000000000001" customHeight="1" x14ac:dyDescent="0.25">
      <c r="A67" s="7">
        <v>20</v>
      </c>
      <c r="B67" s="7">
        <v>32</v>
      </c>
      <c r="C67" s="7">
        <v>38</v>
      </c>
      <c r="D67" s="7">
        <v>6003</v>
      </c>
      <c r="E67" s="8" t="s">
        <v>220</v>
      </c>
      <c r="F67" s="8" t="s">
        <v>101</v>
      </c>
      <c r="G67" s="8" t="s">
        <v>117</v>
      </c>
      <c r="H67" s="8" t="s">
        <v>118</v>
      </c>
      <c r="I67" s="8" t="s">
        <v>119</v>
      </c>
      <c r="J67" s="8" t="s">
        <v>207</v>
      </c>
      <c r="K67" s="8" t="s">
        <v>208</v>
      </c>
      <c r="L67" s="8" t="s">
        <v>229</v>
      </c>
      <c r="M67" s="8" t="s">
        <v>230</v>
      </c>
      <c r="N67" s="8" t="s">
        <v>218</v>
      </c>
      <c r="O67" s="9">
        <v>130.5</v>
      </c>
      <c r="P67" s="9">
        <v>5569.74</v>
      </c>
      <c r="Q67" s="9">
        <v>42.68</v>
      </c>
      <c r="R67" s="9">
        <v>0</v>
      </c>
      <c r="S67" s="9">
        <v>0</v>
      </c>
      <c r="T67" s="9">
        <v>123.76</v>
      </c>
      <c r="U67" s="9">
        <v>14.5</v>
      </c>
      <c r="V67" s="9">
        <v>618.86</v>
      </c>
      <c r="W67" s="9">
        <v>7.25</v>
      </c>
      <c r="X67" s="9">
        <v>309.43</v>
      </c>
      <c r="Y67" s="9">
        <v>7.25</v>
      </c>
      <c r="Z67" s="9">
        <v>309.43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9">
        <v>0</v>
      </c>
      <c r="AT67" s="9">
        <v>0</v>
      </c>
      <c r="AU67" s="9">
        <v>0</v>
      </c>
      <c r="AV67" s="9">
        <v>0</v>
      </c>
      <c r="AW67" s="9">
        <v>0</v>
      </c>
      <c r="AX67" s="9">
        <v>0</v>
      </c>
      <c r="AY67" s="9">
        <v>0</v>
      </c>
      <c r="AZ67" s="9">
        <v>0</v>
      </c>
      <c r="BA67" s="9">
        <v>919.6</v>
      </c>
      <c r="BB67" s="9">
        <v>0</v>
      </c>
      <c r="BC67" s="9">
        <v>0</v>
      </c>
      <c r="BD67" s="9">
        <v>0</v>
      </c>
      <c r="BE67" s="9">
        <v>0</v>
      </c>
      <c r="BF67" s="9">
        <v>0</v>
      </c>
      <c r="BG67" s="9">
        <v>145</v>
      </c>
      <c r="BH67" s="9">
        <v>7231.96</v>
      </c>
      <c r="BI67" s="8" t="s">
        <v>158</v>
      </c>
      <c r="BJ67" s="8" t="s">
        <v>110</v>
      </c>
      <c r="BK67" s="8" t="s">
        <v>115</v>
      </c>
      <c r="BL67" s="8" t="s">
        <v>112</v>
      </c>
      <c r="BM67" s="10">
        <v>0</v>
      </c>
    </row>
    <row r="68" spans="1:65" ht="17.100000000000001" customHeight="1" x14ac:dyDescent="0.25">
      <c r="A68" s="7">
        <v>20</v>
      </c>
      <c r="B68" s="7">
        <v>32</v>
      </c>
      <c r="C68" s="7">
        <v>38</v>
      </c>
      <c r="D68" s="7">
        <v>6003</v>
      </c>
      <c r="E68" s="8" t="s">
        <v>220</v>
      </c>
      <c r="F68" s="8" t="s">
        <v>101</v>
      </c>
      <c r="G68" s="8" t="s">
        <v>117</v>
      </c>
      <c r="H68" s="8" t="s">
        <v>118</v>
      </c>
      <c r="I68" s="8" t="s">
        <v>119</v>
      </c>
      <c r="J68" s="8" t="s">
        <v>207</v>
      </c>
      <c r="K68" s="8" t="s">
        <v>208</v>
      </c>
      <c r="L68" s="8" t="s">
        <v>231</v>
      </c>
      <c r="M68" s="8" t="s">
        <v>201</v>
      </c>
      <c r="N68" s="8" t="s">
        <v>198</v>
      </c>
      <c r="O68" s="9">
        <v>94.25</v>
      </c>
      <c r="P68" s="9">
        <v>4022.59</v>
      </c>
      <c r="Q68" s="9">
        <v>42.68</v>
      </c>
      <c r="R68" s="9">
        <v>0</v>
      </c>
      <c r="S68" s="9">
        <v>0</v>
      </c>
      <c r="T68" s="9">
        <v>123.76</v>
      </c>
      <c r="U68" s="9">
        <v>50.75</v>
      </c>
      <c r="V68" s="9">
        <v>2166.0100000000002</v>
      </c>
      <c r="W68" s="9">
        <v>36.25</v>
      </c>
      <c r="X68" s="9">
        <v>1547.15</v>
      </c>
      <c r="Y68" s="9">
        <v>7.25</v>
      </c>
      <c r="Z68" s="9">
        <v>309.43</v>
      </c>
      <c r="AA68" s="9">
        <v>7.25</v>
      </c>
      <c r="AB68" s="9">
        <v>309.43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9">
        <v>0</v>
      </c>
      <c r="AX68" s="9">
        <v>0</v>
      </c>
      <c r="AY68" s="9">
        <v>0</v>
      </c>
      <c r="AZ68" s="9">
        <v>0</v>
      </c>
      <c r="BA68" s="9">
        <v>919.52</v>
      </c>
      <c r="BB68" s="9">
        <v>0</v>
      </c>
      <c r="BC68" s="9">
        <v>0</v>
      </c>
      <c r="BD68" s="9">
        <v>0</v>
      </c>
      <c r="BE68" s="9">
        <v>0</v>
      </c>
      <c r="BF68" s="9">
        <v>0</v>
      </c>
      <c r="BG68" s="9">
        <v>145</v>
      </c>
      <c r="BH68" s="9">
        <v>7231.88</v>
      </c>
      <c r="BI68" s="8" t="s">
        <v>158</v>
      </c>
      <c r="BJ68" s="8" t="s">
        <v>110</v>
      </c>
      <c r="BK68" s="8" t="s">
        <v>115</v>
      </c>
      <c r="BL68" s="8" t="s">
        <v>112</v>
      </c>
      <c r="BM68" s="10">
        <v>0</v>
      </c>
    </row>
    <row r="69" spans="1:65" ht="17.100000000000001" customHeight="1" x14ac:dyDescent="0.25">
      <c r="A69" s="7">
        <v>20</v>
      </c>
      <c r="B69" s="7">
        <v>32</v>
      </c>
      <c r="C69" s="7">
        <v>38</v>
      </c>
      <c r="D69" s="7">
        <v>6003</v>
      </c>
      <c r="E69" s="8" t="s">
        <v>220</v>
      </c>
      <c r="F69" s="8" t="s">
        <v>101</v>
      </c>
      <c r="G69" s="8" t="s">
        <v>117</v>
      </c>
      <c r="H69" s="8" t="s">
        <v>118</v>
      </c>
      <c r="I69" s="8" t="s">
        <v>119</v>
      </c>
      <c r="J69" s="8" t="s">
        <v>207</v>
      </c>
      <c r="K69" s="8" t="s">
        <v>208</v>
      </c>
      <c r="L69" s="8" t="s">
        <v>232</v>
      </c>
      <c r="M69" s="8" t="s">
        <v>233</v>
      </c>
      <c r="N69" s="8" t="s">
        <v>234</v>
      </c>
      <c r="O69" s="9">
        <v>108.75</v>
      </c>
      <c r="P69" s="9">
        <v>4529.43</v>
      </c>
      <c r="Q69" s="9">
        <v>41.649931034482762</v>
      </c>
      <c r="R69" s="9">
        <v>0</v>
      </c>
      <c r="S69" s="9">
        <v>0</v>
      </c>
      <c r="T69" s="9">
        <v>90.6</v>
      </c>
      <c r="U69" s="9">
        <v>44.17</v>
      </c>
      <c r="V69" s="9">
        <v>1840.15</v>
      </c>
      <c r="W69" s="9">
        <v>33.86</v>
      </c>
      <c r="X69" s="9">
        <v>1410.49</v>
      </c>
      <c r="Y69" s="9">
        <v>5.88</v>
      </c>
      <c r="Z69" s="9">
        <v>244.86</v>
      </c>
      <c r="AA69" s="9">
        <v>4.43</v>
      </c>
      <c r="AB69" s="9">
        <v>184.8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9">
        <v>0</v>
      </c>
      <c r="AN69" s="9">
        <v>0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  <c r="AU69" s="9">
        <v>0</v>
      </c>
      <c r="AV69" s="9">
        <v>0</v>
      </c>
      <c r="AW69" s="9">
        <v>0</v>
      </c>
      <c r="AX69" s="9">
        <v>0</v>
      </c>
      <c r="AY69" s="9">
        <v>0</v>
      </c>
      <c r="AZ69" s="9">
        <v>0</v>
      </c>
      <c r="BA69" s="9">
        <v>938.51</v>
      </c>
      <c r="BB69" s="9">
        <v>0</v>
      </c>
      <c r="BC69" s="9">
        <v>0</v>
      </c>
      <c r="BD69" s="9">
        <v>0</v>
      </c>
      <c r="BE69" s="9">
        <v>243</v>
      </c>
      <c r="BF69" s="9">
        <v>95.49</v>
      </c>
      <c r="BG69" s="9">
        <v>152.91999999999999</v>
      </c>
      <c r="BH69" s="9">
        <v>7398.69</v>
      </c>
      <c r="BI69" s="8" t="s">
        <v>158</v>
      </c>
      <c r="BJ69" s="8" t="s">
        <v>110</v>
      </c>
      <c r="BK69" s="8" t="s">
        <v>111</v>
      </c>
      <c r="BL69" s="8" t="s">
        <v>112</v>
      </c>
      <c r="BM69" s="10">
        <v>0</v>
      </c>
    </row>
    <row r="70" spans="1:65" ht="17.100000000000001" customHeight="1" x14ac:dyDescent="0.25">
      <c r="A70" s="7">
        <v>20</v>
      </c>
      <c r="B70" s="7">
        <v>32</v>
      </c>
      <c r="C70" s="7">
        <v>38</v>
      </c>
      <c r="D70" s="7">
        <v>6003</v>
      </c>
      <c r="E70" s="8" t="s">
        <v>220</v>
      </c>
      <c r="F70" s="8" t="s">
        <v>101</v>
      </c>
      <c r="G70" s="8" t="s">
        <v>117</v>
      </c>
      <c r="H70" s="8" t="s">
        <v>118</v>
      </c>
      <c r="I70" s="8" t="s">
        <v>119</v>
      </c>
      <c r="J70" s="8" t="s">
        <v>207</v>
      </c>
      <c r="K70" s="8" t="s">
        <v>208</v>
      </c>
      <c r="L70" s="8" t="s">
        <v>235</v>
      </c>
      <c r="M70" s="8" t="s">
        <v>236</v>
      </c>
      <c r="N70" s="8" t="s">
        <v>105</v>
      </c>
      <c r="O70" s="9">
        <v>123.25</v>
      </c>
      <c r="P70" s="9">
        <v>4698.29</v>
      </c>
      <c r="Q70" s="9">
        <v>38.119999999999997</v>
      </c>
      <c r="R70" s="9">
        <v>0</v>
      </c>
      <c r="S70" s="9">
        <v>0</v>
      </c>
      <c r="T70" s="9">
        <v>93.97</v>
      </c>
      <c r="U70" s="9">
        <v>11.69</v>
      </c>
      <c r="V70" s="9">
        <v>445.68</v>
      </c>
      <c r="W70" s="9">
        <v>0</v>
      </c>
      <c r="X70" s="9">
        <v>0</v>
      </c>
      <c r="Y70" s="9">
        <v>6.67</v>
      </c>
      <c r="Z70" s="9">
        <v>253.99</v>
      </c>
      <c r="AA70" s="9">
        <v>5.0199999999999996</v>
      </c>
      <c r="AB70" s="9">
        <v>191.69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0</v>
      </c>
      <c r="AV70" s="9">
        <v>0</v>
      </c>
      <c r="AW70" s="9">
        <v>0</v>
      </c>
      <c r="AX70" s="9">
        <v>0</v>
      </c>
      <c r="AY70" s="9">
        <v>0</v>
      </c>
      <c r="AZ70" s="9">
        <v>0</v>
      </c>
      <c r="BA70" s="9">
        <v>752.44</v>
      </c>
      <c r="BB70" s="9">
        <v>0</v>
      </c>
      <c r="BC70" s="9">
        <v>0</v>
      </c>
      <c r="BD70" s="9">
        <v>0</v>
      </c>
      <c r="BE70" s="9">
        <v>0</v>
      </c>
      <c r="BF70" s="9">
        <v>0</v>
      </c>
      <c r="BG70" s="9">
        <v>134.94</v>
      </c>
      <c r="BH70" s="9">
        <v>5990.38</v>
      </c>
      <c r="BI70" s="8" t="s">
        <v>158</v>
      </c>
      <c r="BJ70" s="8" t="s">
        <v>110</v>
      </c>
      <c r="BK70" s="8" t="s">
        <v>111</v>
      </c>
      <c r="BL70" s="8" t="s">
        <v>112</v>
      </c>
      <c r="BM70" s="10">
        <v>0</v>
      </c>
    </row>
    <row r="71" spans="1:65" ht="17.100000000000001" customHeight="1" x14ac:dyDescent="0.25">
      <c r="A71" s="7">
        <v>20</v>
      </c>
      <c r="B71" s="7">
        <v>32</v>
      </c>
      <c r="C71" s="7">
        <v>38</v>
      </c>
      <c r="D71" s="7">
        <v>6003</v>
      </c>
      <c r="E71" s="8" t="s">
        <v>220</v>
      </c>
      <c r="F71" s="8" t="s">
        <v>101</v>
      </c>
      <c r="G71" s="8" t="s">
        <v>117</v>
      </c>
      <c r="H71" s="8" t="s">
        <v>118</v>
      </c>
      <c r="I71" s="8" t="s">
        <v>119</v>
      </c>
      <c r="J71" s="8" t="s">
        <v>207</v>
      </c>
      <c r="K71" s="8" t="s">
        <v>208</v>
      </c>
      <c r="L71" s="8" t="s">
        <v>237</v>
      </c>
      <c r="M71" s="8" t="s">
        <v>238</v>
      </c>
      <c r="N71" s="8" t="s">
        <v>125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145</v>
      </c>
      <c r="AF71" s="9">
        <v>3330.48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145</v>
      </c>
      <c r="AT71" s="9">
        <v>3330.48</v>
      </c>
      <c r="AU71" s="9">
        <v>0</v>
      </c>
      <c r="AV71" s="9">
        <v>0</v>
      </c>
      <c r="AW71" s="9">
        <v>0</v>
      </c>
      <c r="AX71" s="9">
        <v>0</v>
      </c>
      <c r="AY71" s="9">
        <v>0</v>
      </c>
      <c r="AZ71" s="9">
        <v>0</v>
      </c>
      <c r="BA71" s="9">
        <v>399.19</v>
      </c>
      <c r="BB71" s="9">
        <v>0</v>
      </c>
      <c r="BC71" s="9">
        <v>0</v>
      </c>
      <c r="BD71" s="9">
        <v>0</v>
      </c>
      <c r="BE71" s="9">
        <v>0</v>
      </c>
      <c r="BF71" s="9">
        <v>0</v>
      </c>
      <c r="BG71" s="9">
        <v>145</v>
      </c>
      <c r="BH71" s="9">
        <v>3729.67</v>
      </c>
      <c r="BI71" s="8" t="s">
        <v>158</v>
      </c>
      <c r="BJ71" s="8" t="s">
        <v>110</v>
      </c>
      <c r="BK71" s="8" t="s">
        <v>115</v>
      </c>
      <c r="BL71" s="8" t="s">
        <v>112</v>
      </c>
      <c r="BM71" s="10">
        <v>0</v>
      </c>
    </row>
    <row r="72" spans="1:65" ht="17.100000000000001" customHeight="1" x14ac:dyDescent="0.25">
      <c r="A72" s="7">
        <v>20</v>
      </c>
      <c r="B72" s="7">
        <v>32</v>
      </c>
      <c r="C72" s="7">
        <v>38</v>
      </c>
      <c r="D72" s="7">
        <v>6003</v>
      </c>
      <c r="E72" s="8" t="s">
        <v>220</v>
      </c>
      <c r="F72" s="8" t="s">
        <v>101</v>
      </c>
      <c r="G72" s="8" t="s">
        <v>117</v>
      </c>
      <c r="H72" s="8" t="s">
        <v>118</v>
      </c>
      <c r="I72" s="8" t="s">
        <v>119</v>
      </c>
      <c r="J72" s="8" t="s">
        <v>207</v>
      </c>
      <c r="K72" s="8" t="s">
        <v>208</v>
      </c>
      <c r="L72" s="8" t="s">
        <v>239</v>
      </c>
      <c r="M72" s="8" t="s">
        <v>240</v>
      </c>
      <c r="N72" s="8" t="s">
        <v>199</v>
      </c>
      <c r="O72" s="9">
        <v>116</v>
      </c>
      <c r="P72" s="9">
        <v>4249.08</v>
      </c>
      <c r="Q72" s="9">
        <v>36.630000000000003</v>
      </c>
      <c r="R72" s="9">
        <v>0</v>
      </c>
      <c r="S72" s="9">
        <v>0</v>
      </c>
      <c r="T72" s="9">
        <v>90.31</v>
      </c>
      <c r="U72" s="9">
        <v>7.25</v>
      </c>
      <c r="V72" s="9">
        <v>265.57</v>
      </c>
      <c r="W72" s="9">
        <v>0</v>
      </c>
      <c r="X72" s="9">
        <v>0</v>
      </c>
      <c r="Y72" s="9">
        <v>0</v>
      </c>
      <c r="Z72" s="9">
        <v>0</v>
      </c>
      <c r="AA72" s="9">
        <v>7.25</v>
      </c>
      <c r="AB72" s="9">
        <v>265.57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  <c r="AU72" s="9">
        <v>0</v>
      </c>
      <c r="AV72" s="9">
        <v>0</v>
      </c>
      <c r="AW72" s="9">
        <v>0</v>
      </c>
      <c r="AX72" s="9">
        <v>0</v>
      </c>
      <c r="AY72" s="9">
        <v>0</v>
      </c>
      <c r="AZ72" s="9">
        <v>0</v>
      </c>
      <c r="BA72" s="9">
        <v>645.79</v>
      </c>
      <c r="BB72" s="9">
        <v>0</v>
      </c>
      <c r="BC72" s="9">
        <v>0</v>
      </c>
      <c r="BD72" s="9">
        <v>0</v>
      </c>
      <c r="BE72" s="9">
        <v>0</v>
      </c>
      <c r="BF72" s="9">
        <v>0</v>
      </c>
      <c r="BG72" s="9">
        <v>123.25</v>
      </c>
      <c r="BH72" s="9">
        <v>5250.75</v>
      </c>
      <c r="BI72" s="8" t="s">
        <v>158</v>
      </c>
      <c r="BJ72" s="8" t="s">
        <v>110</v>
      </c>
      <c r="BK72" s="8" t="s">
        <v>115</v>
      </c>
      <c r="BL72" s="8" t="s">
        <v>112</v>
      </c>
      <c r="BM72" s="10">
        <v>0</v>
      </c>
    </row>
    <row r="73" spans="1:65" ht="17.100000000000001" customHeight="1" x14ac:dyDescent="0.25">
      <c r="A73" s="7">
        <v>20</v>
      </c>
      <c r="B73" s="7">
        <v>32</v>
      </c>
      <c r="C73" s="7">
        <v>38</v>
      </c>
      <c r="D73" s="7">
        <v>6003</v>
      </c>
      <c r="E73" s="8" t="s">
        <v>220</v>
      </c>
      <c r="F73" s="8" t="s">
        <v>101</v>
      </c>
      <c r="G73" s="8" t="s">
        <v>117</v>
      </c>
      <c r="H73" s="8" t="s">
        <v>118</v>
      </c>
      <c r="I73" s="8" t="s">
        <v>119</v>
      </c>
      <c r="J73" s="8" t="s">
        <v>11</v>
      </c>
      <c r="K73" s="8" t="s">
        <v>126</v>
      </c>
      <c r="L73" s="8" t="s">
        <v>239</v>
      </c>
      <c r="M73" s="8" t="s">
        <v>240</v>
      </c>
      <c r="N73" s="8" t="s">
        <v>199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22.5</v>
      </c>
      <c r="V73" s="9">
        <v>823.28</v>
      </c>
      <c r="W73" s="9">
        <v>0</v>
      </c>
      <c r="X73" s="9">
        <v>0</v>
      </c>
      <c r="Y73" s="9">
        <v>7.5</v>
      </c>
      <c r="Z73" s="9">
        <v>274.43</v>
      </c>
      <c r="AA73" s="9">
        <v>15</v>
      </c>
      <c r="AB73" s="9">
        <v>548.85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  <c r="AU73" s="9">
        <v>0</v>
      </c>
      <c r="AV73" s="9">
        <v>0</v>
      </c>
      <c r="AW73" s="9">
        <v>0</v>
      </c>
      <c r="AX73" s="9">
        <v>0</v>
      </c>
      <c r="AY73" s="9">
        <v>0</v>
      </c>
      <c r="AZ73" s="9">
        <v>0</v>
      </c>
      <c r="BA73" s="9">
        <v>151.29</v>
      </c>
      <c r="BB73" s="9">
        <v>0</v>
      </c>
      <c r="BC73" s="9">
        <v>0</v>
      </c>
      <c r="BD73" s="9">
        <v>0</v>
      </c>
      <c r="BE73" s="9">
        <v>0</v>
      </c>
      <c r="BF73" s="9">
        <v>0</v>
      </c>
      <c r="BG73" s="9">
        <v>22.5</v>
      </c>
      <c r="BH73" s="9">
        <v>974.57</v>
      </c>
      <c r="BI73" s="8" t="s">
        <v>158</v>
      </c>
      <c r="BJ73" s="8" t="s">
        <v>110</v>
      </c>
      <c r="BK73" s="8" t="s">
        <v>115</v>
      </c>
      <c r="BL73" s="8" t="s">
        <v>112</v>
      </c>
      <c r="BM73" s="10">
        <v>0</v>
      </c>
    </row>
    <row r="74" spans="1:65" ht="17.100000000000001" customHeight="1" x14ac:dyDescent="0.25">
      <c r="A74" s="7">
        <v>20</v>
      </c>
      <c r="B74" s="7">
        <v>32</v>
      </c>
      <c r="C74" s="7">
        <v>38</v>
      </c>
      <c r="D74" s="7">
        <v>6003</v>
      </c>
      <c r="E74" s="8" t="s">
        <v>220</v>
      </c>
      <c r="F74" s="8" t="s">
        <v>134</v>
      </c>
      <c r="G74" s="8" t="s">
        <v>135</v>
      </c>
      <c r="H74" s="8" t="s">
        <v>136</v>
      </c>
      <c r="I74" s="8" t="s">
        <v>137</v>
      </c>
      <c r="J74" s="8" t="s">
        <v>15</v>
      </c>
      <c r="K74" s="8" t="s">
        <v>139</v>
      </c>
      <c r="L74" s="8" t="s">
        <v>241</v>
      </c>
      <c r="M74" s="8" t="s">
        <v>141</v>
      </c>
      <c r="N74" s="8" t="s">
        <v>242</v>
      </c>
      <c r="O74" s="9">
        <v>63</v>
      </c>
      <c r="P74" s="9">
        <v>1320.48</v>
      </c>
      <c r="Q74" s="9">
        <v>20.96</v>
      </c>
      <c r="R74" s="9">
        <v>0</v>
      </c>
      <c r="S74" s="9">
        <v>0</v>
      </c>
      <c r="T74" s="9">
        <v>0</v>
      </c>
      <c r="U74" s="9">
        <v>77</v>
      </c>
      <c r="V74" s="9">
        <v>1613.92</v>
      </c>
      <c r="W74" s="9">
        <v>70</v>
      </c>
      <c r="X74" s="9">
        <v>1467.2</v>
      </c>
      <c r="Y74" s="9">
        <v>7</v>
      </c>
      <c r="Z74" s="9">
        <v>146.72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  <c r="AU74" s="9">
        <v>0</v>
      </c>
      <c r="AV74" s="9">
        <v>0</v>
      </c>
      <c r="AW74" s="9">
        <v>0</v>
      </c>
      <c r="AX74" s="9">
        <v>0</v>
      </c>
      <c r="AY74" s="9">
        <v>0</v>
      </c>
      <c r="AZ74" s="9">
        <v>0</v>
      </c>
      <c r="BA74" s="9">
        <v>445.82</v>
      </c>
      <c r="BB74" s="9">
        <v>0</v>
      </c>
      <c r="BC74" s="9">
        <v>0</v>
      </c>
      <c r="BD74" s="9">
        <v>0</v>
      </c>
      <c r="BE74" s="9">
        <v>0</v>
      </c>
      <c r="BF74" s="9">
        <v>0</v>
      </c>
      <c r="BG74" s="9">
        <v>140</v>
      </c>
      <c r="BH74" s="9">
        <v>3380.22</v>
      </c>
      <c r="BI74" s="8" t="s">
        <v>158</v>
      </c>
      <c r="BJ74" s="8" t="s">
        <v>110</v>
      </c>
      <c r="BK74" s="8" t="s">
        <v>115</v>
      </c>
      <c r="BL74" s="8" t="s">
        <v>112</v>
      </c>
      <c r="BM74" s="10">
        <v>0</v>
      </c>
    </row>
    <row r="75" spans="1:65" ht="17.100000000000001" customHeight="1" x14ac:dyDescent="0.25">
      <c r="A75" s="7">
        <v>56</v>
      </c>
      <c r="B75" s="7">
        <v>13</v>
      </c>
      <c r="C75" s="7">
        <v>39</v>
      </c>
      <c r="D75" s="7">
        <v>7023</v>
      </c>
      <c r="E75" s="8" t="s">
        <v>32</v>
      </c>
      <c r="F75" s="8" t="s">
        <v>143</v>
      </c>
      <c r="G75" s="8" t="s">
        <v>153</v>
      </c>
      <c r="H75" s="8" t="s">
        <v>153</v>
      </c>
      <c r="I75" s="8" t="s">
        <v>144</v>
      </c>
      <c r="J75" s="8" t="s">
        <v>34</v>
      </c>
      <c r="K75" s="8" t="s">
        <v>347</v>
      </c>
      <c r="L75" s="8" t="s">
        <v>33</v>
      </c>
      <c r="M75" s="8" t="s">
        <v>349</v>
      </c>
      <c r="N75" s="8" t="s">
        <v>342</v>
      </c>
      <c r="O75" s="9">
        <v>131.25</v>
      </c>
      <c r="P75" s="9">
        <v>3980.82</v>
      </c>
      <c r="Q75" s="9">
        <v>30.330057142857143</v>
      </c>
      <c r="R75" s="9">
        <v>0</v>
      </c>
      <c r="S75" s="9">
        <v>0</v>
      </c>
      <c r="T75" s="9">
        <v>182.6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8.75</v>
      </c>
      <c r="AF75" s="9">
        <v>265.38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0</v>
      </c>
      <c r="AP75" s="9">
        <v>0</v>
      </c>
      <c r="AQ75" s="9">
        <v>8.75</v>
      </c>
      <c r="AR75" s="9">
        <v>265.38</v>
      </c>
      <c r="AS75" s="9">
        <v>0</v>
      </c>
      <c r="AT75" s="9">
        <v>0</v>
      </c>
      <c r="AU75" s="9">
        <v>0</v>
      </c>
      <c r="AV75" s="9">
        <v>0</v>
      </c>
      <c r="AW75" s="9">
        <v>0</v>
      </c>
      <c r="AX75" s="9">
        <v>0</v>
      </c>
      <c r="AY75" s="9">
        <v>0</v>
      </c>
      <c r="AZ75" s="9">
        <v>0</v>
      </c>
      <c r="BA75" s="9">
        <v>649.70000000000005</v>
      </c>
      <c r="BB75" s="9">
        <v>19.940000000000001</v>
      </c>
      <c r="BC75" s="9">
        <v>0</v>
      </c>
      <c r="BD75" s="9">
        <v>0</v>
      </c>
      <c r="BE75" s="9">
        <v>1419</v>
      </c>
      <c r="BF75" s="9">
        <v>486.22</v>
      </c>
      <c r="BG75" s="9">
        <v>140</v>
      </c>
      <c r="BH75" s="9">
        <v>5098.4399999999996</v>
      </c>
      <c r="BI75" s="8" t="s">
        <v>348</v>
      </c>
      <c r="BJ75" s="8" t="s">
        <v>110</v>
      </c>
      <c r="BK75" s="8" t="s">
        <v>115</v>
      </c>
      <c r="BL75" s="8" t="s">
        <v>112</v>
      </c>
      <c r="BM75" s="10">
        <v>0</v>
      </c>
    </row>
    <row r="76" spans="1:65" ht="17.100000000000001" customHeight="1" x14ac:dyDescent="0.25">
      <c r="A76" s="7">
        <v>50</v>
      </c>
      <c r="B76" s="7">
        <v>24</v>
      </c>
      <c r="C76" s="7">
        <v>40</v>
      </c>
      <c r="D76" s="7">
        <v>351</v>
      </c>
      <c r="E76" s="8" t="s">
        <v>266</v>
      </c>
      <c r="F76" s="8" t="s">
        <v>110</v>
      </c>
      <c r="G76" s="8" t="s">
        <v>113</v>
      </c>
      <c r="H76" s="8" t="s">
        <v>113</v>
      </c>
      <c r="I76" s="8" t="s">
        <v>114</v>
      </c>
      <c r="J76" s="8" t="s">
        <v>12</v>
      </c>
      <c r="K76" s="8" t="s">
        <v>219</v>
      </c>
      <c r="L76" s="8" t="s">
        <v>36</v>
      </c>
      <c r="M76" s="8" t="s">
        <v>267</v>
      </c>
      <c r="N76" s="8" t="s">
        <v>142</v>
      </c>
      <c r="O76" s="9">
        <v>126</v>
      </c>
      <c r="P76" s="9">
        <v>4889.6000000000004</v>
      </c>
      <c r="Q76" s="9">
        <v>38.806349206349203</v>
      </c>
      <c r="R76" s="9">
        <v>0</v>
      </c>
      <c r="S76" s="9">
        <v>0</v>
      </c>
      <c r="T76" s="9">
        <v>0</v>
      </c>
      <c r="U76" s="9">
        <v>7</v>
      </c>
      <c r="V76" s="9">
        <v>271.64</v>
      </c>
      <c r="W76" s="9">
        <v>0</v>
      </c>
      <c r="X76" s="9">
        <v>0</v>
      </c>
      <c r="Y76" s="9">
        <v>7</v>
      </c>
      <c r="Z76" s="9">
        <v>271.64</v>
      </c>
      <c r="AA76" s="9">
        <v>0</v>
      </c>
      <c r="AB76" s="9">
        <v>0</v>
      </c>
      <c r="AC76" s="9">
        <v>0</v>
      </c>
      <c r="AD76" s="9">
        <v>0</v>
      </c>
      <c r="AE76" s="9">
        <v>7</v>
      </c>
      <c r="AF76" s="9">
        <v>271.64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7</v>
      </c>
      <c r="AR76" s="9">
        <v>271.64</v>
      </c>
      <c r="AS76" s="9">
        <v>0</v>
      </c>
      <c r="AT76" s="9">
        <v>0</v>
      </c>
      <c r="AU76" s="9">
        <v>0</v>
      </c>
      <c r="AV76" s="9">
        <v>0</v>
      </c>
      <c r="AW76" s="9">
        <v>0</v>
      </c>
      <c r="AX76" s="9">
        <v>0</v>
      </c>
      <c r="AY76" s="9">
        <v>0</v>
      </c>
      <c r="AZ76" s="9">
        <v>0</v>
      </c>
      <c r="BA76" s="9">
        <v>834.08</v>
      </c>
      <c r="BB76" s="9">
        <v>0</v>
      </c>
      <c r="BC76" s="9">
        <v>0</v>
      </c>
      <c r="BD76" s="9">
        <v>0</v>
      </c>
      <c r="BE76" s="9">
        <v>0</v>
      </c>
      <c r="BF76" s="9">
        <v>0</v>
      </c>
      <c r="BG76" s="9">
        <v>140</v>
      </c>
      <c r="BH76" s="9">
        <v>6266.96</v>
      </c>
      <c r="BI76" s="8" t="s">
        <v>200</v>
      </c>
      <c r="BJ76" s="8" t="s">
        <v>110</v>
      </c>
      <c r="BK76" s="8" t="s">
        <v>102</v>
      </c>
      <c r="BL76" s="8" t="s">
        <v>116</v>
      </c>
      <c r="BM76" s="10">
        <v>0</v>
      </c>
    </row>
    <row r="77" spans="1:65" ht="17.100000000000001" customHeight="1" x14ac:dyDescent="0.25">
      <c r="A77" s="7">
        <v>50</v>
      </c>
      <c r="B77" s="7">
        <v>24</v>
      </c>
      <c r="C77" s="7">
        <v>40</v>
      </c>
      <c r="D77" s="7">
        <v>351</v>
      </c>
      <c r="E77" s="8" t="s">
        <v>266</v>
      </c>
      <c r="F77" s="8" t="s">
        <v>110</v>
      </c>
      <c r="G77" s="8" t="s">
        <v>113</v>
      </c>
      <c r="H77" s="8" t="s">
        <v>113</v>
      </c>
      <c r="I77" s="8" t="s">
        <v>114</v>
      </c>
      <c r="J77" s="8" t="s">
        <v>12</v>
      </c>
      <c r="K77" s="8" t="s">
        <v>219</v>
      </c>
      <c r="L77" s="8" t="s">
        <v>268</v>
      </c>
      <c r="M77" s="8" t="s">
        <v>138</v>
      </c>
      <c r="N77" s="8" t="s">
        <v>216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140</v>
      </c>
      <c r="AF77" s="9">
        <v>1501.2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140</v>
      </c>
      <c r="AT77" s="9">
        <v>1501.2</v>
      </c>
      <c r="AU77" s="9">
        <v>0</v>
      </c>
      <c r="AV77" s="9">
        <v>0</v>
      </c>
      <c r="AW77" s="9">
        <v>0</v>
      </c>
      <c r="AX77" s="9">
        <v>0</v>
      </c>
      <c r="AY77" s="9">
        <v>0</v>
      </c>
      <c r="AZ77" s="9">
        <v>0</v>
      </c>
      <c r="BA77" s="9">
        <v>336.31</v>
      </c>
      <c r="BB77" s="9">
        <v>0</v>
      </c>
      <c r="BC77" s="9">
        <v>0</v>
      </c>
      <c r="BD77" s="9">
        <v>0</v>
      </c>
      <c r="BE77" s="9">
        <v>0</v>
      </c>
      <c r="BF77" s="9">
        <v>0</v>
      </c>
      <c r="BG77" s="9">
        <v>140</v>
      </c>
      <c r="BH77" s="9">
        <v>1837.51</v>
      </c>
      <c r="BI77" s="8" t="s">
        <v>200</v>
      </c>
      <c r="BJ77" s="8" t="s">
        <v>110</v>
      </c>
      <c r="BK77" s="8" t="s">
        <v>115</v>
      </c>
      <c r="BL77" s="8" t="s">
        <v>116</v>
      </c>
      <c r="BM77" s="10">
        <v>0</v>
      </c>
    </row>
    <row r="78" spans="1:65" ht="17.100000000000001" customHeight="1" x14ac:dyDescent="0.25">
      <c r="A78" s="7">
        <v>50</v>
      </c>
      <c r="B78" s="7">
        <v>24</v>
      </c>
      <c r="C78" s="7">
        <v>40</v>
      </c>
      <c r="D78" s="7">
        <v>351</v>
      </c>
      <c r="E78" s="8" t="s">
        <v>266</v>
      </c>
      <c r="F78" s="8" t="s">
        <v>101</v>
      </c>
      <c r="G78" s="8" t="s">
        <v>117</v>
      </c>
      <c r="H78" s="8" t="s">
        <v>118</v>
      </c>
      <c r="I78" s="8" t="s">
        <v>119</v>
      </c>
      <c r="J78" s="8" t="s">
        <v>14</v>
      </c>
      <c r="K78" s="8" t="s">
        <v>120</v>
      </c>
      <c r="L78" s="8" t="s">
        <v>37</v>
      </c>
      <c r="M78" s="8" t="s">
        <v>269</v>
      </c>
      <c r="N78" s="8" t="s">
        <v>151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  <c r="AU78" s="9">
        <v>0</v>
      </c>
      <c r="AV78" s="9">
        <v>0</v>
      </c>
      <c r="AW78" s="9">
        <v>0</v>
      </c>
      <c r="AX78" s="9">
        <v>0</v>
      </c>
      <c r="AY78" s="9">
        <v>0</v>
      </c>
      <c r="AZ78" s="9">
        <v>0</v>
      </c>
      <c r="BA78" s="9">
        <v>3.98</v>
      </c>
      <c r="BB78" s="9">
        <v>0</v>
      </c>
      <c r="BC78" s="9">
        <v>0</v>
      </c>
      <c r="BD78" s="9">
        <v>0</v>
      </c>
      <c r="BE78" s="9">
        <v>0</v>
      </c>
      <c r="BF78" s="9">
        <v>0</v>
      </c>
      <c r="BG78" s="9">
        <v>0</v>
      </c>
      <c r="BH78" s="9">
        <v>3.98</v>
      </c>
      <c r="BI78" s="8" t="s">
        <v>200</v>
      </c>
      <c r="BJ78" s="8" t="s">
        <v>110</v>
      </c>
      <c r="BK78" s="8" t="s">
        <v>121</v>
      </c>
      <c r="BL78" s="8" t="s">
        <v>112</v>
      </c>
      <c r="BM78" s="10">
        <v>0</v>
      </c>
    </row>
  </sheetData>
  <mergeCells count="2">
    <mergeCell ref="A2:BM2"/>
    <mergeCell ref="A1:BM1"/>
  </mergeCells>
  <printOptions horizontalCentered="1"/>
  <pageMargins left="0.31496062992125984" right="0.31496062992125984" top="0.35433070866141736" bottom="0.55118110236220474" header="0.39370078740157483" footer="0.11811023622047245"/>
  <pageSetup paperSize="5" scale="75" fitToHeight="0" orientation="landscape" r:id="rId1"/>
  <headerFooter>
    <oddFooter>&amp;LChef : Nathalie Caron
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base</vt:lpstr>
      <vt:lpstr>base!Impression_des_titres</vt:lpstr>
    </vt:vector>
  </TitlesOfParts>
  <Company>CSR Lanaudière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Pagé</dc:creator>
  <cp:lastModifiedBy>Sylvain Pagé</cp:lastModifiedBy>
  <cp:lastPrinted>2014-02-10T16:20:12Z</cp:lastPrinted>
  <dcterms:created xsi:type="dcterms:W3CDTF">2013-12-13T14:58:16Z</dcterms:created>
  <dcterms:modified xsi:type="dcterms:W3CDTF">2014-03-26T17:26:42Z</dcterms:modified>
</cp:coreProperties>
</file>