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1070" activeTab="1"/>
  </bookViews>
  <sheets>
    <sheet name="Feuil1" sheetId="1" r:id="rId1"/>
    <sheet name="Feuil2" sheetId="2" r:id="rId2"/>
    <sheet name="Feuil3" sheetId="3" r:id="rId3"/>
  </sheets>
  <definedNames>
    <definedName name="CRITERE">Feuil2!$K$2:$K$3</definedName>
    <definedName name="LISTE">Feuil2!$A$2:$A$4</definedName>
  </definedNames>
  <calcPr calcId="145621"/>
</workbook>
</file>

<file path=xl/calcChain.xml><?xml version="1.0" encoding="utf-8"?>
<calcChain xmlns="http://schemas.openxmlformats.org/spreadsheetml/2006/main">
  <c r="B6" i="2" l="1"/>
  <c r="B5" i="2" l="1"/>
  <c r="B4" i="2"/>
  <c r="B3" i="2"/>
  <c r="B2" i="2"/>
</calcChain>
</file>

<file path=xl/sharedStrings.xml><?xml version="1.0" encoding="utf-8"?>
<sst xmlns="http://schemas.openxmlformats.org/spreadsheetml/2006/main" count="20" uniqueCount="13">
  <si>
    <t>p</t>
  </si>
  <si>
    <t>c</t>
  </si>
  <si>
    <t>q</t>
  </si>
  <si>
    <t>a</t>
  </si>
  <si>
    <t>b</t>
  </si>
  <si>
    <t>CRITERE</t>
  </si>
  <si>
    <t>LISTE</t>
  </si>
  <si>
    <t>SOMME(SOMME.SI.ENS(Feuil1!B:B;Feuil1!A:A;{"p";"c";"q"}))</t>
  </si>
  <si>
    <t>SOMMEPROD(SOMME.SI.ENS(Feuil1!B:B;Feuil1!A:A;LISTE))</t>
  </si>
  <si>
    <t>SOMMEPROD((Feuil1!A:A=LISTE)*(Feuil1!C:C=CRITERE)*(Feuil1!B:B))</t>
  </si>
  <si>
    <t>Formules 1</t>
  </si>
  <si>
    <t>SOMMEPROD(SOMME.SI.ENS(Feuil1!B:B;Feuil1!A:A;LISTE;Feuil1!C:C;CRITERE))</t>
  </si>
  <si>
    <t>Réponse souhaitée :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</si>
</sst>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11" sqref="C11"/>
    </sheetView>
  </sheetViews>
  <sheetFormatPr baseColWidth="10" defaultRowHeight="15" x14ac:dyDescent="0.25"/>
  <sheetData>
    <row r="1" spans="1:3" x14ac:dyDescent="0.25">
      <c r="A1" t="s">
        <v>0</v>
      </c>
      <c r="B1">
        <v>1</v>
      </c>
      <c r="C1" t="s">
        <v>1</v>
      </c>
    </row>
    <row r="2" spans="1:3" x14ac:dyDescent="0.25">
      <c r="A2" t="s">
        <v>1</v>
      </c>
      <c r="B2" s="5">
        <v>2</v>
      </c>
      <c r="C2" t="s">
        <v>3</v>
      </c>
    </row>
    <row r="3" spans="1:3" x14ac:dyDescent="0.25">
      <c r="A3" t="s">
        <v>2</v>
      </c>
      <c r="B3" s="5">
        <v>3</v>
      </c>
      <c r="C3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workbookViewId="0">
      <selection activeCell="E9" sqref="E9"/>
    </sheetView>
  </sheetViews>
  <sheetFormatPr baseColWidth="10" defaultRowHeight="15" x14ac:dyDescent="0.25"/>
  <sheetData>
    <row r="1" spans="1:11" x14ac:dyDescent="0.25">
      <c r="A1" s="1" t="s">
        <v>6</v>
      </c>
      <c r="B1" t="s">
        <v>10</v>
      </c>
      <c r="K1" s="1" t="s">
        <v>5</v>
      </c>
    </row>
    <row r="2" spans="1:11" x14ac:dyDescent="0.25">
      <c r="A2" s="2" t="s">
        <v>0</v>
      </c>
      <c r="B2">
        <f>SUM(SUMIFS(Feuil1!B:B,Feuil1!A:A,{"p";"c";"q"}))</f>
        <v>6</v>
      </c>
      <c r="E2" t="s">
        <v>7</v>
      </c>
      <c r="K2" s="2" t="s">
        <v>3</v>
      </c>
    </row>
    <row r="3" spans="1:11" ht="15.75" thickBot="1" x14ac:dyDescent="0.3">
      <c r="A3" s="2" t="s">
        <v>1</v>
      </c>
      <c r="B3" s="4">
        <f>SUMPRODUCT(SUMIFS(Feuil1!B:B,Feuil1!A:A,LISTE))</f>
        <v>6</v>
      </c>
      <c r="C3" s="4"/>
      <c r="D3" s="4"/>
      <c r="E3" t="s">
        <v>8</v>
      </c>
      <c r="K3" s="3" t="s">
        <v>4</v>
      </c>
    </row>
    <row r="4" spans="1:11" ht="15.75" thickBot="1" x14ac:dyDescent="0.3">
      <c r="A4" s="3" t="s">
        <v>2</v>
      </c>
      <c r="B4" t="e">
        <f>SUMPRODUCT((Feuil1!A:A=LISTE)*(Feuil1!C:C=CRITERE)*(Feuil1!B:B))</f>
        <v>#N/A</v>
      </c>
      <c r="E4" t="s">
        <v>9</v>
      </c>
    </row>
    <row r="5" spans="1:11" x14ac:dyDescent="0.25">
      <c r="B5">
        <f>SUMPRODUCT(SUMIFS(Feuil1!B:B,Feuil1!A:A,LISTE,Feuil1!C:C,CRITERE))</f>
        <v>0</v>
      </c>
      <c r="E5" t="s">
        <v>11</v>
      </c>
    </row>
    <row r="6" spans="1:11" x14ac:dyDescent="0.25">
      <c r="B6">
        <f>SUMPRODUCT(SUMIFS(Feuil1!B:B,Feuil1!A:A,LISTE,Feuil1!C:C,CRITERE))</f>
        <v>0</v>
      </c>
      <c r="E6" t="s">
        <v>11</v>
      </c>
    </row>
    <row r="8" spans="1:11" x14ac:dyDescent="0.25">
      <c r="A8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CRITERE</vt:lpstr>
      <vt:lpstr>LISTE</vt:lpstr>
    </vt:vector>
  </TitlesOfParts>
  <Company>CISSS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Pagé Sylvain</dc:creator>
  <cp:lastModifiedBy>Pagé Sylvain</cp:lastModifiedBy>
  <dcterms:created xsi:type="dcterms:W3CDTF">2019-11-25T16:13:46Z</dcterms:created>
  <dcterms:modified xsi:type="dcterms:W3CDTF">2019-12-06T15:40:00Z</dcterms:modified>
</cp:coreProperties>
</file>