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08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7" i="1" l="1"/>
  <c r="L8" i="1"/>
  <c r="L9" i="1"/>
  <c r="L10" i="1"/>
  <c r="L11" i="1"/>
  <c r="L12" i="1"/>
  <c r="L13" i="1"/>
  <c r="L14" i="1"/>
  <c r="L15" i="1"/>
  <c r="A13" i="1"/>
  <c r="B8" i="1"/>
  <c r="B7" i="1"/>
  <c r="A7" i="1" s="1"/>
  <c r="A12" i="1" s="1"/>
  <c r="B10" i="1"/>
  <c r="A10" i="1" s="1"/>
  <c r="B12" i="1"/>
  <c r="B11" i="1"/>
  <c r="A11" i="1" s="1"/>
  <c r="B9" i="1"/>
  <c r="A9" i="1" s="1"/>
  <c r="B6" i="1"/>
  <c r="A6" i="1" s="1"/>
  <c r="B5" i="1"/>
  <c r="A5" i="1" s="1"/>
  <c r="B4" i="1"/>
  <c r="A4" i="1" s="1"/>
  <c r="B3" i="1"/>
  <c r="B2" i="1"/>
  <c r="A2" i="1" s="1"/>
  <c r="A3" i="1" l="1"/>
  <c r="A8" i="1"/>
</calcChain>
</file>

<file path=xl/sharedStrings.xml><?xml version="1.0" encoding="utf-8"?>
<sst xmlns="http://schemas.openxmlformats.org/spreadsheetml/2006/main" count="65" uniqueCount="51">
  <si>
    <t>NB</t>
  </si>
  <si>
    <t>TEST</t>
  </si>
  <si>
    <t>Nom</t>
  </si>
  <si>
    <t>Prénom</t>
  </si>
  <si>
    <t>Adresse</t>
  </si>
  <si>
    <t>Ville</t>
  </si>
  <si>
    <t>pays</t>
  </si>
  <si>
    <t>MARTIN</t>
  </si>
  <si>
    <t>Doucet</t>
  </si>
  <si>
    <t>5 avenue du mesnil</t>
  </si>
  <si>
    <t>Paris</t>
  </si>
  <si>
    <t>France</t>
  </si>
  <si>
    <t>DURENT</t>
  </si>
  <si>
    <t>Lalou</t>
  </si>
  <si>
    <t>7 avenue du mesnil</t>
  </si>
  <si>
    <t>Marseille</t>
  </si>
  <si>
    <t>AMARA</t>
  </si>
  <si>
    <t>Mamahdou</t>
  </si>
  <si>
    <t>18 rue Gabriel Peri</t>
  </si>
  <si>
    <t>Barcelone</t>
  </si>
  <si>
    <t>Espagne</t>
  </si>
  <si>
    <t>FLORENT</t>
  </si>
  <si>
    <t>Martin</t>
  </si>
  <si>
    <t>14 rue charles</t>
  </si>
  <si>
    <t>Lisbonne</t>
  </si>
  <si>
    <t>Portugal</t>
  </si>
  <si>
    <t>mot clé à rechercher</t>
  </si>
  <si>
    <t>Pays correspondant</t>
  </si>
  <si>
    <t>ULYSSE</t>
  </si>
  <si>
    <t>89 rue de suisse</t>
  </si>
  <si>
    <t>Berne</t>
  </si>
  <si>
    <t>Suisse</t>
  </si>
  <si>
    <t>BENZEMA</t>
  </si>
  <si>
    <t>Karim</t>
  </si>
  <si>
    <t>50 bord de mer</t>
  </si>
  <si>
    <t>DUCARI</t>
  </si>
  <si>
    <t>Charles</t>
  </si>
  <si>
    <t>1 avenue de la castelle</t>
  </si>
  <si>
    <t>Nice</t>
  </si>
  <si>
    <t>MOHAMED</t>
  </si>
  <si>
    <t>Mehdi</t>
  </si>
  <si>
    <t>3 tour blanche</t>
  </si>
  <si>
    <t>Bruxelles</t>
  </si>
  <si>
    <t>Belgique</t>
  </si>
  <si>
    <t>GONZALES</t>
  </si>
  <si>
    <t>Feliz</t>
  </si>
  <si>
    <t>6 route du chemin</t>
  </si>
  <si>
    <t>Luxembourg</t>
  </si>
  <si>
    <t>20 impasse de l'impasse</t>
  </si>
  <si>
    <t>5 rue de la croix</t>
  </si>
  <si>
    <t>avenue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</si>
</sst>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1" fillId="0" borderId="0" xfId="0" applyFont="1"/>
    <xf numFmtId="0" fontId="0" fillId="0" borderId="0" xfId="0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A4" sqref="A4"/>
    </sheetView>
  </sheetViews>
  <sheetFormatPr baseColWidth="10" defaultRowHeight="15" x14ac:dyDescent="0.25"/>
  <cols>
    <col min="5" max="5" width="26" customWidth="1"/>
    <col min="6" max="6" width="14.85546875" customWidth="1"/>
    <col min="7" max="7" width="19.42578125" customWidth="1"/>
    <col min="11" max="11" width="28.85546875" customWidth="1"/>
    <col min="12" max="12" width="24.5703125" customWidth="1"/>
  </cols>
  <sheetData>
    <row r="1" spans="1:13" ht="15.75" thickBot="1" x14ac:dyDescent="0.3">
      <c r="A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13" x14ac:dyDescent="0.25">
      <c r="A2" s="4">
        <f>IF(B2="","",MAXA($A$1:A1)+1)</f>
        <v>1</v>
      </c>
      <c r="B2" s="5">
        <f>IF(COUNTIF(C2:F2,"*"&amp;$K$6&amp;"*"),1,"")</f>
        <v>1</v>
      </c>
      <c r="C2" t="s">
        <v>7</v>
      </c>
      <c r="D2" t="s">
        <v>8</v>
      </c>
      <c r="E2" t="s">
        <v>9</v>
      </c>
      <c r="F2" t="s">
        <v>10</v>
      </c>
      <c r="G2" t="s">
        <v>11</v>
      </c>
    </row>
    <row r="3" spans="1:13" x14ac:dyDescent="0.25">
      <c r="A3" s="4">
        <f>IF(B3="","",MAXA($A$1:A2)+1)</f>
        <v>2</v>
      </c>
      <c r="B3" s="5">
        <f t="shared" ref="B3:B12" si="0">IF(COUNTIF(C3:F3,"*"&amp;$K$6&amp;"*"),1,"")</f>
        <v>1</v>
      </c>
      <c r="C3" t="s">
        <v>12</v>
      </c>
      <c r="D3" t="s">
        <v>13</v>
      </c>
      <c r="E3" t="s">
        <v>14</v>
      </c>
      <c r="F3" t="s">
        <v>15</v>
      </c>
      <c r="G3" t="s">
        <v>11</v>
      </c>
    </row>
    <row r="4" spans="1:13" x14ac:dyDescent="0.25">
      <c r="A4" s="4" t="str">
        <f>IF(B4="","",MAXA($A$1:A3)+1)</f>
        <v/>
      </c>
      <c r="B4" s="5" t="str">
        <f t="shared" si="0"/>
        <v/>
      </c>
      <c r="C4" t="s">
        <v>16</v>
      </c>
      <c r="D4" t="s">
        <v>17</v>
      </c>
      <c r="E4" t="s">
        <v>18</v>
      </c>
      <c r="F4" t="s">
        <v>19</v>
      </c>
      <c r="G4" t="s">
        <v>20</v>
      </c>
    </row>
    <row r="5" spans="1:13" x14ac:dyDescent="0.25">
      <c r="A5" s="4" t="str">
        <f>IF(B5="","",MAXA($A$1:A4)+1)</f>
        <v/>
      </c>
      <c r="B5" s="5" t="str">
        <f t="shared" si="0"/>
        <v/>
      </c>
      <c r="C5" t="s">
        <v>21</v>
      </c>
      <c r="D5" t="s">
        <v>22</v>
      </c>
      <c r="E5" t="s">
        <v>23</v>
      </c>
      <c r="F5" t="s">
        <v>24</v>
      </c>
      <c r="G5" t="s">
        <v>25</v>
      </c>
      <c r="K5" t="s">
        <v>26</v>
      </c>
      <c r="L5" t="s">
        <v>27</v>
      </c>
    </row>
    <row r="6" spans="1:13" x14ac:dyDescent="0.25">
      <c r="A6" s="4" t="str">
        <f>IF(B6="","",MAXA($A$1:A5)+1)</f>
        <v/>
      </c>
      <c r="B6" s="5" t="str">
        <f t="shared" si="0"/>
        <v/>
      </c>
      <c r="C6" t="s">
        <v>28</v>
      </c>
      <c r="D6" t="s">
        <v>13</v>
      </c>
      <c r="E6" t="s">
        <v>29</v>
      </c>
      <c r="F6" t="s">
        <v>30</v>
      </c>
      <c r="G6" t="s">
        <v>31</v>
      </c>
      <c r="K6" s="6" t="s">
        <v>50</v>
      </c>
      <c r="M6">
        <v>1</v>
      </c>
    </row>
    <row r="7" spans="1:13" x14ac:dyDescent="0.25">
      <c r="A7" s="4" t="str">
        <f>IF(B7="","",MAXA($A$1:A6)+1)</f>
        <v/>
      </c>
      <c r="B7" s="5" t="str">
        <f t="shared" si="0"/>
        <v/>
      </c>
      <c r="C7" t="s">
        <v>32</v>
      </c>
      <c r="D7" t="s">
        <v>33</v>
      </c>
      <c r="E7" t="s">
        <v>34</v>
      </c>
      <c r="F7" t="s">
        <v>24</v>
      </c>
      <c r="G7" t="s">
        <v>25</v>
      </c>
      <c r="L7" t="str">
        <f t="shared" ref="L7:L15" si="1">IFERROR(VLOOKUP(M7,A:G,7,FALSE),"")</f>
        <v>France</v>
      </c>
      <c r="M7">
        <v>2</v>
      </c>
    </row>
    <row r="8" spans="1:13" x14ac:dyDescent="0.25">
      <c r="A8" s="4">
        <f>IF(B8="","",MAXA($A$1:A7)+1)</f>
        <v>3</v>
      </c>
      <c r="B8" s="5">
        <f t="shared" si="0"/>
        <v>1</v>
      </c>
      <c r="C8" t="s">
        <v>35</v>
      </c>
      <c r="D8" t="s">
        <v>36</v>
      </c>
      <c r="E8" t="s">
        <v>37</v>
      </c>
      <c r="F8" t="s">
        <v>38</v>
      </c>
      <c r="G8" t="s">
        <v>11</v>
      </c>
      <c r="L8" t="str">
        <f t="shared" si="1"/>
        <v>France</v>
      </c>
      <c r="M8">
        <v>3</v>
      </c>
    </row>
    <row r="9" spans="1:13" x14ac:dyDescent="0.25">
      <c r="A9" s="4" t="str">
        <f>IF(B9="","",MAXA($A$1:A8)+1)</f>
        <v/>
      </c>
      <c r="B9" s="5" t="str">
        <f t="shared" si="0"/>
        <v/>
      </c>
      <c r="C9" t="s">
        <v>39</v>
      </c>
      <c r="D9" t="s">
        <v>40</v>
      </c>
      <c r="E9" t="s">
        <v>41</v>
      </c>
      <c r="F9" t="s">
        <v>42</v>
      </c>
      <c r="G9" t="s">
        <v>43</v>
      </c>
      <c r="L9" t="str">
        <f t="shared" si="1"/>
        <v/>
      </c>
      <c r="M9">
        <v>4</v>
      </c>
    </row>
    <row r="10" spans="1:13" x14ac:dyDescent="0.25">
      <c r="A10" s="4" t="str">
        <f>IF(B10="","",MAXA($A$1:A9)+1)</f>
        <v/>
      </c>
      <c r="B10" s="5" t="str">
        <f t="shared" si="0"/>
        <v/>
      </c>
      <c r="C10" t="s">
        <v>44</v>
      </c>
      <c r="D10" t="s">
        <v>45</v>
      </c>
      <c r="E10" t="s">
        <v>46</v>
      </c>
      <c r="F10" t="s">
        <v>47</v>
      </c>
      <c r="G10" t="s">
        <v>47</v>
      </c>
      <c r="L10" t="str">
        <f t="shared" si="1"/>
        <v/>
      </c>
      <c r="M10">
        <v>5</v>
      </c>
    </row>
    <row r="11" spans="1:13" x14ac:dyDescent="0.25">
      <c r="A11" s="4" t="str">
        <f>IF(B11="","",MAXA($A$1:A10)+1)</f>
        <v/>
      </c>
      <c r="B11" s="5" t="str">
        <f t="shared" si="0"/>
        <v/>
      </c>
      <c r="C11" t="s">
        <v>7</v>
      </c>
      <c r="D11" t="s">
        <v>22</v>
      </c>
      <c r="E11" t="s">
        <v>48</v>
      </c>
      <c r="F11" t="s">
        <v>47</v>
      </c>
      <c r="G11" t="s">
        <v>47</v>
      </c>
      <c r="L11" t="str">
        <f t="shared" si="1"/>
        <v/>
      </c>
      <c r="M11">
        <v>6</v>
      </c>
    </row>
    <row r="12" spans="1:13" x14ac:dyDescent="0.25">
      <c r="A12" s="4" t="str">
        <f>IF(B12="","",MAXA($A$1:A11)+1)</f>
        <v/>
      </c>
      <c r="B12" s="5" t="str">
        <f t="shared" si="0"/>
        <v/>
      </c>
      <c r="C12" t="s">
        <v>21</v>
      </c>
      <c r="D12" t="s">
        <v>17</v>
      </c>
      <c r="E12" t="s">
        <v>49</v>
      </c>
      <c r="F12" t="s">
        <v>38</v>
      </c>
      <c r="G12" t="s">
        <v>11</v>
      </c>
      <c r="L12" t="str">
        <f t="shared" si="1"/>
        <v/>
      </c>
      <c r="M12">
        <v>7</v>
      </c>
    </row>
    <row r="13" spans="1:13" x14ac:dyDescent="0.25">
      <c r="A13" s="4" t="str">
        <f t="shared" ref="A3:A13" si="2">IF(B13="","",MAXA($A$1,A12)+1)</f>
        <v/>
      </c>
      <c r="B13" s="5"/>
      <c r="L13" t="str">
        <f t="shared" si="1"/>
        <v/>
      </c>
      <c r="M13">
        <v>8</v>
      </c>
    </row>
    <row r="14" spans="1:13" x14ac:dyDescent="0.25">
      <c r="A14" s="4"/>
      <c r="B14" s="5"/>
      <c r="L14" t="str">
        <f t="shared" si="1"/>
        <v/>
      </c>
      <c r="M14">
        <v>9</v>
      </c>
    </row>
    <row r="15" spans="1:13" x14ac:dyDescent="0.25">
      <c r="B15" s="5"/>
      <c r="L15" t="str">
        <f t="shared" si="1"/>
        <v/>
      </c>
      <c r="M15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CISSS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Pagé Sylvain</dc:creator>
  <cp:lastModifiedBy>Pagé Sylvain</cp:lastModifiedBy>
  <dcterms:created xsi:type="dcterms:W3CDTF">2020-04-06T16:44:53Z</dcterms:created>
  <dcterms:modified xsi:type="dcterms:W3CDTF">2020-04-06T17:04:22Z</dcterms:modified>
</cp:coreProperties>
</file>