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11310"/>
  </bookViews>
  <sheets>
    <sheet name="Feuil1" sheetId="1" r:id="rId1"/>
    <sheet name="Feuil2" sheetId="2" r:id="rId2"/>
    <sheet name="Feuil3" sheetId="3" r:id="rId3"/>
  </sheets>
  <calcPr calcId="145621"/>
  <fileRecoveryPr repairLoad="1"/>
</workbook>
</file>

<file path=xl/calcChain.xml><?xml version="1.0" encoding="utf-8"?>
<calcChain xmlns="http://schemas.openxmlformats.org/spreadsheetml/2006/main">
  <c r="I2" i="1" l="1"/>
  <c r="I4" i="1"/>
  <c r="I5" i="1"/>
  <c r="I6" i="1"/>
  <c r="I7" i="1"/>
  <c r="G3" i="1" l="1"/>
  <c r="I3" i="1"/>
  <c r="G2" i="1"/>
  <c r="G4" i="1"/>
  <c r="G5" i="1"/>
  <c r="G6" i="1"/>
  <c r="G7" i="1"/>
  <c r="J3" i="1"/>
  <c r="J2" i="1"/>
  <c r="J4" i="1"/>
  <c r="J5" i="1"/>
  <c r="J6" i="1"/>
  <c r="J7" i="1"/>
  <c r="H3" i="1"/>
  <c r="H4" i="1"/>
  <c r="H5" i="1"/>
  <c r="H6" i="1"/>
  <c r="H7" i="1"/>
  <c r="H2" i="1"/>
</calcChain>
</file>

<file path=xl/sharedStrings.xml><?xml version="1.0" encoding="utf-8"?>
<sst xmlns="http://schemas.openxmlformats.org/spreadsheetml/2006/main" count="17" uniqueCount="13">
  <si>
    <t>SP1245-12</t>
  </si>
  <si>
    <t>SP78945-14</t>
  </si>
  <si>
    <t>Bon de commande</t>
  </si>
  <si>
    <t>montants</t>
  </si>
  <si>
    <t>Référence</t>
  </si>
  <si>
    <t xml:space="preserve">Formule 1 </t>
  </si>
  <si>
    <t>Formule 2</t>
  </si>
  <si>
    <t>Extraction</t>
  </si>
  <si>
    <t>SP1245-12 BLABLA</t>
  </si>
  <si>
    <t>SP78945-14 TITI</t>
  </si>
  <si>
    <t>SP1111</t>
  </si>
  <si>
    <t>Réponse attentue</t>
  </si>
  <si>
    <t>Formule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</si>
</sst>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$&quot;_ ;_ * \(#,##0.00\)\ &quot;$&quot;_ ;_ * &quot;-&quot;??_)\ &quot;$&quot;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3" borderId="2" xfId="0" applyFill="1" applyBorder="1"/>
    <xf numFmtId="44" fontId="0" fillId="0" borderId="1" xfId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D11" sqref="D11"/>
    </sheetView>
  </sheetViews>
  <sheetFormatPr baseColWidth="10" defaultRowHeight="15" x14ac:dyDescent="0.25"/>
  <cols>
    <col min="1" max="1" width="17.5703125" bestFit="1" customWidth="1"/>
    <col min="6" max="6" width="17" bestFit="1" customWidth="1"/>
    <col min="7" max="7" width="11.140625" customWidth="1"/>
    <col min="10" max="10" width="21.28515625" bestFit="1" customWidth="1"/>
    <col min="11" max="11" width="17.42578125" customWidth="1"/>
  </cols>
  <sheetData>
    <row r="1" spans="1:11" x14ac:dyDescent="0.25">
      <c r="A1" s="2" t="s">
        <v>2</v>
      </c>
      <c r="B1" s="2" t="s">
        <v>3</v>
      </c>
      <c r="F1" s="3" t="s">
        <v>4</v>
      </c>
      <c r="G1" s="3" t="s">
        <v>5</v>
      </c>
      <c r="H1" s="3" t="s">
        <v>6</v>
      </c>
      <c r="I1" s="3" t="s">
        <v>12</v>
      </c>
      <c r="J1" s="3" t="s">
        <v>7</v>
      </c>
      <c r="K1" s="4" t="s">
        <v>11</v>
      </c>
    </row>
    <row r="2" spans="1:11" x14ac:dyDescent="0.25">
      <c r="A2" s="1">
        <v>123456</v>
      </c>
      <c r="B2" s="5">
        <v>10</v>
      </c>
      <c r="F2" s="1">
        <v>123456</v>
      </c>
      <c r="G2" s="5">
        <f>IF(LEN(F2)&lt;12,SUMIFS($B:$B,$A:$A,$F2),SUMIFS($B:$B,$A:$A,"="&amp;LEFT(F2,(SEARCH(" ",$F2,1)))))</f>
        <v>10</v>
      </c>
      <c r="H2" s="5">
        <f>IF(LEN(F2)&lt;12,SUMIFS($B:$B,$A:$A,$F2),SUMPRODUCT($B:$B)*($A:$A)*(LEFT($F2,(SEARCH(" ",$F2,1)))))</f>
        <v>10</v>
      </c>
      <c r="I2" s="5">
        <f>IF(LEN(F2)&lt;12,SUMIFS($B:$B,$A:$A,$F2),SUMIFS($B:$B,$A:$A,"="&amp;$J2))</f>
        <v>10</v>
      </c>
      <c r="J2" s="1">
        <f t="shared" ref="J2:J7" si="0">IF(LEN(F2)&lt;12,F2,LEFT(F2,(SEARCH(" ",F2,1))))</f>
        <v>123456</v>
      </c>
      <c r="K2" s="5">
        <v>10</v>
      </c>
    </row>
    <row r="3" spans="1:11" x14ac:dyDescent="0.25">
      <c r="A3" s="1" t="s">
        <v>0</v>
      </c>
      <c r="B3" s="5">
        <v>13</v>
      </c>
      <c r="F3" s="1" t="s">
        <v>8</v>
      </c>
      <c r="G3" s="5">
        <f>IF(LEN(F3)&lt;12,SUMIFS($B:$B,$A:$A,$F3),SUMIFS($B:$B,$A:$A,"="&amp;LEFT(F3,(SEARCH(" ",$F3,1)))))</f>
        <v>0</v>
      </c>
      <c r="H3" s="5" t="e">
        <f t="shared" ref="H3:H7" si="1">IF(LEN(F3)&lt;12,SUMIFS($B:$B,$A:$A,$F3),SUMPRODUCT($B:$B)*($A:$A)*(LEFT($F3,(SEARCH(" ",$F3,1)))))</f>
        <v>#VALUE!</v>
      </c>
      <c r="I3" s="5">
        <f>IF(LEN(F3)&lt;12,SUMIFS($B:$B,$A:$A,$F3),SUMIFS($B:$B,$A:$A,"="&amp;$J3))</f>
        <v>0</v>
      </c>
      <c r="J3" s="1" t="str">
        <f t="shared" si="0"/>
        <v xml:space="preserve">SP1245-12 </v>
      </c>
      <c r="K3" s="5">
        <v>25</v>
      </c>
    </row>
    <row r="4" spans="1:11" x14ac:dyDescent="0.25">
      <c r="A4" s="1" t="s">
        <v>0</v>
      </c>
      <c r="B4" s="5">
        <v>12</v>
      </c>
      <c r="F4" s="1" t="s">
        <v>0</v>
      </c>
      <c r="G4" s="5">
        <f t="shared" ref="G4:G7" si="2">IF(LEN(F4)&lt;12,SUMIFS($B:$B,$A:$A,$F4),SUMIFS($B:$B,$A:$A,"="&amp;LEFT(F4,(SEARCH(" ",$F4,1)))))</f>
        <v>25</v>
      </c>
      <c r="H4" s="5">
        <f t="shared" si="1"/>
        <v>25</v>
      </c>
      <c r="I4" s="5">
        <f t="shared" ref="I4:I7" si="3">IF(LEN(F4)&lt;12,SUMIFS($B:$B,$A:$A,$F4),SUMIFS($B:$B,$A:$A,"="&amp;$J4))</f>
        <v>25</v>
      </c>
      <c r="J4" s="1" t="str">
        <f t="shared" si="0"/>
        <v>SP1245-12</v>
      </c>
      <c r="K4" s="5">
        <v>25</v>
      </c>
    </row>
    <row r="5" spans="1:11" x14ac:dyDescent="0.25">
      <c r="A5" s="1" t="s">
        <v>1</v>
      </c>
      <c r="B5" s="5">
        <v>22</v>
      </c>
      <c r="F5" s="1" t="s">
        <v>9</v>
      </c>
      <c r="G5" s="5">
        <f t="shared" si="2"/>
        <v>0</v>
      </c>
      <c r="H5" s="5" t="e">
        <f t="shared" si="1"/>
        <v>#VALUE!</v>
      </c>
      <c r="I5" s="5">
        <f t="shared" si="3"/>
        <v>0</v>
      </c>
      <c r="J5" s="1" t="str">
        <f t="shared" si="0"/>
        <v xml:space="preserve">SP78945-14 </v>
      </c>
      <c r="K5" s="5">
        <v>33</v>
      </c>
    </row>
    <row r="6" spans="1:11" x14ac:dyDescent="0.25">
      <c r="A6" s="1" t="s">
        <v>1</v>
      </c>
      <c r="B6" s="5">
        <v>11</v>
      </c>
      <c r="F6" s="1" t="s">
        <v>1</v>
      </c>
      <c r="G6" s="5">
        <f t="shared" si="2"/>
        <v>33</v>
      </c>
      <c r="H6" s="5">
        <f t="shared" si="1"/>
        <v>33</v>
      </c>
      <c r="I6" s="5">
        <f t="shared" si="3"/>
        <v>33</v>
      </c>
      <c r="J6" s="1" t="str">
        <f t="shared" si="0"/>
        <v>SP78945-14</v>
      </c>
      <c r="K6" s="5">
        <v>33</v>
      </c>
    </row>
    <row r="7" spans="1:11" x14ac:dyDescent="0.25">
      <c r="F7" s="1" t="s">
        <v>10</v>
      </c>
      <c r="G7" s="5">
        <f t="shared" si="2"/>
        <v>0</v>
      </c>
      <c r="H7" s="5">
        <f t="shared" si="1"/>
        <v>0</v>
      </c>
      <c r="I7" s="5">
        <f t="shared" si="3"/>
        <v>0</v>
      </c>
      <c r="J7" s="1" t="str">
        <f t="shared" si="0"/>
        <v>SP1111</v>
      </c>
      <c r="K7" s="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CSR Lanaudière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Pagé</dc:creator>
  <cp:lastModifiedBy>Sylvain Pagé</cp:lastModifiedBy>
  <dcterms:created xsi:type="dcterms:W3CDTF">2014-07-31T17:15:48Z</dcterms:created>
  <dcterms:modified xsi:type="dcterms:W3CDTF">2014-07-31T18:28:58Z</dcterms:modified>
</cp:coreProperties>
</file>