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E8" i="1"/>
  <c r="F8" i="1"/>
  <c r="E7" i="1"/>
  <c r="F7" i="1"/>
  <c r="G7" i="1"/>
  <c r="C7" i="1"/>
  <c r="D7" i="1"/>
  <c r="B7" i="1"/>
  <c r="C8" i="1"/>
  <c r="D8" i="1"/>
  <c r="B8" i="1"/>
  <c r="F10" i="1" l="1"/>
  <c r="E10" i="1"/>
  <c r="G10" i="1"/>
  <c r="D10" i="1"/>
  <c r="B10" i="1"/>
  <c r="C10" i="1"/>
  <c r="B12" i="1" l="1"/>
  <c r="E12" i="1"/>
  <c r="F12" i="1"/>
  <c r="G12" i="1"/>
  <c r="C12" i="1"/>
  <c r="D12" i="1"/>
</calcChain>
</file>

<file path=xl/sharedStrings.xml><?xml version="1.0" encoding="utf-8"?>
<sst xmlns="http://schemas.openxmlformats.org/spreadsheetml/2006/main" count="8" uniqueCount="8">
  <si>
    <t>Frais Annexe</t>
  </si>
  <si>
    <t>Cumul</t>
  </si>
  <si>
    <t>Données diverses</t>
  </si>
  <si>
    <t>Objectif</t>
  </si>
  <si>
    <t xml:space="preserve">Frais Annexe   :   </t>
  </si>
  <si>
    <t xml:space="preserve">Taux d'évolution moyen   :   </t>
  </si>
  <si>
    <t>Valeur évo moyen</t>
  </si>
  <si>
    <t>- FA + Evo moy.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</si>
</sst>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0" fontId="0" fillId="0" borderId="0" xfId="0" applyNumberFormat="1"/>
    <xf numFmtId="1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0" fontId="0" fillId="0" borderId="0" xfId="0" applyNumberFormat="1" applyAlignment="1">
      <alignment horizontal="left"/>
    </xf>
    <xf numFmtId="0" fontId="0" fillId="0" borderId="0" xfId="0" quotePrefix="1" applyAlignment="1">
      <alignment horizontal="center"/>
    </xf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B17" sqref="B17"/>
    </sheetView>
  </sheetViews>
  <sheetFormatPr baseColWidth="10" defaultRowHeight="15" x14ac:dyDescent="0.25"/>
  <cols>
    <col min="1" max="1" width="25.7109375" bestFit="1" customWidth="1"/>
  </cols>
  <sheetData>
    <row r="2" spans="1:7" x14ac:dyDescent="0.25">
      <c r="A2" s="7" t="s">
        <v>5</v>
      </c>
      <c r="B2" s="8">
        <v>4.3499999999999997E-2</v>
      </c>
      <c r="C2" s="6"/>
      <c r="E2" t="s">
        <v>3</v>
      </c>
      <c r="F2" s="10">
        <v>50000</v>
      </c>
    </row>
    <row r="3" spans="1:7" x14ac:dyDescent="0.25">
      <c r="A3" s="7" t="s">
        <v>4</v>
      </c>
      <c r="B3" s="8">
        <v>0.02</v>
      </c>
    </row>
    <row r="5" spans="1:7" ht="18.75" x14ac:dyDescent="0.3">
      <c r="B5" s="4">
        <v>2010</v>
      </c>
      <c r="C5" s="4">
        <v>2011</v>
      </c>
      <c r="D5" s="4">
        <v>2013</v>
      </c>
      <c r="E5" s="4">
        <v>2014</v>
      </c>
      <c r="F5" s="4">
        <v>2015</v>
      </c>
      <c r="G5" s="4">
        <v>2016</v>
      </c>
    </row>
    <row r="6" spans="1:7" ht="18.75" customHeight="1" x14ac:dyDescent="0.25">
      <c r="A6" s="2" t="s">
        <v>2</v>
      </c>
      <c r="B6" s="3">
        <v>10000</v>
      </c>
      <c r="C6" s="3">
        <v>8000</v>
      </c>
      <c r="D6" s="3">
        <v>1800</v>
      </c>
      <c r="E6" s="3">
        <v>3000</v>
      </c>
      <c r="F6" s="3">
        <v>11100</v>
      </c>
      <c r="G6" s="3">
        <v>15000</v>
      </c>
    </row>
    <row r="7" spans="1:7" x14ac:dyDescent="0.25">
      <c r="A7" s="2" t="s">
        <v>0</v>
      </c>
      <c r="B7" s="3">
        <f>B6*$B$3*-1</f>
        <v>-200</v>
      </c>
      <c r="C7" s="3">
        <f t="shared" ref="C7:D7" si="0">C6*$B$3*-1</f>
        <v>-160</v>
      </c>
      <c r="D7" s="3">
        <f t="shared" si="0"/>
        <v>-36</v>
      </c>
      <c r="E7" s="3">
        <f t="shared" ref="E7" si="1">E6*$B$3*-1</f>
        <v>-60</v>
      </c>
      <c r="F7" s="3">
        <f t="shared" ref="F7" si="2">F6*$B$3*-1</f>
        <v>-222</v>
      </c>
      <c r="G7" s="3">
        <f t="shared" ref="G7" si="3">G6*$B$3*-1</f>
        <v>-300</v>
      </c>
    </row>
    <row r="8" spans="1:7" x14ac:dyDescent="0.25">
      <c r="A8" s="2" t="s">
        <v>6</v>
      </c>
      <c r="B8" s="3">
        <f>B6*$B$2</f>
        <v>434.99999999999994</v>
      </c>
      <c r="C8" s="3">
        <f t="shared" ref="C8:G8" si="4">C6*$B$2</f>
        <v>348</v>
      </c>
      <c r="D8" s="3">
        <f t="shared" si="4"/>
        <v>78.3</v>
      </c>
      <c r="E8" s="3">
        <f t="shared" si="4"/>
        <v>130.5</v>
      </c>
      <c r="F8" s="3">
        <f t="shared" si="4"/>
        <v>482.84999999999997</v>
      </c>
      <c r="G8" s="3">
        <f>G6*$B$2</f>
        <v>652.5</v>
      </c>
    </row>
    <row r="9" spans="1:7" x14ac:dyDescent="0.25">
      <c r="A9" s="2"/>
    </row>
    <row r="10" spans="1:7" x14ac:dyDescent="0.25">
      <c r="A10" s="9" t="s">
        <v>7</v>
      </c>
      <c r="B10" s="1">
        <f>B6+B7+B8</f>
        <v>10235</v>
      </c>
      <c r="C10" s="1">
        <f t="shared" ref="C10:G10" si="5">C6+C7+C8</f>
        <v>8188</v>
      </c>
      <c r="D10" s="1">
        <f t="shared" si="5"/>
        <v>1842.3</v>
      </c>
      <c r="E10" s="1">
        <f t="shared" si="5"/>
        <v>3070.5</v>
      </c>
      <c r="F10" s="1">
        <f t="shared" si="5"/>
        <v>11360.85</v>
      </c>
      <c r="G10" s="1">
        <f t="shared" si="5"/>
        <v>15352.5</v>
      </c>
    </row>
    <row r="11" spans="1:7" x14ac:dyDescent="0.25">
      <c r="A11" s="2"/>
    </row>
    <row r="12" spans="1:7" x14ac:dyDescent="0.25">
      <c r="A12" s="2" t="s">
        <v>1</v>
      </c>
      <c r="B12" s="1">
        <f>SUM($B$10:B10)</f>
        <v>10235</v>
      </c>
      <c r="C12" s="1">
        <f>SUM($B$10:C10)</f>
        <v>18423</v>
      </c>
      <c r="D12" s="1">
        <f>SUM($B$10:D10)</f>
        <v>20265.3</v>
      </c>
      <c r="E12" s="1">
        <f>SUM($B$10:E10)</f>
        <v>23335.8</v>
      </c>
      <c r="F12" s="1">
        <f>SUM($B$10:F10)</f>
        <v>34696.65</v>
      </c>
      <c r="G12" s="1">
        <f>SUM($B$10:G10)</f>
        <v>50049.15</v>
      </c>
    </row>
    <row r="16" spans="1:7" x14ac:dyDescent="0.25">
      <c r="E16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2014-01-31T14:24:54Z</dcterms:created>
  <dcterms:modified xsi:type="dcterms:W3CDTF">2014-01-31T14:54:34Z</dcterms:modified>
</cp:coreProperties>
</file>